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post-FAIRification\"/>
    </mc:Choice>
  </mc:AlternateContent>
  <xr:revisionPtr revIDLastSave="0" documentId="13_ncr:1_{A3811F09-9503-4990-B4B8-8477C4803151}" xr6:coauthVersionLast="47" xr6:coauthVersionMax="47" xr10:uidLastSave="{00000000-0000-0000-0000-000000000000}"/>
  <bookViews>
    <workbookView xWindow="-120" yWindow="-120" windowWidth="29040" windowHeight="15840" tabRatio="635" xr2:uid="{00000000-000D-0000-FFFF-FFFF00000000}"/>
  </bookViews>
  <sheets>
    <sheet name="Info" sheetId="3" r:id="rId1"/>
    <sheet name="StudyDetails" sheetId="9" r:id="rId2"/>
    <sheet name="Treatment" sheetId="8" r:id="rId3"/>
    <sheet name="Activities" sheetId="10" r:id="rId4"/>
    <sheet name="ExperimentResults_01" sheetId="4" r:id="rId5"/>
    <sheet name="ExperimentResults_02" sheetId="11" r:id="rId6"/>
    <sheet name="ExperimentResults_03" sheetId="12" r:id="rId7"/>
    <sheet name="RefToDict" sheetId="13" r:id="rId8"/>
  </sheets>
  <definedNames>
    <definedName name="_xlnm._FilterDatabase" localSheetId="4" hidden="1">ExperimentResults_01!$A$6:$AB$6</definedName>
    <definedName name="_xlnm._FilterDatabase" localSheetId="5" hidden="1">ExperimentResults_02!$A$6:$AB$6</definedName>
    <definedName name="_xlnm._FilterDatabase" localSheetId="6" hidden="1">ExperimentResults_03!$A$6:$AB$6</definedName>
    <definedName name="_xlnm._FilterDatabase" localSheetId="7" hidden="1">RefToDict!$A$1:$X$600</definedName>
    <definedName name="Activity">RefToDict!$X$2:OFFSET(RefToDict!$X$2,MATCH("",RefToDict!$X:$X,-1)-2,0)</definedName>
    <definedName name="BacterialStrainName">RefToDict!$H$2:OFFSET(RefToDict!$H$2,MATCH("",RefToDict!$H:$H,-1)-2,0)</definedName>
    <definedName name="BacterialStrainSiteRef">RefToDict!$S$2:OFFSET(RefToDict!$S$2,MATCH("",RefToDict!$S:$S,-1)-2,0)</definedName>
    <definedName name="BatchId">RefToDict!$P$2:OFFSET(RefToDict!$P$2,MATCH("",RefToDict!$P:$P,-1)-2,0)</definedName>
    <definedName name="Biomaterial">RefToDict!$F$2:OFFSET(RefToDict!$F$2,MATCH("",RefToDict!$F:$F,-1)-2,0)</definedName>
    <definedName name="ControlGroup">RefToDict!$K$2:OFFSET(RefToDict!$K$2,MATCH("",RefToDict!$K:$K,-1)-2,0)</definedName>
    <definedName name="Cpdid">RefToDict!$O$2:OFFSET(RefToDict!$O$2,MATCH("",RefToDict!$O:$O,-1)-2,0)</definedName>
    <definedName name="Dosing">RefToDict!$U$2:OFFSET(RefToDict!$U$2,MATCH("",RefToDict!$U:$U,-1)-2,0)</definedName>
    <definedName name="ExperimentType">RefToDict!$A$2:OFFSET(RefToDict!$A$2,MATCH("",RefToDict!$A:$A,-1)-2,0)</definedName>
    <definedName name="FACTORS">RefToDict!$M$2:OFFSET(RefToDict!$M$2,MATCH("",RefToDict!$M:$M,-1)-2,0)</definedName>
    <definedName name="Gender">RefToDict!$I$2:OFFSET(RefToDict!$I$2,MATCH("",RefToDict!$I:$I,-1)-2,0)</definedName>
    <definedName name="GroupDescription">RefToDict!$W$2:OFFSET(RefToDict!$W$2,MATCH("",RefToDict!$W:$W,-1)-2,0)</definedName>
    <definedName name="Medium">RefToDict!$J$2:OFFSET(RefToDict!$J$2,MATCH("",RefToDict!$J:$J,-1)-2,0)</definedName>
    <definedName name="ResultOperator">RefToDict!$C$2:OFFSET(RefToDict!$C$2,MATCH("",RefToDict!$C:$C,-1)-2,0)</definedName>
    <definedName name="ResultStatus">RefToDict!$E$2:OFFSET(RefToDict!$E$2,MATCH("",RefToDict!$E:$E,-1)-2,0)</definedName>
    <definedName name="ResultType">RefToDict!$B$2:OFFSET(RefToDict!$B$2,MATCH("",RefToDict!$B:$B,-1)-2,0)</definedName>
    <definedName name="ResultUnit">RefToDict!$D$2:OFFSET(RefToDict!$D$2,MATCH("",RefToDict!$D:$D,-1)-2,0)</definedName>
    <definedName name="RouteOfAdministration">RefToDict!$V$2:OFFSET(RefToDict!$V$2,MATCH("",RefToDict!$V:$V,-1)-2,0)</definedName>
    <definedName name="SEX">RefToDict!$I$2:OFFSET(RefToDict!$I$2,MATCH("",RefToDict!$I:$I,-1)-2,0)</definedName>
    <definedName name="SPECIES">RefToDict!$G$2:OFFSET(RefToDict!$G$2,MATCH("",RefToDict!$G:$G,-1)-2,0)</definedName>
    <definedName name="SpeciesName">RefToDict!$N$2:OFFSET(RefToDict!$N$2,MATCH("",RefToDict!$N:$N,-1)-2,0)</definedName>
    <definedName name="StatisticalMethod">RefToDict!$L$2:OFFSET(RefToDict!$L$2,MATCH("",RefToDict!$L:$L,-1)-2,0)</definedName>
    <definedName name="STRAIN">RefToDict!$T$2:OFFSET(RefToDict!$T$2,MATCH("",RefToDict!$T:$T,-1)-2,0)</definedName>
    <definedName name="VARIATIONS">RefToDict!$N$2:OFFSET(RefToDict!$N$2,MATCH("",RefToDict!$N:$N,-1)-2,0)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" i="12" l="1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AB48" i="12"/>
  <c r="AB49" i="12"/>
  <c r="AB50" i="12"/>
  <c r="AB51" i="12"/>
  <c r="AB52" i="12"/>
  <c r="AB53" i="12"/>
  <c r="AB54" i="12"/>
  <c r="AB55" i="12"/>
  <c r="AB56" i="12"/>
  <c r="AB57" i="12"/>
  <c r="AB58" i="12"/>
  <c r="AB59" i="12"/>
  <c r="AB60" i="12"/>
  <c r="AB61" i="12"/>
  <c r="AB62" i="12"/>
  <c r="AB63" i="12"/>
  <c r="AB64" i="12"/>
  <c r="AB65" i="12"/>
  <c r="AB66" i="12"/>
  <c r="AB67" i="12"/>
  <c r="AB68" i="12"/>
  <c r="AB69" i="12"/>
  <c r="AB70" i="12"/>
  <c r="AB71" i="12"/>
  <c r="AB72" i="12"/>
  <c r="AB73" i="12"/>
  <c r="AB74" i="12"/>
  <c r="AB75" i="12"/>
  <c r="AB76" i="12"/>
  <c r="AB77" i="12"/>
  <c r="AB78" i="12"/>
  <c r="AB79" i="12"/>
  <c r="AB80" i="12"/>
  <c r="AB81" i="12"/>
  <c r="AB82" i="12"/>
  <c r="AB83" i="12"/>
  <c r="AB84" i="12"/>
  <c r="AB85" i="12"/>
  <c r="AB86" i="12"/>
  <c r="AB87" i="12"/>
  <c r="AB88" i="12"/>
  <c r="AB89" i="12"/>
  <c r="AB90" i="12"/>
  <c r="AB91" i="12"/>
  <c r="AB92" i="12"/>
  <c r="AB93" i="12"/>
  <c r="AB94" i="12"/>
  <c r="AB95" i="12"/>
  <c r="AB96" i="12"/>
  <c r="AB97" i="12"/>
  <c r="AB98" i="12"/>
  <c r="AB99" i="12"/>
  <c r="AB100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B116" i="12"/>
  <c r="AB117" i="12"/>
  <c r="AB118" i="12"/>
  <c r="AB119" i="12"/>
  <c r="AB120" i="12"/>
  <c r="AB121" i="12"/>
  <c r="AB122" i="12"/>
  <c r="AB123" i="12"/>
  <c r="AB124" i="12"/>
  <c r="AB125" i="12"/>
  <c r="AB126" i="12"/>
  <c r="AB127" i="12"/>
  <c r="AB128" i="12"/>
  <c r="AB129" i="12"/>
  <c r="AB130" i="12"/>
  <c r="AB131" i="12"/>
  <c r="AB132" i="12"/>
  <c r="AB7" i="12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37" i="11"/>
  <c r="AB38" i="11"/>
  <c r="AB39" i="11"/>
  <c r="AB40" i="11"/>
  <c r="AB41" i="11"/>
  <c r="AB42" i="11"/>
  <c r="AB43" i="11"/>
  <c r="AB44" i="11"/>
  <c r="AB45" i="11"/>
  <c r="AB46" i="11"/>
  <c r="AB47" i="11"/>
  <c r="AB48" i="11"/>
  <c r="AB49" i="11"/>
  <c r="AB50" i="11"/>
  <c r="AB51" i="11"/>
  <c r="AB52" i="11"/>
  <c r="AB53" i="11"/>
  <c r="AB54" i="11"/>
  <c r="AB55" i="11"/>
  <c r="AB56" i="11"/>
  <c r="AB57" i="11"/>
  <c r="AB58" i="11"/>
  <c r="AB59" i="11"/>
  <c r="AB60" i="11"/>
  <c r="AB61" i="11"/>
  <c r="AB62" i="11"/>
  <c r="AB63" i="11"/>
  <c r="AB64" i="11"/>
  <c r="AB65" i="11"/>
  <c r="AB66" i="11"/>
  <c r="AB67" i="11"/>
  <c r="AB68" i="11"/>
  <c r="AB69" i="11"/>
  <c r="AB70" i="11"/>
  <c r="AB71" i="11"/>
  <c r="AB72" i="11"/>
  <c r="AB73" i="11"/>
  <c r="AB74" i="11"/>
  <c r="AB75" i="11"/>
  <c r="AB76" i="11"/>
  <c r="AB77" i="11"/>
  <c r="AB78" i="11"/>
  <c r="AB79" i="11"/>
  <c r="AB80" i="11"/>
  <c r="AB81" i="11"/>
  <c r="AB82" i="11"/>
  <c r="AB83" i="11"/>
  <c r="AB84" i="11"/>
  <c r="AB85" i="11"/>
  <c r="AB86" i="11"/>
  <c r="AB87" i="11"/>
  <c r="AB88" i="11"/>
  <c r="AB89" i="11"/>
  <c r="AB90" i="11"/>
  <c r="AB91" i="11"/>
  <c r="AB92" i="11"/>
  <c r="AB93" i="11"/>
  <c r="AB94" i="11"/>
  <c r="AB95" i="11"/>
  <c r="AB96" i="11"/>
  <c r="AB97" i="11"/>
  <c r="AB98" i="11"/>
  <c r="AB99" i="11"/>
  <c r="AB100" i="11"/>
  <c r="AB101" i="11"/>
  <c r="AB102" i="11"/>
  <c r="AB103" i="11"/>
  <c r="AB104" i="11"/>
  <c r="AB105" i="11"/>
  <c r="AB106" i="11"/>
  <c r="AB107" i="11"/>
  <c r="AB108" i="11"/>
  <c r="AB109" i="11"/>
  <c r="AB110" i="11"/>
  <c r="AB111" i="11"/>
  <c r="AB112" i="11"/>
  <c r="AB113" i="11"/>
  <c r="AB114" i="11"/>
  <c r="AB115" i="11"/>
  <c r="AB116" i="11"/>
  <c r="AB117" i="11"/>
  <c r="AB118" i="11"/>
  <c r="AB119" i="11"/>
  <c r="AB120" i="11"/>
  <c r="AB121" i="11"/>
  <c r="AB122" i="11"/>
  <c r="AB123" i="11"/>
  <c r="AB124" i="11"/>
  <c r="AB125" i="11"/>
  <c r="AB126" i="11"/>
  <c r="AB127" i="11"/>
  <c r="AB128" i="11"/>
  <c r="AB129" i="11"/>
  <c r="AB130" i="11"/>
  <c r="AB131" i="11"/>
  <c r="AB132" i="11"/>
  <c r="AB7" i="11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AB117" i="4"/>
  <c r="AB118" i="4"/>
  <c r="AB119" i="4"/>
  <c r="AB120" i="4"/>
  <c r="AB121" i="4"/>
  <c r="AB122" i="4"/>
  <c r="AB123" i="4"/>
  <c r="AB124" i="4"/>
  <c r="AB125" i="4"/>
  <c r="AB126" i="4"/>
  <c r="AB127" i="4"/>
  <c r="AB128" i="4"/>
  <c r="AB129" i="4"/>
  <c r="AB130" i="4"/>
  <c r="AB131" i="4"/>
  <c r="AB132" i="4"/>
  <c r="AB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7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L50" i="12" l="1"/>
  <c r="K50" i="12"/>
  <c r="J50" i="12"/>
  <c r="I50" i="12"/>
  <c r="H50" i="12"/>
  <c r="G50" i="12"/>
  <c r="F50" i="12"/>
  <c r="E50" i="12"/>
  <c r="D50" i="12"/>
  <c r="C50" i="12"/>
  <c r="B50" i="12"/>
  <c r="L49" i="12"/>
  <c r="K49" i="12"/>
  <c r="J49" i="12"/>
  <c r="I49" i="12"/>
  <c r="H49" i="12"/>
  <c r="G49" i="12"/>
  <c r="F49" i="12"/>
  <c r="E49" i="12"/>
  <c r="D49" i="12"/>
  <c r="C49" i="12"/>
  <c r="B49" i="12"/>
  <c r="L48" i="12"/>
  <c r="K48" i="12"/>
  <c r="J48" i="12"/>
  <c r="I48" i="12"/>
  <c r="H48" i="12"/>
  <c r="G48" i="12"/>
  <c r="F48" i="12"/>
  <c r="E48" i="12"/>
  <c r="D48" i="12"/>
  <c r="C48" i="12"/>
  <c r="B48" i="12"/>
  <c r="L47" i="12"/>
  <c r="K47" i="12"/>
  <c r="J47" i="12"/>
  <c r="I47" i="12"/>
  <c r="H47" i="12"/>
  <c r="G47" i="12"/>
  <c r="F47" i="12"/>
  <c r="E47" i="12"/>
  <c r="D47" i="12"/>
  <c r="C47" i="12"/>
  <c r="B47" i="12"/>
  <c r="L46" i="12"/>
  <c r="K46" i="12"/>
  <c r="J46" i="12"/>
  <c r="I46" i="12"/>
  <c r="H46" i="12"/>
  <c r="G46" i="12"/>
  <c r="F46" i="12"/>
  <c r="E46" i="12"/>
  <c r="D46" i="12"/>
  <c r="C46" i="12"/>
  <c r="B46" i="12"/>
  <c r="L45" i="12"/>
  <c r="K45" i="12"/>
  <c r="J45" i="12"/>
  <c r="I45" i="12"/>
  <c r="H45" i="12"/>
  <c r="G45" i="12"/>
  <c r="F45" i="12"/>
  <c r="E45" i="12"/>
  <c r="D45" i="12"/>
  <c r="C45" i="12"/>
  <c r="B45" i="12"/>
  <c r="L44" i="12"/>
  <c r="K44" i="12"/>
  <c r="J44" i="12"/>
  <c r="I44" i="12"/>
  <c r="H44" i="12"/>
  <c r="G44" i="12"/>
  <c r="F44" i="12"/>
  <c r="E44" i="12"/>
  <c r="D44" i="12"/>
  <c r="C44" i="12"/>
  <c r="B44" i="12"/>
  <c r="L43" i="12"/>
  <c r="K43" i="12"/>
  <c r="J43" i="12"/>
  <c r="I43" i="12"/>
  <c r="H43" i="12"/>
  <c r="G43" i="12"/>
  <c r="F43" i="12"/>
  <c r="E43" i="12"/>
  <c r="D43" i="12"/>
  <c r="C43" i="12"/>
  <c r="B43" i="12"/>
  <c r="L42" i="12"/>
  <c r="K42" i="12"/>
  <c r="J42" i="12"/>
  <c r="I42" i="12"/>
  <c r="H42" i="12"/>
  <c r="G42" i="12"/>
  <c r="F42" i="12"/>
  <c r="E42" i="12"/>
  <c r="D42" i="12"/>
  <c r="C42" i="12"/>
  <c r="B42" i="12"/>
  <c r="L41" i="12"/>
  <c r="K41" i="12"/>
  <c r="J41" i="12"/>
  <c r="I41" i="12"/>
  <c r="H41" i="12"/>
  <c r="G41" i="12"/>
  <c r="F41" i="12"/>
  <c r="E41" i="12"/>
  <c r="D41" i="12"/>
  <c r="C41" i="12"/>
  <c r="B41" i="12"/>
  <c r="L40" i="12"/>
  <c r="K40" i="12"/>
  <c r="J40" i="12"/>
  <c r="I40" i="12"/>
  <c r="H40" i="12"/>
  <c r="G40" i="12"/>
  <c r="F40" i="12"/>
  <c r="E40" i="12"/>
  <c r="D40" i="12"/>
  <c r="C40" i="12"/>
  <c r="B40" i="12"/>
  <c r="L39" i="12"/>
  <c r="K39" i="12"/>
  <c r="J39" i="12"/>
  <c r="I39" i="12"/>
  <c r="H39" i="12"/>
  <c r="G39" i="12"/>
  <c r="F39" i="12"/>
  <c r="E39" i="12"/>
  <c r="D39" i="12"/>
  <c r="C39" i="12"/>
  <c r="B39" i="12"/>
  <c r="L38" i="12"/>
  <c r="K38" i="12"/>
  <c r="J38" i="12"/>
  <c r="I38" i="12"/>
  <c r="H38" i="12"/>
  <c r="G38" i="12"/>
  <c r="F38" i="12"/>
  <c r="E38" i="12"/>
  <c r="D38" i="12"/>
  <c r="C38" i="12"/>
  <c r="B38" i="12"/>
  <c r="L37" i="12"/>
  <c r="K37" i="12"/>
  <c r="J37" i="12"/>
  <c r="I37" i="12"/>
  <c r="H37" i="12"/>
  <c r="G37" i="12"/>
  <c r="F37" i="12"/>
  <c r="E37" i="12"/>
  <c r="D37" i="12"/>
  <c r="C37" i="12"/>
  <c r="B37" i="12"/>
  <c r="L36" i="12"/>
  <c r="K36" i="12"/>
  <c r="J36" i="12"/>
  <c r="I36" i="12"/>
  <c r="H36" i="12"/>
  <c r="G36" i="12"/>
  <c r="F36" i="12"/>
  <c r="E36" i="12"/>
  <c r="D36" i="12"/>
  <c r="C36" i="12"/>
  <c r="B36" i="12"/>
  <c r="L35" i="12"/>
  <c r="K35" i="12"/>
  <c r="J35" i="12"/>
  <c r="I35" i="12"/>
  <c r="H35" i="12"/>
  <c r="G35" i="12"/>
  <c r="F35" i="12"/>
  <c r="E35" i="12"/>
  <c r="D35" i="12"/>
  <c r="C35" i="12"/>
  <c r="B35" i="12"/>
  <c r="L34" i="12"/>
  <c r="K34" i="12"/>
  <c r="J34" i="12"/>
  <c r="I34" i="12"/>
  <c r="H34" i="12"/>
  <c r="G34" i="12"/>
  <c r="F34" i="12"/>
  <c r="E34" i="12"/>
  <c r="D34" i="12"/>
  <c r="C34" i="12"/>
  <c r="B34" i="12"/>
  <c r="L33" i="12"/>
  <c r="K33" i="12"/>
  <c r="J33" i="12"/>
  <c r="I33" i="12"/>
  <c r="H33" i="12"/>
  <c r="G33" i="12"/>
  <c r="F33" i="12"/>
  <c r="E33" i="12"/>
  <c r="D33" i="12"/>
  <c r="C33" i="12"/>
  <c r="B33" i="12"/>
  <c r="L32" i="12"/>
  <c r="K32" i="12"/>
  <c r="J32" i="12"/>
  <c r="I32" i="12"/>
  <c r="H32" i="12"/>
  <c r="G32" i="12"/>
  <c r="F32" i="12"/>
  <c r="E32" i="12"/>
  <c r="D32" i="12"/>
  <c r="C32" i="12"/>
  <c r="B32" i="12"/>
  <c r="L31" i="12"/>
  <c r="K31" i="12"/>
  <c r="J31" i="12"/>
  <c r="I31" i="12"/>
  <c r="H31" i="12"/>
  <c r="G31" i="12"/>
  <c r="F31" i="12"/>
  <c r="E31" i="12"/>
  <c r="D31" i="12"/>
  <c r="C31" i="12"/>
  <c r="B31" i="12"/>
  <c r="L30" i="12"/>
  <c r="K30" i="12"/>
  <c r="J30" i="12"/>
  <c r="I30" i="12"/>
  <c r="H30" i="12"/>
  <c r="G30" i="12"/>
  <c r="F30" i="12"/>
  <c r="E30" i="12"/>
  <c r="D30" i="12"/>
  <c r="C30" i="12"/>
  <c r="B30" i="12"/>
  <c r="L29" i="12"/>
  <c r="K29" i="12"/>
  <c r="J29" i="12"/>
  <c r="I29" i="12"/>
  <c r="H29" i="12"/>
  <c r="G29" i="12"/>
  <c r="F29" i="12"/>
  <c r="E29" i="12"/>
  <c r="D29" i="12"/>
  <c r="C29" i="12"/>
  <c r="B29" i="12"/>
  <c r="L28" i="12"/>
  <c r="K28" i="12"/>
  <c r="J28" i="12"/>
  <c r="I28" i="12"/>
  <c r="H28" i="12"/>
  <c r="G28" i="12"/>
  <c r="F28" i="12"/>
  <c r="E28" i="12"/>
  <c r="D28" i="12"/>
  <c r="C28" i="12"/>
  <c r="B28" i="12"/>
  <c r="L27" i="12"/>
  <c r="K27" i="12"/>
  <c r="J27" i="12"/>
  <c r="I27" i="12"/>
  <c r="H27" i="12"/>
  <c r="G27" i="12"/>
  <c r="F27" i="12"/>
  <c r="E27" i="12"/>
  <c r="D27" i="12"/>
  <c r="C27" i="12"/>
  <c r="B27" i="12"/>
  <c r="L26" i="12"/>
  <c r="K26" i="12"/>
  <c r="J26" i="12"/>
  <c r="I26" i="12"/>
  <c r="H26" i="12"/>
  <c r="G26" i="12"/>
  <c r="F26" i="12"/>
  <c r="E26" i="12"/>
  <c r="D26" i="12"/>
  <c r="C26" i="12"/>
  <c r="B26" i="12"/>
  <c r="L25" i="12"/>
  <c r="K25" i="12"/>
  <c r="J25" i="12"/>
  <c r="I25" i="12"/>
  <c r="H25" i="12"/>
  <c r="G25" i="12"/>
  <c r="F25" i="12"/>
  <c r="E25" i="12"/>
  <c r="D25" i="12"/>
  <c r="C25" i="12"/>
  <c r="B25" i="12"/>
  <c r="L24" i="12"/>
  <c r="K24" i="12"/>
  <c r="J24" i="12"/>
  <c r="I24" i="12"/>
  <c r="H24" i="12"/>
  <c r="G24" i="12"/>
  <c r="F24" i="12"/>
  <c r="E24" i="12"/>
  <c r="D24" i="12"/>
  <c r="C24" i="12"/>
  <c r="B24" i="12"/>
  <c r="L23" i="12"/>
  <c r="K23" i="12"/>
  <c r="J23" i="12"/>
  <c r="I23" i="12"/>
  <c r="H23" i="12"/>
  <c r="G23" i="12"/>
  <c r="F23" i="12"/>
  <c r="E23" i="12"/>
  <c r="D23" i="12"/>
  <c r="C23" i="12"/>
  <c r="B23" i="12"/>
  <c r="L22" i="12"/>
  <c r="K22" i="12"/>
  <c r="J22" i="12"/>
  <c r="I22" i="12"/>
  <c r="H22" i="12"/>
  <c r="G22" i="12"/>
  <c r="F22" i="12"/>
  <c r="E22" i="12"/>
  <c r="D22" i="12"/>
  <c r="C22" i="12"/>
  <c r="B22" i="12"/>
  <c r="L21" i="12"/>
  <c r="K21" i="12"/>
  <c r="J21" i="12"/>
  <c r="I21" i="12"/>
  <c r="H21" i="12"/>
  <c r="G21" i="12"/>
  <c r="F21" i="12"/>
  <c r="E21" i="12"/>
  <c r="D21" i="12"/>
  <c r="C21" i="12"/>
  <c r="B21" i="12"/>
  <c r="L20" i="12"/>
  <c r="K20" i="12"/>
  <c r="J20" i="12"/>
  <c r="I20" i="12"/>
  <c r="H20" i="12"/>
  <c r="G20" i="12"/>
  <c r="F20" i="12"/>
  <c r="E20" i="12"/>
  <c r="D20" i="12"/>
  <c r="C20" i="12"/>
  <c r="B20" i="12"/>
  <c r="L19" i="12"/>
  <c r="K19" i="12"/>
  <c r="J19" i="12"/>
  <c r="I19" i="12"/>
  <c r="H19" i="12"/>
  <c r="G19" i="12"/>
  <c r="F19" i="12"/>
  <c r="E19" i="12"/>
  <c r="D19" i="12"/>
  <c r="C19" i="12"/>
  <c r="B19" i="12"/>
  <c r="L18" i="12"/>
  <c r="K18" i="12"/>
  <c r="J18" i="12"/>
  <c r="I18" i="12"/>
  <c r="H18" i="12"/>
  <c r="G18" i="12"/>
  <c r="F18" i="12"/>
  <c r="E18" i="12"/>
  <c r="D18" i="12"/>
  <c r="C18" i="12"/>
  <c r="B18" i="12"/>
  <c r="L17" i="12"/>
  <c r="K17" i="12"/>
  <c r="J17" i="12"/>
  <c r="I17" i="12"/>
  <c r="H17" i="12"/>
  <c r="G17" i="12"/>
  <c r="F17" i="12"/>
  <c r="E17" i="12"/>
  <c r="D17" i="12"/>
  <c r="C17" i="12"/>
  <c r="B17" i="12"/>
  <c r="L16" i="12"/>
  <c r="K16" i="12"/>
  <c r="J16" i="12"/>
  <c r="I16" i="12"/>
  <c r="H16" i="12"/>
  <c r="G16" i="12"/>
  <c r="F16" i="12"/>
  <c r="E16" i="12"/>
  <c r="D16" i="12"/>
  <c r="C16" i="12"/>
  <c r="B16" i="12"/>
  <c r="L15" i="12"/>
  <c r="K15" i="12"/>
  <c r="J15" i="12"/>
  <c r="I15" i="12"/>
  <c r="H15" i="12"/>
  <c r="G15" i="12"/>
  <c r="F15" i="12"/>
  <c r="E15" i="12"/>
  <c r="D15" i="12"/>
  <c r="C15" i="12"/>
  <c r="B15" i="12"/>
  <c r="L14" i="12"/>
  <c r="K14" i="12"/>
  <c r="J14" i="12"/>
  <c r="I14" i="12"/>
  <c r="H14" i="12"/>
  <c r="G14" i="12"/>
  <c r="F14" i="12"/>
  <c r="E14" i="12"/>
  <c r="D14" i="12"/>
  <c r="C14" i="12"/>
  <c r="B14" i="12"/>
  <c r="L13" i="12"/>
  <c r="K13" i="12"/>
  <c r="J13" i="12"/>
  <c r="I13" i="12"/>
  <c r="H13" i="12"/>
  <c r="G13" i="12"/>
  <c r="F13" i="12"/>
  <c r="E13" i="12"/>
  <c r="D13" i="12"/>
  <c r="C13" i="12"/>
  <c r="B13" i="12"/>
  <c r="L12" i="12"/>
  <c r="K12" i="12"/>
  <c r="J12" i="12"/>
  <c r="I12" i="12"/>
  <c r="H12" i="12"/>
  <c r="G12" i="12"/>
  <c r="F12" i="12"/>
  <c r="E12" i="12"/>
  <c r="D12" i="12"/>
  <c r="C12" i="12"/>
  <c r="B12" i="12"/>
  <c r="L11" i="12"/>
  <c r="K11" i="12"/>
  <c r="J11" i="12"/>
  <c r="I11" i="12"/>
  <c r="H11" i="12"/>
  <c r="G11" i="12"/>
  <c r="F11" i="12"/>
  <c r="E11" i="12"/>
  <c r="D11" i="12"/>
  <c r="C11" i="12"/>
  <c r="B11" i="12"/>
  <c r="L10" i="12"/>
  <c r="K10" i="12"/>
  <c r="J10" i="12"/>
  <c r="I10" i="12"/>
  <c r="H10" i="12"/>
  <c r="G10" i="12"/>
  <c r="F10" i="12"/>
  <c r="E10" i="12"/>
  <c r="D10" i="12"/>
  <c r="C10" i="12"/>
  <c r="B10" i="12"/>
  <c r="L9" i="12"/>
  <c r="K9" i="12"/>
  <c r="J9" i="12"/>
  <c r="I9" i="12"/>
  <c r="H9" i="12"/>
  <c r="G9" i="12"/>
  <c r="F9" i="12"/>
  <c r="E9" i="12"/>
  <c r="D9" i="12"/>
  <c r="C9" i="12"/>
  <c r="B9" i="12"/>
  <c r="L8" i="12"/>
  <c r="K8" i="12"/>
  <c r="J8" i="12"/>
  <c r="I8" i="12"/>
  <c r="H8" i="12"/>
  <c r="G8" i="12"/>
  <c r="F8" i="12"/>
  <c r="E8" i="12"/>
  <c r="D8" i="12"/>
  <c r="C8" i="12"/>
  <c r="B8" i="12"/>
  <c r="L7" i="12"/>
  <c r="K7" i="12"/>
  <c r="J7" i="12"/>
  <c r="I7" i="12"/>
  <c r="H7" i="12"/>
  <c r="G7" i="12"/>
  <c r="F7" i="12"/>
  <c r="E7" i="12"/>
  <c r="D7" i="12"/>
  <c r="C7" i="12"/>
  <c r="B7" i="12"/>
  <c r="L50" i="11"/>
  <c r="K50" i="11"/>
  <c r="J50" i="11"/>
  <c r="I50" i="11"/>
  <c r="H50" i="11"/>
  <c r="G50" i="11"/>
  <c r="F50" i="11"/>
  <c r="E50" i="11"/>
  <c r="D50" i="11"/>
  <c r="C50" i="11"/>
  <c r="B50" i="11"/>
  <c r="L49" i="11"/>
  <c r="K49" i="11"/>
  <c r="J49" i="11"/>
  <c r="I49" i="11"/>
  <c r="H49" i="11"/>
  <c r="G49" i="11"/>
  <c r="F49" i="11"/>
  <c r="E49" i="11"/>
  <c r="D49" i="11"/>
  <c r="C49" i="11"/>
  <c r="B49" i="11"/>
  <c r="L48" i="11"/>
  <c r="K48" i="11"/>
  <c r="J48" i="11"/>
  <c r="I48" i="11"/>
  <c r="H48" i="11"/>
  <c r="G48" i="11"/>
  <c r="F48" i="11"/>
  <c r="E48" i="11"/>
  <c r="D48" i="11"/>
  <c r="C48" i="11"/>
  <c r="B48" i="11"/>
  <c r="L47" i="11"/>
  <c r="K47" i="11"/>
  <c r="J47" i="11"/>
  <c r="I47" i="11"/>
  <c r="H47" i="11"/>
  <c r="G47" i="11"/>
  <c r="F47" i="11"/>
  <c r="E47" i="11"/>
  <c r="D47" i="11"/>
  <c r="C47" i="11"/>
  <c r="B47" i="11"/>
  <c r="L46" i="11"/>
  <c r="K46" i="11"/>
  <c r="J46" i="11"/>
  <c r="I46" i="11"/>
  <c r="H46" i="11"/>
  <c r="G46" i="11"/>
  <c r="F46" i="11"/>
  <c r="E46" i="11"/>
  <c r="D46" i="11"/>
  <c r="C46" i="11"/>
  <c r="B46" i="11"/>
  <c r="L45" i="11"/>
  <c r="K45" i="11"/>
  <c r="J45" i="11"/>
  <c r="I45" i="11"/>
  <c r="H45" i="11"/>
  <c r="G45" i="11"/>
  <c r="F45" i="11"/>
  <c r="E45" i="11"/>
  <c r="D45" i="11"/>
  <c r="C45" i="11"/>
  <c r="B45" i="11"/>
  <c r="L44" i="11"/>
  <c r="K44" i="11"/>
  <c r="J44" i="11"/>
  <c r="I44" i="11"/>
  <c r="H44" i="11"/>
  <c r="G44" i="11"/>
  <c r="F44" i="11"/>
  <c r="E44" i="11"/>
  <c r="D44" i="11"/>
  <c r="C44" i="11"/>
  <c r="B44" i="11"/>
  <c r="L43" i="11"/>
  <c r="K43" i="11"/>
  <c r="J43" i="11"/>
  <c r="I43" i="11"/>
  <c r="H43" i="11"/>
  <c r="G43" i="11"/>
  <c r="F43" i="11"/>
  <c r="E43" i="11"/>
  <c r="D43" i="11"/>
  <c r="C43" i="11"/>
  <c r="B43" i="11"/>
  <c r="L42" i="11"/>
  <c r="K42" i="11"/>
  <c r="J42" i="11"/>
  <c r="I42" i="11"/>
  <c r="H42" i="11"/>
  <c r="G42" i="11"/>
  <c r="F42" i="11"/>
  <c r="E42" i="11"/>
  <c r="D42" i="11"/>
  <c r="C42" i="11"/>
  <c r="B42" i="11"/>
  <c r="L41" i="11"/>
  <c r="K41" i="11"/>
  <c r="J41" i="11"/>
  <c r="I41" i="11"/>
  <c r="H41" i="11"/>
  <c r="G41" i="11"/>
  <c r="F41" i="11"/>
  <c r="E41" i="11"/>
  <c r="D41" i="11"/>
  <c r="C41" i="11"/>
  <c r="B41" i="11"/>
  <c r="L40" i="11"/>
  <c r="K40" i="11"/>
  <c r="J40" i="11"/>
  <c r="I40" i="11"/>
  <c r="H40" i="11"/>
  <c r="G40" i="11"/>
  <c r="F40" i="11"/>
  <c r="E40" i="11"/>
  <c r="D40" i="11"/>
  <c r="C40" i="11"/>
  <c r="B40" i="11"/>
  <c r="L39" i="11"/>
  <c r="K39" i="11"/>
  <c r="J39" i="11"/>
  <c r="I39" i="11"/>
  <c r="H39" i="11"/>
  <c r="G39" i="11"/>
  <c r="F39" i="11"/>
  <c r="E39" i="11"/>
  <c r="D39" i="11"/>
  <c r="C39" i="11"/>
  <c r="B39" i="11"/>
  <c r="L38" i="11"/>
  <c r="K38" i="11"/>
  <c r="J38" i="11"/>
  <c r="I38" i="11"/>
  <c r="H38" i="11"/>
  <c r="G38" i="11"/>
  <c r="F38" i="11"/>
  <c r="E38" i="11"/>
  <c r="D38" i="11"/>
  <c r="C38" i="11"/>
  <c r="B38" i="11"/>
  <c r="L37" i="11"/>
  <c r="K37" i="11"/>
  <c r="J37" i="11"/>
  <c r="I37" i="11"/>
  <c r="H37" i="11"/>
  <c r="G37" i="11"/>
  <c r="F37" i="11"/>
  <c r="E37" i="11"/>
  <c r="D37" i="11"/>
  <c r="C37" i="11"/>
  <c r="B37" i="11"/>
  <c r="L36" i="11"/>
  <c r="K36" i="11"/>
  <c r="J36" i="11"/>
  <c r="I36" i="11"/>
  <c r="H36" i="11"/>
  <c r="G36" i="11"/>
  <c r="F36" i="11"/>
  <c r="E36" i="11"/>
  <c r="D36" i="11"/>
  <c r="C36" i="11"/>
  <c r="B36" i="11"/>
  <c r="L35" i="11"/>
  <c r="K35" i="11"/>
  <c r="J35" i="11"/>
  <c r="I35" i="11"/>
  <c r="H35" i="11"/>
  <c r="G35" i="11"/>
  <c r="F35" i="11"/>
  <c r="E35" i="11"/>
  <c r="D35" i="11"/>
  <c r="C35" i="11"/>
  <c r="B35" i="11"/>
  <c r="L34" i="11"/>
  <c r="K34" i="11"/>
  <c r="J34" i="11"/>
  <c r="I34" i="11"/>
  <c r="H34" i="11"/>
  <c r="G34" i="11"/>
  <c r="F34" i="11"/>
  <c r="E34" i="11"/>
  <c r="D34" i="11"/>
  <c r="C34" i="11"/>
  <c r="B34" i="11"/>
  <c r="L33" i="11"/>
  <c r="K33" i="11"/>
  <c r="J33" i="11"/>
  <c r="I33" i="11"/>
  <c r="H33" i="11"/>
  <c r="G33" i="11"/>
  <c r="F33" i="11"/>
  <c r="E33" i="11"/>
  <c r="D33" i="11"/>
  <c r="C33" i="11"/>
  <c r="B33" i="11"/>
  <c r="L32" i="11"/>
  <c r="K32" i="11"/>
  <c r="J32" i="11"/>
  <c r="I32" i="11"/>
  <c r="H32" i="11"/>
  <c r="G32" i="11"/>
  <c r="F32" i="11"/>
  <c r="E32" i="11"/>
  <c r="D32" i="11"/>
  <c r="C32" i="11"/>
  <c r="B32" i="11"/>
  <c r="L31" i="11"/>
  <c r="K31" i="11"/>
  <c r="J31" i="11"/>
  <c r="I31" i="11"/>
  <c r="H31" i="11"/>
  <c r="G31" i="11"/>
  <c r="F31" i="11"/>
  <c r="E31" i="11"/>
  <c r="D31" i="11"/>
  <c r="C31" i="11"/>
  <c r="B31" i="11"/>
  <c r="L30" i="11"/>
  <c r="K30" i="11"/>
  <c r="J30" i="11"/>
  <c r="I30" i="11"/>
  <c r="H30" i="11"/>
  <c r="G30" i="11"/>
  <c r="F30" i="11"/>
  <c r="E30" i="11"/>
  <c r="D30" i="11"/>
  <c r="C30" i="11"/>
  <c r="B30" i="11"/>
  <c r="L29" i="11"/>
  <c r="K29" i="11"/>
  <c r="J29" i="11"/>
  <c r="I29" i="11"/>
  <c r="H29" i="11"/>
  <c r="G29" i="11"/>
  <c r="F29" i="11"/>
  <c r="E29" i="11"/>
  <c r="D29" i="11"/>
  <c r="C29" i="11"/>
  <c r="B29" i="11"/>
  <c r="L28" i="11"/>
  <c r="K28" i="11"/>
  <c r="J28" i="11"/>
  <c r="I28" i="11"/>
  <c r="H28" i="11"/>
  <c r="G28" i="11"/>
  <c r="F28" i="11"/>
  <c r="E28" i="11"/>
  <c r="D28" i="11"/>
  <c r="C28" i="11"/>
  <c r="B28" i="11"/>
  <c r="L27" i="11"/>
  <c r="K27" i="11"/>
  <c r="J27" i="11"/>
  <c r="I27" i="11"/>
  <c r="H27" i="11"/>
  <c r="G27" i="11"/>
  <c r="F27" i="11"/>
  <c r="E27" i="11"/>
  <c r="D27" i="11"/>
  <c r="C27" i="11"/>
  <c r="B27" i="11"/>
  <c r="L26" i="11"/>
  <c r="K26" i="11"/>
  <c r="J26" i="11"/>
  <c r="I26" i="11"/>
  <c r="H26" i="11"/>
  <c r="G26" i="11"/>
  <c r="F26" i="11"/>
  <c r="E26" i="11"/>
  <c r="D26" i="11"/>
  <c r="C26" i="11"/>
  <c r="B26" i="11"/>
  <c r="L25" i="11"/>
  <c r="K25" i="11"/>
  <c r="J25" i="11"/>
  <c r="I25" i="11"/>
  <c r="H25" i="11"/>
  <c r="G25" i="11"/>
  <c r="F25" i="11"/>
  <c r="E25" i="11"/>
  <c r="D25" i="11"/>
  <c r="C25" i="11"/>
  <c r="B25" i="11"/>
  <c r="L24" i="11"/>
  <c r="K24" i="11"/>
  <c r="J24" i="11"/>
  <c r="I24" i="11"/>
  <c r="H24" i="11"/>
  <c r="G24" i="11"/>
  <c r="F24" i="11"/>
  <c r="E24" i="11"/>
  <c r="D24" i="11"/>
  <c r="C24" i="11"/>
  <c r="B24" i="11"/>
  <c r="L23" i="11"/>
  <c r="K23" i="11"/>
  <c r="J23" i="11"/>
  <c r="I23" i="11"/>
  <c r="H23" i="11"/>
  <c r="G23" i="11"/>
  <c r="F23" i="11"/>
  <c r="E23" i="11"/>
  <c r="D23" i="11"/>
  <c r="C23" i="11"/>
  <c r="B23" i="11"/>
  <c r="L22" i="11"/>
  <c r="K22" i="11"/>
  <c r="J22" i="11"/>
  <c r="I22" i="11"/>
  <c r="H22" i="11"/>
  <c r="G22" i="11"/>
  <c r="F22" i="11"/>
  <c r="E22" i="11"/>
  <c r="D22" i="11"/>
  <c r="C22" i="11"/>
  <c r="B22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9" i="11"/>
  <c r="K19" i="11"/>
  <c r="J19" i="11"/>
  <c r="I19" i="11"/>
  <c r="H19" i="11"/>
  <c r="G19" i="11"/>
  <c r="F19" i="11"/>
  <c r="E19" i="11"/>
  <c r="D19" i="11"/>
  <c r="C19" i="11"/>
  <c r="B19" i="11"/>
  <c r="L18" i="11"/>
  <c r="K18" i="11"/>
  <c r="J18" i="11"/>
  <c r="I18" i="11"/>
  <c r="H18" i="11"/>
  <c r="G18" i="11"/>
  <c r="F18" i="11"/>
  <c r="E18" i="11"/>
  <c r="D18" i="11"/>
  <c r="C18" i="11"/>
  <c r="B18" i="11"/>
  <c r="L17" i="11"/>
  <c r="K17" i="11"/>
  <c r="J17" i="11"/>
  <c r="I17" i="11"/>
  <c r="H17" i="11"/>
  <c r="G17" i="11"/>
  <c r="F17" i="11"/>
  <c r="E17" i="11"/>
  <c r="D17" i="11"/>
  <c r="C17" i="11"/>
  <c r="B17" i="11"/>
  <c r="L16" i="11"/>
  <c r="K16" i="11"/>
  <c r="J16" i="11"/>
  <c r="I16" i="11"/>
  <c r="H16" i="11"/>
  <c r="G16" i="11"/>
  <c r="F16" i="11"/>
  <c r="E16" i="11"/>
  <c r="D16" i="11"/>
  <c r="C16" i="11"/>
  <c r="B16" i="11"/>
  <c r="L15" i="11"/>
  <c r="K15" i="11"/>
  <c r="J15" i="11"/>
  <c r="I15" i="11"/>
  <c r="H15" i="11"/>
  <c r="G15" i="11"/>
  <c r="F15" i="11"/>
  <c r="E15" i="11"/>
  <c r="D15" i="11"/>
  <c r="C15" i="11"/>
  <c r="B15" i="11"/>
  <c r="L14" i="11"/>
  <c r="K14" i="11"/>
  <c r="J14" i="11"/>
  <c r="I14" i="11"/>
  <c r="H14" i="11"/>
  <c r="G14" i="11"/>
  <c r="F14" i="11"/>
  <c r="E14" i="11"/>
  <c r="D14" i="11"/>
  <c r="C14" i="11"/>
  <c r="B14" i="11"/>
  <c r="L13" i="11"/>
  <c r="K13" i="11"/>
  <c r="J13" i="11"/>
  <c r="I13" i="11"/>
  <c r="H13" i="11"/>
  <c r="G13" i="11"/>
  <c r="F13" i="11"/>
  <c r="E13" i="11"/>
  <c r="D13" i="11"/>
  <c r="C13" i="11"/>
  <c r="B13" i="11"/>
  <c r="L12" i="11"/>
  <c r="K12" i="11"/>
  <c r="J12" i="11"/>
  <c r="I12" i="11"/>
  <c r="H12" i="11"/>
  <c r="G12" i="11"/>
  <c r="F12" i="11"/>
  <c r="E12" i="11"/>
  <c r="D12" i="11"/>
  <c r="C12" i="11"/>
  <c r="B12" i="11"/>
  <c r="L11" i="11"/>
  <c r="K11" i="11"/>
  <c r="J11" i="11"/>
  <c r="I11" i="11"/>
  <c r="H11" i="11"/>
  <c r="G11" i="11"/>
  <c r="F11" i="11"/>
  <c r="E11" i="11"/>
  <c r="D11" i="11"/>
  <c r="C11" i="11"/>
  <c r="B11" i="11"/>
  <c r="L10" i="11"/>
  <c r="K10" i="11"/>
  <c r="J10" i="11"/>
  <c r="I10" i="11"/>
  <c r="H10" i="11"/>
  <c r="G10" i="11"/>
  <c r="F10" i="11"/>
  <c r="E10" i="11"/>
  <c r="D10" i="11"/>
  <c r="C10" i="11"/>
  <c r="B10" i="11"/>
  <c r="L9" i="11"/>
  <c r="K9" i="11"/>
  <c r="J9" i="11"/>
  <c r="I9" i="11"/>
  <c r="H9" i="11"/>
  <c r="G9" i="11"/>
  <c r="F9" i="11"/>
  <c r="E9" i="11"/>
  <c r="D9" i="11"/>
  <c r="C9" i="11"/>
  <c r="B9" i="11"/>
  <c r="L8" i="11"/>
  <c r="K8" i="11"/>
  <c r="J8" i="11"/>
  <c r="I8" i="11"/>
  <c r="H8" i="11"/>
  <c r="G8" i="11"/>
  <c r="F8" i="11"/>
  <c r="E8" i="11"/>
  <c r="D8" i="11"/>
  <c r="C8" i="11"/>
  <c r="B8" i="11"/>
  <c r="L7" i="11"/>
  <c r="K7" i="11"/>
  <c r="J7" i="11"/>
  <c r="I7" i="11"/>
  <c r="H7" i="11"/>
  <c r="G7" i="11"/>
  <c r="F7" i="11"/>
  <c r="E7" i="11"/>
  <c r="D7" i="11"/>
  <c r="C7" i="11"/>
  <c r="B7" i="1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7" i="4"/>
  <c r="G8" i="4"/>
  <c r="H8" i="4"/>
  <c r="J8" i="4"/>
  <c r="K8" i="4"/>
  <c r="L8" i="4"/>
  <c r="G9" i="4"/>
  <c r="H9" i="4"/>
  <c r="J9" i="4"/>
  <c r="K9" i="4"/>
  <c r="L9" i="4"/>
  <c r="G10" i="4"/>
  <c r="H10" i="4"/>
  <c r="J10" i="4"/>
  <c r="K10" i="4"/>
  <c r="L10" i="4"/>
  <c r="G11" i="4"/>
  <c r="H11" i="4"/>
  <c r="J11" i="4"/>
  <c r="K11" i="4"/>
  <c r="L11" i="4"/>
  <c r="G12" i="4"/>
  <c r="H12" i="4"/>
  <c r="J12" i="4"/>
  <c r="K12" i="4"/>
  <c r="L12" i="4"/>
  <c r="G13" i="4"/>
  <c r="H13" i="4"/>
  <c r="J13" i="4"/>
  <c r="K13" i="4"/>
  <c r="L13" i="4"/>
  <c r="G14" i="4"/>
  <c r="H14" i="4"/>
  <c r="J14" i="4"/>
  <c r="K14" i="4"/>
  <c r="L14" i="4"/>
  <c r="G15" i="4"/>
  <c r="H15" i="4"/>
  <c r="J15" i="4"/>
  <c r="K15" i="4"/>
  <c r="L15" i="4"/>
  <c r="G16" i="4"/>
  <c r="H16" i="4"/>
  <c r="J16" i="4"/>
  <c r="K16" i="4"/>
  <c r="L16" i="4"/>
  <c r="G17" i="4"/>
  <c r="H17" i="4"/>
  <c r="J17" i="4"/>
  <c r="K17" i="4"/>
  <c r="L17" i="4"/>
  <c r="G18" i="4"/>
  <c r="H18" i="4"/>
  <c r="J18" i="4"/>
  <c r="K18" i="4"/>
  <c r="L18" i="4"/>
  <c r="G19" i="4"/>
  <c r="H19" i="4"/>
  <c r="J19" i="4"/>
  <c r="K19" i="4"/>
  <c r="L19" i="4"/>
  <c r="G20" i="4"/>
  <c r="H20" i="4"/>
  <c r="J20" i="4"/>
  <c r="K20" i="4"/>
  <c r="L20" i="4"/>
  <c r="G21" i="4"/>
  <c r="H21" i="4"/>
  <c r="J21" i="4"/>
  <c r="K21" i="4"/>
  <c r="L21" i="4"/>
  <c r="G22" i="4"/>
  <c r="H22" i="4"/>
  <c r="J22" i="4"/>
  <c r="K22" i="4"/>
  <c r="L22" i="4"/>
  <c r="G23" i="4"/>
  <c r="H23" i="4"/>
  <c r="J23" i="4"/>
  <c r="K23" i="4"/>
  <c r="L23" i="4"/>
  <c r="G24" i="4"/>
  <c r="H24" i="4"/>
  <c r="J24" i="4"/>
  <c r="K24" i="4"/>
  <c r="L24" i="4"/>
  <c r="G25" i="4"/>
  <c r="H25" i="4"/>
  <c r="J25" i="4"/>
  <c r="K25" i="4"/>
  <c r="L25" i="4"/>
  <c r="G26" i="4"/>
  <c r="H26" i="4"/>
  <c r="J26" i="4"/>
  <c r="K26" i="4"/>
  <c r="L26" i="4"/>
  <c r="G27" i="4"/>
  <c r="H27" i="4"/>
  <c r="J27" i="4"/>
  <c r="K27" i="4"/>
  <c r="L27" i="4"/>
  <c r="G28" i="4"/>
  <c r="H28" i="4"/>
  <c r="J28" i="4"/>
  <c r="K28" i="4"/>
  <c r="L28" i="4"/>
  <c r="G29" i="4"/>
  <c r="H29" i="4"/>
  <c r="J29" i="4"/>
  <c r="K29" i="4"/>
  <c r="L29" i="4"/>
  <c r="G30" i="4"/>
  <c r="H30" i="4"/>
  <c r="J30" i="4"/>
  <c r="K30" i="4"/>
  <c r="L30" i="4"/>
  <c r="G31" i="4"/>
  <c r="H31" i="4"/>
  <c r="J31" i="4"/>
  <c r="K31" i="4"/>
  <c r="L31" i="4"/>
  <c r="G32" i="4"/>
  <c r="H32" i="4"/>
  <c r="J32" i="4"/>
  <c r="K32" i="4"/>
  <c r="L32" i="4"/>
  <c r="G33" i="4"/>
  <c r="H33" i="4"/>
  <c r="J33" i="4"/>
  <c r="K33" i="4"/>
  <c r="L33" i="4"/>
  <c r="G34" i="4"/>
  <c r="H34" i="4"/>
  <c r="J34" i="4"/>
  <c r="K34" i="4"/>
  <c r="L34" i="4"/>
  <c r="G35" i="4"/>
  <c r="H35" i="4"/>
  <c r="J35" i="4"/>
  <c r="K35" i="4"/>
  <c r="L35" i="4"/>
  <c r="G36" i="4"/>
  <c r="H36" i="4"/>
  <c r="J36" i="4"/>
  <c r="K36" i="4"/>
  <c r="L36" i="4"/>
  <c r="G37" i="4"/>
  <c r="H37" i="4"/>
  <c r="J37" i="4"/>
  <c r="K37" i="4"/>
  <c r="L37" i="4"/>
  <c r="G38" i="4"/>
  <c r="H38" i="4"/>
  <c r="J38" i="4"/>
  <c r="K38" i="4"/>
  <c r="L38" i="4"/>
  <c r="G39" i="4"/>
  <c r="H39" i="4"/>
  <c r="J39" i="4"/>
  <c r="K39" i="4"/>
  <c r="L39" i="4"/>
  <c r="G40" i="4"/>
  <c r="H40" i="4"/>
  <c r="J40" i="4"/>
  <c r="K40" i="4"/>
  <c r="L40" i="4"/>
  <c r="G41" i="4"/>
  <c r="H41" i="4"/>
  <c r="J41" i="4"/>
  <c r="K41" i="4"/>
  <c r="L41" i="4"/>
  <c r="G42" i="4"/>
  <c r="H42" i="4"/>
  <c r="J42" i="4"/>
  <c r="K42" i="4"/>
  <c r="L42" i="4"/>
  <c r="G43" i="4"/>
  <c r="H43" i="4"/>
  <c r="J43" i="4"/>
  <c r="K43" i="4"/>
  <c r="L43" i="4"/>
  <c r="G44" i="4"/>
  <c r="H44" i="4"/>
  <c r="J44" i="4"/>
  <c r="K44" i="4"/>
  <c r="L44" i="4"/>
  <c r="G45" i="4"/>
  <c r="H45" i="4"/>
  <c r="J45" i="4"/>
  <c r="K45" i="4"/>
  <c r="L45" i="4"/>
  <c r="G46" i="4"/>
  <c r="H46" i="4"/>
  <c r="J46" i="4"/>
  <c r="K46" i="4"/>
  <c r="L46" i="4"/>
  <c r="G47" i="4"/>
  <c r="H47" i="4"/>
  <c r="J47" i="4"/>
  <c r="K47" i="4"/>
  <c r="L47" i="4"/>
  <c r="G48" i="4"/>
  <c r="H48" i="4"/>
  <c r="J48" i="4"/>
  <c r="K48" i="4"/>
  <c r="L48" i="4"/>
  <c r="G49" i="4"/>
  <c r="H49" i="4"/>
  <c r="J49" i="4"/>
  <c r="K49" i="4"/>
  <c r="L49" i="4"/>
  <c r="G50" i="4"/>
  <c r="H50" i="4"/>
  <c r="J50" i="4"/>
  <c r="K50" i="4"/>
  <c r="L50" i="4"/>
  <c r="K7" i="4"/>
  <c r="L7" i="4"/>
  <c r="H7" i="4"/>
  <c r="G7" i="4"/>
  <c r="J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E7" i="4"/>
  <c r="D7" i="4"/>
  <c r="C7" i="4"/>
  <c r="B7" i="4"/>
</calcChain>
</file>

<file path=xl/sharedStrings.xml><?xml version="1.0" encoding="utf-8"?>
<sst xmlns="http://schemas.openxmlformats.org/spreadsheetml/2006/main" count="1528" uniqueCount="449">
  <si>
    <t>#NA (not applicable)</t>
  </si>
  <si>
    <t>Animal</t>
  </si>
  <si>
    <t>COMMENTS</t>
  </si>
  <si>
    <t>CONTROL_GROUP</t>
  </si>
  <si>
    <t>RESULT_UNIT</t>
  </si>
  <si>
    <t>RESULT_VALUE</t>
  </si>
  <si>
    <t>RESULT_OPERATOR</t>
  </si>
  <si>
    <t>STATISTICAL_METHOD</t>
  </si>
  <si>
    <t>RESULT_TYPE</t>
  </si>
  <si>
    <t>PROTOCOL_NAME</t>
  </si>
  <si>
    <t>SPECIES_NAME</t>
  </si>
  <si>
    <t>BIOMATERIAL</t>
  </si>
  <si>
    <t>EXPERIMENT_DATE</t>
  </si>
  <si>
    <t>PROVENANCE</t>
  </si>
  <si>
    <t>SITE</t>
  </si>
  <si>
    <t>EXT_BATCH_ID</t>
  </si>
  <si>
    <t>EXT_CPD_ID</t>
  </si>
  <si>
    <t>BATCH_ID</t>
  </si>
  <si>
    <t>CPD_ID</t>
  </si>
  <si>
    <t>EXPID</t>
  </si>
  <si>
    <t>STUDYID</t>
  </si>
  <si>
    <t>Variable</t>
  </si>
  <si>
    <t>R</t>
  </si>
  <si>
    <t>O</t>
  </si>
  <si>
    <t>Required (R) or 
Optional (O)</t>
  </si>
  <si>
    <t>VARCHAR</t>
  </si>
  <si>
    <t>VARCHAR/NUM</t>
  </si>
  <si>
    <t>DATE (YYYY-MM-DD)</t>
  </si>
  <si>
    <t>Format</t>
  </si>
  <si>
    <t>Any additional pertinent information regarding an assessment/experiment which is useful for the interpretation of the data e.g. dosing regimen etc.</t>
  </si>
  <si>
    <t>Calculation of the result type based on which type of control</t>
  </si>
  <si>
    <t>Optional for assessment which are qualitative or based on observations (e.g. ABNORMAL/NORMAL)</t>
  </si>
  <si>
    <t>Format to be remain consistent per experiement/assessment</t>
  </si>
  <si>
    <t>Statistical method used to calculate the result (e.g. Average, Mode, Median)</t>
  </si>
  <si>
    <t>Internal Contact information for additional information on the experiment</t>
  </si>
  <si>
    <t>Site/Lab where assessment/experiment was conducted</t>
  </si>
  <si>
    <t>External 
Batch ID</t>
  </si>
  <si>
    <t>External 
Compound ID</t>
  </si>
  <si>
    <t>Internal 
Batch ID</t>
  </si>
  <si>
    <t>Internal 
Compound ID</t>
  </si>
  <si>
    <t>Study number</t>
  </si>
  <si>
    <t>Comments/Description</t>
  </si>
  <si>
    <t>Comments</t>
  </si>
  <si>
    <t>Validation</t>
  </si>
  <si>
    <t>Control Group</t>
  </si>
  <si>
    <t>Unit</t>
  </si>
  <si>
    <t>Result</t>
  </si>
  <si>
    <t>Result Operator</t>
  </si>
  <si>
    <t>Statistical method</t>
  </si>
  <si>
    <t>Result Type</t>
  </si>
  <si>
    <t xml:space="preserve">Species </t>
  </si>
  <si>
    <t>Biomaterial</t>
  </si>
  <si>
    <t>Data Provenance Information</t>
  </si>
  <si>
    <t>Site Identifier</t>
  </si>
  <si>
    <t>Internal 
Compound Batch ID</t>
  </si>
  <si>
    <t>Site-specific Experiment Identfier</t>
  </si>
  <si>
    <t>Site-specific Study Identifier</t>
  </si>
  <si>
    <t>Label</t>
  </si>
  <si>
    <t>Information</t>
  </si>
  <si>
    <t xml:space="preserve">Version </t>
  </si>
  <si>
    <t>Changes</t>
  </si>
  <si>
    <t>1.0</t>
  </si>
  <si>
    <t>initial version</t>
  </si>
  <si>
    <t>Columns marked in row 4 as required (R) must be filled either by freetext or by selecting one of the drop-down list values.</t>
  </si>
  <si>
    <r>
      <t xml:space="preserve">Columns marked in row 4 as optional (O) can be left blank, but if some values are entered </t>
    </r>
    <r>
      <rPr>
        <b/>
        <sz val="11"/>
        <color theme="1"/>
        <rFont val="Calibri"/>
        <family val="2"/>
        <scheme val="minor"/>
      </rPr>
      <t xml:space="preserve">all empty rows should be filled by adding '#NA' </t>
    </r>
    <r>
      <rPr>
        <sz val="11"/>
        <color theme="1"/>
        <rFont val="Calibri"/>
        <family val="2"/>
        <scheme val="minor"/>
      </rPr>
      <t>for not available</t>
    </r>
  </si>
  <si>
    <t>Some drop-down lists contain values like '#NA (not applicable)'. Please use this placeholder to add a value in required columns.</t>
  </si>
  <si>
    <t>If a value like 'NOT IN LIST (SEE COMMENT)' is selected the field is marked light red to make the user aware of adding a comment.</t>
  </si>
  <si>
    <t xml:space="preserve">To check input value use Data - Data Validation - Circle Invalid Data </t>
  </si>
  <si>
    <t>If you have any suggestions or questions please contact</t>
  </si>
  <si>
    <t>Variation</t>
  </si>
  <si>
    <t>For aggregated values choose a method to report deviations</t>
  </si>
  <si>
    <t>NUM</t>
  </si>
  <si>
    <t>Experiment number (e.g. from ELN)</t>
  </si>
  <si>
    <t>EXPERIMENT_TYPE</t>
  </si>
  <si>
    <t>RESULT_STATUS</t>
  </si>
  <si>
    <t>gesa.witt@itmp.fraunhofer.de</t>
  </si>
  <si>
    <t>CHECK</t>
  </si>
  <si>
    <r>
      <t xml:space="preserve">If a combination of CPD_ID and BATCH_ID is selected that does not match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is shown in the far right column, a valid match results in </t>
    </r>
    <r>
      <rPr>
        <sz val="11"/>
        <color rgb="FF00B050"/>
        <rFont val="Wingdings"/>
        <charset val="2"/>
      </rPr>
      <t>ü</t>
    </r>
  </si>
  <si>
    <t xml:space="preserve">If further rows need to be entered please mark the last empty row of the bordered table and press CTRL+'+' to add additional rows to the table </t>
  </si>
  <si>
    <t>automatic cross-check with dictionary to ensure compound ID and batch ID match</t>
  </si>
  <si>
    <t>no user input requiered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</si>
  <si>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CPD_ID and BATCH_ID as well as whether it's a valid  combination</t>
    </r>
  </si>
  <si>
    <t>BACTERIAL_STRAIN_NAME</t>
  </si>
  <si>
    <t>Data Quality Check 1: 
Compound-Batch Match Check</t>
  </si>
  <si>
    <t>Group</t>
  </si>
  <si>
    <t>VARCHAR/ NUM</t>
  </si>
  <si>
    <t>Animal Strain</t>
  </si>
  <si>
    <t>ANIMAL_STRAIN</t>
  </si>
  <si>
    <t>Category</t>
  </si>
  <si>
    <t>Housing</t>
  </si>
  <si>
    <t>Study</t>
  </si>
  <si>
    <t>Animal Sex</t>
  </si>
  <si>
    <t>ANIMAL_AGE_RANGE</t>
  </si>
  <si>
    <t>Animal age range</t>
  </si>
  <si>
    <t>ANIMAL_BODYWEIGHT_MEAN</t>
  </si>
  <si>
    <t>Animal bodyweight mean</t>
  </si>
  <si>
    <t>ANIMAL_BODYWEIGHT_RANGE</t>
  </si>
  <si>
    <t>ANIMAL_SEX</t>
  </si>
  <si>
    <t>ANIMAL_VENDOR</t>
  </si>
  <si>
    <t>Animal vendor</t>
  </si>
  <si>
    <t xml:space="preserve">Animal bodyweight range </t>
  </si>
  <si>
    <t>HOUSING_CAGE_NO_ANIMALS</t>
  </si>
  <si>
    <t>HOUSING_CAGE_SIZE</t>
  </si>
  <si>
    <t>HOUSING_FOOD</t>
  </si>
  <si>
    <t>HOUSING_FOOD_RESTRICTED</t>
  </si>
  <si>
    <t>HOUSING_FOOD_SUPPLEMENT</t>
  </si>
  <si>
    <t>HOUSING_LIGHT_DARK_CYCLE</t>
  </si>
  <si>
    <t>Animal per cage</t>
  </si>
  <si>
    <t>Light dark cycle</t>
  </si>
  <si>
    <t>Name of protocol (provided as PDF)</t>
  </si>
  <si>
    <t>Age in weeks as a range</t>
  </si>
  <si>
    <t>Mean body weight in gram</t>
  </si>
  <si>
    <t>Body weight range in gram</t>
  </si>
  <si>
    <t>Start date of the study</t>
  </si>
  <si>
    <t>PROJECT_LICENCE_NUMBER</t>
  </si>
  <si>
    <t>Project licence numer</t>
  </si>
  <si>
    <t>Route of Administration</t>
  </si>
  <si>
    <t>Treatment</t>
  </si>
  <si>
    <t>DOSE</t>
  </si>
  <si>
    <t>ROUTE_OF_ADMINISTRATION</t>
  </si>
  <si>
    <t>Pre-Treatment Compound</t>
  </si>
  <si>
    <t>Pre-Treatement Dose</t>
  </si>
  <si>
    <t>BACTERIAL_STRAIN_DOSE</t>
  </si>
  <si>
    <t>Bacterial strain</t>
  </si>
  <si>
    <t>Bacterial strain dose</t>
  </si>
  <si>
    <t>CFU</t>
  </si>
  <si>
    <t>FREQUENCY</t>
  </si>
  <si>
    <t>Pre-Treatement Route of Adminsitration</t>
  </si>
  <si>
    <t>Animal ID</t>
  </si>
  <si>
    <t>Lab specific ID of the animals</t>
  </si>
  <si>
    <t>ANIMAL_ID</t>
  </si>
  <si>
    <t>Grouping</t>
  </si>
  <si>
    <t>Pre-Treatment</t>
  </si>
  <si>
    <t>animal groups in a study</t>
  </si>
  <si>
    <t>Infection</t>
  </si>
  <si>
    <t>INFECTION_ROUTE</t>
  </si>
  <si>
    <t>Frequency of Adminstration</t>
  </si>
  <si>
    <t>in hours</t>
  </si>
  <si>
    <t>Dosing information</t>
  </si>
  <si>
    <t>single dose, repeated dose</t>
  </si>
  <si>
    <t>Pre-treatment dosing information</t>
  </si>
  <si>
    <t>DOSING_INFO</t>
  </si>
  <si>
    <t>Animal grouping in a study</t>
  </si>
  <si>
    <t>Route of Adminstration</t>
  </si>
  <si>
    <t xml:space="preserve">Experiment Type </t>
  </si>
  <si>
    <t>Sample Type</t>
  </si>
  <si>
    <t>No user input required</t>
  </si>
  <si>
    <t>To be completed by the Data Producer</t>
  </si>
  <si>
    <t>mg/ kg</t>
  </si>
  <si>
    <t>TDD</t>
  </si>
  <si>
    <t>TDD (Dose)</t>
  </si>
  <si>
    <t>Bacterial Strain</t>
  </si>
  <si>
    <t>PRETREATMENT_CPD_ID</t>
  </si>
  <si>
    <t>PRETREATMENT_BATCH_ID</t>
  </si>
  <si>
    <t>PRETREATMENT_DOSE</t>
  </si>
  <si>
    <t>GROUP_DESCRIPTION</t>
  </si>
  <si>
    <t>PRETREATMENT_DOSING_INFO</t>
  </si>
  <si>
    <t>COMMENT</t>
  </si>
  <si>
    <t>Comment</t>
  </si>
  <si>
    <t>PRETREATMENT_ROUTE_OF_ADMINSTRATION</t>
  </si>
  <si>
    <t>License from Ethical Board for conducting animal studies</t>
  </si>
  <si>
    <t>ANIMAL</t>
  </si>
  <si>
    <t>Activity</t>
  </si>
  <si>
    <t>mg/kg</t>
  </si>
  <si>
    <t>Autofill</t>
  </si>
  <si>
    <t>Study start date</t>
  </si>
  <si>
    <t>STUDY_START_DATE</t>
  </si>
  <si>
    <t>Date of Assessment/ Experiment</t>
  </si>
  <si>
    <t>LxWxH in cm</t>
  </si>
  <si>
    <t>Experimental Protocol</t>
  </si>
  <si>
    <t>Study Protocol</t>
  </si>
  <si>
    <t>STUDY_PROTOCOL_NAME</t>
  </si>
  <si>
    <t>STUDY_TYPE</t>
  </si>
  <si>
    <t>Study Identifier</t>
  </si>
  <si>
    <t xml:space="preserve">Vendor name, country </t>
  </si>
  <si>
    <t>Single Dose</t>
  </si>
  <si>
    <t>Total Drug Dose</t>
  </si>
  <si>
    <t>Dose in mg/kg</t>
  </si>
  <si>
    <t>animal number: 1,2,…,x</t>
  </si>
  <si>
    <t>ACTIVITY</t>
  </si>
  <si>
    <t>RELATIVE_TIMEPOINT</t>
  </si>
  <si>
    <t>PLANNED_RELATIVE_TIMEPOINT</t>
  </si>
  <si>
    <t>Planned Relative Time point</t>
  </si>
  <si>
    <t>Planned Relative time point</t>
  </si>
  <si>
    <t>Actual Relative Time point</t>
  </si>
  <si>
    <t>Site-specific Animal Study Identifier</t>
  </si>
  <si>
    <t>This template should be used for preparing experimental animal study results for upload into GRIT42</t>
  </si>
  <si>
    <t>Study type, e.g. Exposure response study</t>
  </si>
  <si>
    <t>Please use the worksheets labeled 'StudyDetails', 'Treatment', 'Activities' as well as 'ExperimentResults_01' to add your experimental results.</t>
  </si>
  <si>
    <t xml:space="preserve"> Animal food</t>
  </si>
  <si>
    <t>Animal food restrictions</t>
  </si>
  <si>
    <t>Animal food supplements</t>
  </si>
  <si>
    <t>Animal cage size</t>
  </si>
  <si>
    <t>This template needs to be linked to a project specific dictionairy that contains compound information!</t>
  </si>
  <si>
    <t>links to dictionary edited</t>
  </si>
  <si>
    <t>2.0</t>
  </si>
  <si>
    <t>dictionary updated</t>
  </si>
  <si>
    <t>3.0</t>
  </si>
  <si>
    <t>CPD_IDBATCH_ID</t>
  </si>
  <si>
    <t>BACTERIAL_STRAIN_NAME_BACTERIAL_STRAIN_SITE_REF</t>
  </si>
  <si>
    <t>Analgesia treatment</t>
  </si>
  <si>
    <t>ANALGESIA_CPD_ID</t>
  </si>
  <si>
    <t>ANALGESIA_BATCH_ID</t>
  </si>
  <si>
    <t>ANALGESIA_DOSING_INFO</t>
  </si>
  <si>
    <t>ANALGESIA_ROUTE_OF_ADMINISTRATION</t>
  </si>
  <si>
    <t>Analgesia Internal 
Compound ID</t>
  </si>
  <si>
    <t>Analgesia Internal 
Compound Batch ID</t>
  </si>
  <si>
    <t>Analgesia Dosing information</t>
  </si>
  <si>
    <t>Analgesia Route of Administration</t>
  </si>
  <si>
    <t>dictionary updated after FAIRplus collaboration;
Analgesia treatment columns added</t>
  </si>
  <si>
    <t>MEDIUM</t>
  </si>
  <si>
    <t>STATISTICAL _METHOD</t>
  </si>
  <si>
    <t>Factors</t>
  </si>
  <si>
    <t>VARIATION</t>
  </si>
  <si>
    <t>BACTERIAL_STRAIN_SITE_REF</t>
  </si>
  <si>
    <t>DOSING</t>
  </si>
  <si>
    <t>ANIMAL_STUDY_ACTIVITIES</t>
  </si>
  <si>
    <t>Accumulation</t>
  </si>
  <si>
    <t>Amount_cpd_in_fraction_Cytoplasm</t>
  </si>
  <si>
    <t>&lt;</t>
  </si>
  <si>
    <t>%</t>
  </si>
  <si>
    <t>V (valid)</t>
  </si>
  <si>
    <t>Human</t>
  </si>
  <si>
    <t>Strain list empty</t>
  </si>
  <si>
    <t>Female</t>
  </si>
  <si>
    <t>Agar plate medium</t>
  </si>
  <si>
    <t>negative</t>
  </si>
  <si>
    <t>Average</t>
  </si>
  <si>
    <t>Animal no.</t>
  </si>
  <si>
    <t>SEM</t>
  </si>
  <si>
    <t>Compound list empty</t>
  </si>
  <si>
    <t>Compound list emptyCompound list empty</t>
  </si>
  <si>
    <t>Strain list emptyStrain list empty</t>
  </si>
  <si>
    <t>129S6/SvEvTac</t>
  </si>
  <si>
    <t>single dose</t>
  </si>
  <si>
    <t>subcutaneous injection</t>
  </si>
  <si>
    <t>GrowthControl</t>
  </si>
  <si>
    <t>Application of analgesia</t>
  </si>
  <si>
    <t>Frequency of resistance</t>
  </si>
  <si>
    <t>Amount_cpd_in_fraction_Membrane</t>
  </si>
  <si>
    <t>&lt;=</t>
  </si>
  <si>
    <t>µg</t>
  </si>
  <si>
    <t>NV (non valid)</t>
  </si>
  <si>
    <t>Bacteria</t>
  </si>
  <si>
    <t>Mice</t>
  </si>
  <si>
    <t>Male</t>
  </si>
  <si>
    <t>LB medium</t>
  </si>
  <si>
    <t>plates without compound</t>
  </si>
  <si>
    <t>GeometricMean</t>
  </si>
  <si>
    <t>AUC</t>
  </si>
  <si>
    <t>StdDev</t>
  </si>
  <si>
    <t/>
  </si>
  <si>
    <t>C3H/HeJ</t>
  </si>
  <si>
    <t>repeated dose</t>
  </si>
  <si>
    <t>intranasal mucosal administration</t>
  </si>
  <si>
    <t>InfectionControl</t>
  </si>
  <si>
    <t>Bacterial infection</t>
  </si>
  <si>
    <t>Fractionation</t>
  </si>
  <si>
    <t>Amount_cpd_in_fraction_Periplasm</t>
  </si>
  <si>
    <t>=</t>
  </si>
  <si>
    <t>µg/ml</t>
  </si>
  <si>
    <t>A (active)</t>
  </si>
  <si>
    <t>Cell</t>
  </si>
  <si>
    <t>Rats</t>
  </si>
  <si>
    <t>unknown</t>
  </si>
  <si>
    <t>Middlebrook 7H9 Growth Medium</t>
  </si>
  <si>
    <t>positive</t>
  </si>
  <si>
    <t>HarmonicMean</t>
  </si>
  <si>
    <t>Buffer</t>
  </si>
  <si>
    <t>Var</t>
  </si>
  <si>
    <t>C57BL/6J</t>
  </si>
  <si>
    <t>intramuscular injection</t>
  </si>
  <si>
    <t>Treated-01</t>
  </si>
  <si>
    <t>Compound treatment</t>
  </si>
  <si>
    <t>Hemolysis</t>
  </si>
  <si>
    <t>Amount_cpd_in_fraction_SumFractions</t>
  </si>
  <si>
    <t>&gt;=</t>
  </si>
  <si>
    <t>µL/min/10e-6cells</t>
  </si>
  <si>
    <t>NA (not active)</t>
  </si>
  <si>
    <t>Protein</t>
  </si>
  <si>
    <t>Mueller Hinton Broth 2 (MHB2)</t>
  </si>
  <si>
    <t>untreated</t>
  </si>
  <si>
    <t>Median</t>
  </si>
  <si>
    <t>Clinical score</t>
  </si>
  <si>
    <t>Confidence.Norm.Dist</t>
  </si>
  <si>
    <t>CD-1 Crl:CD1(ICR)</t>
  </si>
  <si>
    <t>NOT IN LIST (SEE COMMENT)</t>
  </si>
  <si>
    <t>intraperitoneal injection</t>
  </si>
  <si>
    <t>Treated-02</t>
  </si>
  <si>
    <t>Experiment</t>
  </si>
  <si>
    <t>Cytotoxicity_HepG2</t>
  </si>
  <si>
    <t>Amount_cpd_in_fraction_Whole_Cell</t>
  </si>
  <si>
    <t>&gt;</t>
  </si>
  <si>
    <t>µL/min/mg</t>
  </si>
  <si>
    <t>NS (no statistical difference)</t>
  </si>
  <si>
    <t>Tissue</t>
  </si>
  <si>
    <t>Mueller-Hinton Broth (MHB)</t>
  </si>
  <si>
    <t>vehicle</t>
  </si>
  <si>
    <t>Mode</t>
  </si>
  <si>
    <t>Concentration Drug (µg/mL)</t>
  </si>
  <si>
    <t>Confidence.T.Dist</t>
  </si>
  <si>
    <t>DBA/2J</t>
  </si>
  <si>
    <t>Treated-03</t>
  </si>
  <si>
    <t>Induction of neutropenia</t>
  </si>
  <si>
    <t>in-vitro transcription translation assay</t>
  </si>
  <si>
    <t>AUC0-t</t>
  </si>
  <si>
    <t>µM</t>
  </si>
  <si>
    <t>Roswell Park Memorial Institute 1640 Medium (RPMI)</t>
  </si>
  <si>
    <t>Single value</t>
  </si>
  <si>
    <t>Concentration Drug (µM)</t>
  </si>
  <si>
    <t>Hsd:ICR (CD-1)</t>
  </si>
  <si>
    <t>Treated-04</t>
  </si>
  <si>
    <t>Sacrifice animal</t>
  </si>
  <si>
    <t>LC-MS_Lipidomics</t>
  </si>
  <si>
    <t>AUCinf</t>
  </si>
  <si>
    <t>Tyrode buffer</t>
  </si>
  <si>
    <t>Concentration Drug (ng/ml)</t>
  </si>
  <si>
    <t>Lewis</t>
  </si>
  <si>
    <t>Treated-05</t>
  </si>
  <si>
    <t>LC-MS_Peptidomics</t>
  </si>
  <si>
    <t>BEHAVIOUR/Clinical signs</t>
  </si>
  <si>
    <t>g/mol</t>
  </si>
  <si>
    <t>Concentration Drug (nM)</t>
  </si>
  <si>
    <t>Long-Evans</t>
  </si>
  <si>
    <t>Treated-06</t>
  </si>
  <si>
    <t>LC-MS_Proteomics</t>
  </si>
  <si>
    <t>C0/Cmax</t>
  </si>
  <si>
    <t>h</t>
  </si>
  <si>
    <t>Fold MIC</t>
  </si>
  <si>
    <t>RjOrl:SWISS</t>
  </si>
  <si>
    <t>Treated-07</t>
  </si>
  <si>
    <t>Membrane permeabilisation_inner</t>
  </si>
  <si>
    <t>Cell counting</t>
  </si>
  <si>
    <t>L/kg</t>
  </si>
  <si>
    <t>Growth Phase</t>
  </si>
  <si>
    <t>Sprague Dawley</t>
  </si>
  <si>
    <t>Treated-08</t>
  </si>
  <si>
    <t>Membrane permeabilisation_outer</t>
  </si>
  <si>
    <t>Image acquisition frequency (h)</t>
  </si>
  <si>
    <t>Wistar</t>
  </si>
  <si>
    <t>Treated-09</t>
  </si>
  <si>
    <t>MIC</t>
  </si>
  <si>
    <t>CFU/ml</t>
  </si>
  <si>
    <t>mg/L</t>
  </si>
  <si>
    <t>Incubation time (h)</t>
  </si>
  <si>
    <t>Treated-10</t>
  </si>
  <si>
    <t>NMR_Metabolomics</t>
  </si>
  <si>
    <t>CL/CL_F</t>
  </si>
  <si>
    <t>min</t>
  </si>
  <si>
    <t>Initial body weight (g)</t>
  </si>
  <si>
    <t>Treated-11</t>
  </si>
  <si>
    <t>Tolerability</t>
  </si>
  <si>
    <t>Clast</t>
  </si>
  <si>
    <t>mL/min/kg</t>
  </si>
  <si>
    <t>IVM No</t>
  </si>
  <si>
    <t>Treated-12</t>
  </si>
  <si>
    <t>CFU_Lung</t>
  </si>
  <si>
    <t>Clinical score local</t>
  </si>
  <si>
    <t>ng.hr/mL</t>
  </si>
  <si>
    <t>No of replicates</t>
  </si>
  <si>
    <t>Treated-13</t>
  </si>
  <si>
    <t>CFU_thigh_left</t>
  </si>
  <si>
    <t>Clinical score max</t>
  </si>
  <si>
    <t>ng/ 100 µl bacterial culture</t>
  </si>
  <si>
    <t>Reference MIC (mg/L)</t>
  </si>
  <si>
    <t>Treated-14</t>
  </si>
  <si>
    <t>CFU_thigh_right</t>
  </si>
  <si>
    <t>Clinical score overall</t>
  </si>
  <si>
    <t>ng/ 5 ml bacterial culture</t>
  </si>
  <si>
    <t>Replicate</t>
  </si>
  <si>
    <t>Treated-15</t>
  </si>
  <si>
    <t>Clinical score systemic</t>
  </si>
  <si>
    <t>ng/mL</t>
  </si>
  <si>
    <t>Time of observation (min)</t>
  </si>
  <si>
    <t>Treated-16</t>
  </si>
  <si>
    <t>Clint_App</t>
  </si>
  <si>
    <t>nM</t>
  </si>
  <si>
    <t>Time point</t>
  </si>
  <si>
    <t>Treated-17</t>
  </si>
  <si>
    <t>Cmax</t>
  </si>
  <si>
    <t>nM.hr</t>
  </si>
  <si>
    <t>Treatement dose (mg/kg)</t>
  </si>
  <si>
    <t>Treated-18</t>
  </si>
  <si>
    <t>Cmean</t>
  </si>
  <si>
    <t>No Unit</t>
  </si>
  <si>
    <t>Treated-19</t>
  </si>
  <si>
    <t>Cmin</t>
  </si>
  <si>
    <t>pmol/ 100 µl bacterial culture</t>
  </si>
  <si>
    <t>Treated-20</t>
  </si>
  <si>
    <t>dCFU</t>
  </si>
  <si>
    <t>pmol/ 5 ml bacterial culture</t>
  </si>
  <si>
    <t>Treated-21</t>
  </si>
  <si>
    <t>Death Dye (staining for membrane permeabilization) [%]</t>
  </si>
  <si>
    <t>Treated-22</t>
  </si>
  <si>
    <t>Division Event (DIVE) [n]</t>
  </si>
  <si>
    <t>Treated-23</t>
  </si>
  <si>
    <t>Division rate</t>
  </si>
  <si>
    <t>Treated-24</t>
  </si>
  <si>
    <t>Dose_administered</t>
  </si>
  <si>
    <t>Treated-25</t>
  </si>
  <si>
    <t>Drug Persistent Cell (surviving 1st drug exposure, dying on the 2nd exposure) DPER [%]</t>
  </si>
  <si>
    <t>Untreated-01</t>
  </si>
  <si>
    <t>Drug-Resistant Cell (surviving both 1st drug exposure and 2nd exposure) DRES [%]</t>
  </si>
  <si>
    <t>Untreated-02</t>
  </si>
  <si>
    <t>Fold shift</t>
  </si>
  <si>
    <t>Untreated-03</t>
  </si>
  <si>
    <t>FoR</t>
  </si>
  <si>
    <t>Untreated-04</t>
  </si>
  <si>
    <t>Half-life</t>
  </si>
  <si>
    <t>Untreated-05</t>
  </si>
  <si>
    <t>IC50</t>
  </si>
  <si>
    <t>Untreated-06</t>
  </si>
  <si>
    <t>log CFU/g tissue</t>
  </si>
  <si>
    <t>Untreated-07</t>
  </si>
  <si>
    <t>log CFU/ml</t>
  </si>
  <si>
    <t>Untreated-08</t>
  </si>
  <si>
    <t>log CFU/tissue</t>
  </si>
  <si>
    <t>Untreated-09</t>
  </si>
  <si>
    <t>LogD_7.4</t>
  </si>
  <si>
    <t>Untreated-10</t>
  </si>
  <si>
    <t>Lysis Event (Death by Lysis) [%]</t>
  </si>
  <si>
    <t>Untreated-11</t>
  </si>
  <si>
    <t>Lysis rate</t>
  </si>
  <si>
    <t>Untreated-12</t>
  </si>
  <si>
    <t>MEC</t>
  </si>
  <si>
    <t>Untreated-13</t>
  </si>
  <si>
    <t>Untreated-14</t>
  </si>
  <si>
    <t>MRT</t>
  </si>
  <si>
    <t>Untreated-15</t>
  </si>
  <si>
    <t>Non-Growing Metabolically Active (intact, with either metabolic activity or φVm NGMA [%]</t>
  </si>
  <si>
    <t>Untreated-16</t>
  </si>
  <si>
    <t>Non-Growing Metabolically Inactive (intact but inert cells) NGMI [%]</t>
  </si>
  <si>
    <t>Untreated-17</t>
  </si>
  <si>
    <t>PD</t>
  </si>
  <si>
    <t>Untreated-18</t>
  </si>
  <si>
    <t>PERCENT</t>
  </si>
  <si>
    <t>Untreated-19</t>
  </si>
  <si>
    <t>pKa</t>
  </si>
  <si>
    <t>Untreated-20</t>
  </si>
  <si>
    <t>Scaled_Clint</t>
  </si>
  <si>
    <t>Solubility</t>
  </si>
  <si>
    <t>Stasis_dose_blood</t>
  </si>
  <si>
    <t>Stasis_dose_liver</t>
  </si>
  <si>
    <t>Stasis_dose_lung</t>
  </si>
  <si>
    <t>t1/2</t>
  </si>
  <si>
    <t>tlast</t>
  </si>
  <si>
    <t>Total Count Before Drug (TCBD) [n]</t>
  </si>
  <si>
    <t>Urinary_excretion</t>
  </si>
  <si>
    <t>Vdss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</si>
</sst>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Wingdings"/>
      <charset val="2"/>
    </font>
    <font>
      <sz val="11"/>
      <color rgb="FF00B050"/>
      <name val="Wingdings"/>
      <charset val="2"/>
    </font>
    <font>
      <sz val="11"/>
      <color rgb="FFFF0000"/>
      <name val="Wingdings"/>
      <charset val="2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2" fillId="10" borderId="0"/>
  </cellStyleXfs>
  <cellXfs count="153">
    <xf numFmtId="0" fontId="0" fillId="0" borderId="0" xfId="0"/>
    <xf numFmtId="0" fontId="0" fillId="3" borderId="0" xfId="0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0" xfId="0" applyFill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3" fillId="0" borderId="0" xfId="0" applyFont="1"/>
    <xf numFmtId="0" fontId="7" fillId="0" borderId="0" xfId="0" applyFont="1"/>
    <xf numFmtId="0" fontId="8" fillId="0" borderId="0" xfId="2"/>
    <xf numFmtId="0" fontId="0" fillId="0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3" borderId="0" xfId="0" applyFill="1" applyAlignment="1">
      <alignment vertical="top"/>
    </xf>
    <xf numFmtId="0" fontId="5" fillId="12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horizontal="center" vertical="top" wrapText="1"/>
    </xf>
    <xf numFmtId="0" fontId="5" fillId="16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vertical="top"/>
    </xf>
    <xf numFmtId="0" fontId="4" fillId="18" borderId="6" xfId="0" applyFont="1" applyFill="1" applyBorder="1" applyAlignment="1">
      <alignment vertical="top" wrapText="1"/>
    </xf>
    <xf numFmtId="0" fontId="2" fillId="19" borderId="1" xfId="0" applyFont="1" applyFill="1" applyBorder="1" applyAlignment="1">
      <alignment horizontal="center" vertical="top" wrapText="1"/>
    </xf>
    <xf numFmtId="0" fontId="5" fillId="12" borderId="1" xfId="0" applyFont="1" applyFill="1" applyBorder="1" applyAlignment="1">
      <alignment horizontal="center" vertical="top" wrapText="1"/>
    </xf>
    <xf numFmtId="0" fontId="0" fillId="0" borderId="5" xfId="0" applyBorder="1" applyAlignment="1">
      <alignment vertical="top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17" fillId="0" borderId="1" xfId="0" applyNumberFormat="1" applyFont="1" applyFill="1" applyBorder="1" applyAlignment="1" applyProtection="1">
      <alignment horizontal="center" vertical="center"/>
      <protection locked="0"/>
    </xf>
    <xf numFmtId="164" fontId="17" fillId="0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5" fillId="19" borderId="7" xfId="0" applyFont="1" applyFill="1" applyBorder="1" applyAlignment="1">
      <alignment horizontal="center"/>
    </xf>
    <xf numFmtId="0" fontId="4" fillId="18" borderId="2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13" borderId="1" xfId="1" applyFont="1" applyFill="1" applyBorder="1" applyAlignment="1">
      <alignment horizontal="center" vertical="center"/>
    </xf>
    <xf numFmtId="0" fontId="0" fillId="13" borderId="1" xfId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18" fillId="0" borderId="6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0" fontId="4" fillId="18" borderId="1" xfId="0" applyFont="1" applyFill="1" applyBorder="1" applyAlignment="1">
      <alignment horizontal="left" vertical="top" wrapText="1"/>
    </xf>
    <xf numFmtId="0" fontId="20" fillId="4" borderId="1" xfId="0" applyFont="1" applyFill="1" applyBorder="1" applyAlignment="1">
      <alignment horizontal="center" vertical="top" wrapText="1"/>
    </xf>
    <xf numFmtId="0" fontId="21" fillId="0" borderId="0" xfId="0" applyFont="1"/>
    <xf numFmtId="0" fontId="22" fillId="4" borderId="10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center" vertical="top" wrapText="1"/>
    </xf>
    <xf numFmtId="0" fontId="22" fillId="4" borderId="11" xfId="0" applyFont="1" applyFill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 wrapText="1"/>
    </xf>
    <xf numFmtId="0" fontId="23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/>
    </xf>
    <xf numFmtId="0" fontId="5" fillId="17" borderId="1" xfId="0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top" wrapText="1"/>
    </xf>
    <xf numFmtId="0" fontId="0" fillId="7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center"/>
    </xf>
    <xf numFmtId="0" fontId="17" fillId="17" borderId="1" xfId="3" applyFont="1" applyFill="1" applyBorder="1" applyAlignment="1">
      <alignment horizontal="center" vertical="top" wrapText="1"/>
    </xf>
    <xf numFmtId="0" fontId="17" fillId="17" borderId="1" xfId="0" applyFont="1" applyFill="1" applyBorder="1" applyAlignment="1">
      <alignment horizontal="center" vertical="top" wrapText="1"/>
    </xf>
    <xf numFmtId="0" fontId="19" fillId="18" borderId="6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4" fillId="18" borderId="6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5" xfId="1" applyFont="1" applyFill="1" applyBorder="1" applyAlignment="1">
      <alignment vertical="top"/>
    </xf>
    <xf numFmtId="0" fontId="6" fillId="0" borderId="0" xfId="0" applyFont="1" applyFill="1"/>
    <xf numFmtId="0" fontId="0" fillId="0" borderId="0" xfId="0" applyFill="1"/>
    <xf numFmtId="0" fontId="0" fillId="0" borderId="1" xfId="0" applyFill="1" applyBorder="1" applyAlignment="1">
      <alignment vertical="top"/>
    </xf>
    <xf numFmtId="0" fontId="0" fillId="0" borderId="1" xfId="0" applyFill="1" applyBorder="1"/>
    <xf numFmtId="0" fontId="0" fillId="0" borderId="3" xfId="0" applyBorder="1" applyAlignment="1">
      <alignment vertical="top"/>
    </xf>
    <xf numFmtId="0" fontId="0" fillId="0" borderId="12" xfId="0" applyBorder="1" applyAlignment="1">
      <alignment horizontal="center" vertical="center"/>
    </xf>
    <xf numFmtId="2" fontId="17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2" fontId="17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>
      <alignment horizontal="center" vertical="center"/>
    </xf>
    <xf numFmtId="0" fontId="0" fillId="3" borderId="0" xfId="0" applyFill="1" applyBorder="1"/>
    <xf numFmtId="0" fontId="15" fillId="22" borderId="7" xfId="0" applyFont="1" applyFill="1" applyBorder="1" applyAlignment="1">
      <alignment horizontal="center"/>
    </xf>
    <xf numFmtId="0" fontId="25" fillId="13" borderId="1" xfId="1" applyFont="1" applyFill="1" applyBorder="1" applyAlignment="1">
      <alignment horizontal="center" vertical="center"/>
    </xf>
    <xf numFmtId="0" fontId="25" fillId="17" borderId="1" xfId="0" applyFont="1" applyFill="1" applyBorder="1" applyAlignment="1">
      <alignment horizontal="center" vertical="center" wrapText="1"/>
    </xf>
    <xf numFmtId="0" fontId="25" fillId="16" borderId="1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24" borderId="2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4" fillId="3" borderId="1" xfId="1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top"/>
    </xf>
    <xf numFmtId="0" fontId="27" fillId="0" borderId="1" xfId="1" applyFont="1" applyFill="1" applyBorder="1" applyAlignment="1">
      <alignment horizontal="left" vertical="top"/>
    </xf>
    <xf numFmtId="14" fontId="6" fillId="0" borderId="1" xfId="1" applyNumberFormat="1" applyFont="1" applyFill="1" applyBorder="1" applyAlignment="1">
      <alignment horizontal="left" vertical="top"/>
    </xf>
    <xf numFmtId="14" fontId="27" fillId="0" borderId="1" xfId="1" applyNumberFormat="1" applyFont="1" applyFill="1" applyBorder="1" applyAlignment="1">
      <alignment horizontal="left" vertical="top"/>
    </xf>
    <xf numFmtId="16" fontId="6" fillId="0" borderId="1" xfId="1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" fillId="0" borderId="1" xfId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vertical="top" wrapText="1"/>
    </xf>
    <xf numFmtId="0" fontId="27" fillId="0" borderId="5" xfId="1" applyFont="1" applyFill="1" applyBorder="1" applyAlignment="1">
      <alignment vertical="top"/>
    </xf>
    <xf numFmtId="14" fontId="0" fillId="0" borderId="1" xfId="0" applyNumberFormat="1" applyBorder="1"/>
    <xf numFmtId="0" fontId="26" fillId="0" borderId="1" xfId="0" applyFont="1" applyBorder="1"/>
    <xf numFmtId="0" fontId="4" fillId="18" borderId="1" xfId="0" applyFont="1" applyFill="1" applyBorder="1" applyAlignment="1">
      <alignment vertical="top" wrapText="1"/>
    </xf>
    <xf numFmtId="0" fontId="3" fillId="18" borderId="1" xfId="0" applyFont="1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25" borderId="0" xfId="0" applyFill="1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49" fontId="0" fillId="0" borderId="0" xfId="0" quotePrefix="1" applyNumberFormat="1" applyAlignment="1">
      <alignment horizontal="left" vertical="top"/>
    </xf>
    <xf numFmtId="0" fontId="0" fillId="26" borderId="0" xfId="0" applyFill="1"/>
    <xf numFmtId="0" fontId="0" fillId="14" borderId="0" xfId="0" applyFill="1"/>
    <xf numFmtId="0" fontId="0" fillId="15" borderId="0" xfId="0" applyFill="1"/>
    <xf numFmtId="0" fontId="17" fillId="9" borderId="0" xfId="0" applyFont="1" applyFill="1"/>
    <xf numFmtId="0" fontId="4" fillId="28" borderId="2" xfId="0" applyFont="1" applyFill="1" applyBorder="1" applyAlignment="1">
      <alignment horizontal="center" vertical="top" wrapText="1"/>
    </xf>
    <xf numFmtId="0" fontId="5" fillId="29" borderId="2" xfId="0" applyFont="1" applyFill="1" applyBorder="1" applyAlignment="1">
      <alignment horizontal="center" vertical="top" wrapText="1"/>
    </xf>
    <xf numFmtId="0" fontId="5" fillId="29" borderId="2" xfId="0" applyFont="1" applyFill="1" applyBorder="1" applyAlignment="1">
      <alignment horizontal="center" wrapText="1"/>
    </xf>
    <xf numFmtId="0" fontId="25" fillId="29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4" fillId="3" borderId="3" xfId="0" applyFont="1" applyFill="1" applyBorder="1" applyAlignment="1"/>
    <xf numFmtId="0" fontId="3" fillId="7" borderId="1" xfId="1" applyFont="1" applyFill="1" applyBorder="1" applyAlignment="1">
      <alignment horizontal="center" vertical="top"/>
    </xf>
    <xf numFmtId="0" fontId="3" fillId="13" borderId="1" xfId="1" applyFont="1" applyFill="1" applyBorder="1" applyAlignment="1">
      <alignment horizontal="center" vertical="top"/>
    </xf>
    <xf numFmtId="0" fontId="4" fillId="17" borderId="1" xfId="3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5" fillId="22" borderId="6" xfId="0" applyFont="1" applyFill="1" applyBorder="1" applyAlignment="1">
      <alignment horizontal="center"/>
    </xf>
    <xf numFmtId="0" fontId="15" fillId="22" borderId="2" xfId="0" applyFont="1" applyFill="1" applyBorder="1" applyAlignment="1">
      <alignment horizontal="center"/>
    </xf>
    <xf numFmtId="0" fontId="15" fillId="23" borderId="6" xfId="0" applyFont="1" applyFill="1" applyBorder="1" applyAlignment="1">
      <alignment horizontal="center"/>
    </xf>
    <xf numFmtId="0" fontId="15" fillId="23" borderId="7" xfId="0" applyFont="1" applyFill="1" applyBorder="1" applyAlignment="1">
      <alignment horizontal="center"/>
    </xf>
    <xf numFmtId="0" fontId="15" fillId="20" borderId="6" xfId="0" applyFont="1" applyFill="1" applyBorder="1" applyAlignment="1">
      <alignment horizontal="center"/>
    </xf>
    <xf numFmtId="0" fontId="15" fillId="20" borderId="7" xfId="0" applyFont="1" applyFill="1" applyBorder="1" applyAlignment="1">
      <alignment horizontal="center"/>
    </xf>
    <xf numFmtId="0" fontId="15" fillId="20" borderId="2" xfId="0" applyFont="1" applyFill="1" applyBorder="1" applyAlignment="1">
      <alignment horizontal="center"/>
    </xf>
    <xf numFmtId="0" fontId="15" fillId="21" borderId="6" xfId="0" applyFont="1" applyFill="1" applyBorder="1" applyAlignment="1">
      <alignment horizontal="center"/>
    </xf>
    <xf numFmtId="0" fontId="15" fillId="21" borderId="7" xfId="0" applyFont="1" applyFill="1" applyBorder="1" applyAlignment="1">
      <alignment horizontal="center"/>
    </xf>
    <xf numFmtId="0" fontId="15" fillId="27" borderId="7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top"/>
    </xf>
  </cellXfs>
  <cellStyles count="5">
    <cellStyle name="20 % - Akzent1" xfId="1" builtinId="30"/>
    <cellStyle name="60 % - Akzent1" xfId="3" builtinId="32"/>
    <cellStyle name="DropDownDict" xfId="4" xr:uid="{00000000-0005-0000-0000-000002000000}"/>
    <cellStyle name="Link" xfId="2" builtinId="8"/>
    <cellStyle name="Standard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CCCCFF"/>
      <color rgb="FF9999FF"/>
      <color rgb="FF9966FF"/>
      <color rgb="FFCC99FF"/>
      <color rgb="FF9D3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sa.witt@itmp.fraunhofer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C14"/>
  <sheetViews>
    <sheetView tabSelected="1" topLeftCell="B1" workbookViewId="0">
      <selection activeCell="C27" sqref="C27"/>
    </sheetView>
  </sheetViews>
  <sheetFormatPr baseColWidth="10" defaultColWidth="9.140625" defaultRowHeight="15" x14ac:dyDescent="0.25"/>
  <cols>
    <col min="1" max="1" width="141" bestFit="1" customWidth="1"/>
    <col min="2" max="2" width="12.5703125" style="122" customWidth="1"/>
    <col min="3" max="3" width="102.85546875" customWidth="1"/>
  </cols>
  <sheetData>
    <row r="1" spans="1:3" x14ac:dyDescent="0.25">
      <c r="A1" s="8" t="s">
        <v>58</v>
      </c>
      <c r="B1" s="121" t="s">
        <v>59</v>
      </c>
      <c r="C1" s="8" t="s">
        <v>60</v>
      </c>
    </row>
    <row r="2" spans="1:3" x14ac:dyDescent="0.25">
      <c r="A2" t="s">
        <v>186</v>
      </c>
      <c r="B2" s="123" t="s">
        <v>61</v>
      </c>
      <c r="C2" s="14" t="s">
        <v>62</v>
      </c>
    </row>
    <row r="3" spans="1:3" x14ac:dyDescent="0.25">
      <c r="A3" s="120" t="s">
        <v>193</v>
      </c>
      <c r="B3" s="124" t="s">
        <v>195</v>
      </c>
      <c r="C3" s="14" t="s">
        <v>194</v>
      </c>
    </row>
    <row r="4" spans="1:3" x14ac:dyDescent="0.25">
      <c r="A4" t="s">
        <v>188</v>
      </c>
      <c r="B4" s="123">
        <v>2.1</v>
      </c>
      <c r="C4" s="14" t="s">
        <v>196</v>
      </c>
    </row>
    <row r="5" spans="1:3" ht="30" x14ac:dyDescent="0.25">
      <c r="A5" t="s">
        <v>63</v>
      </c>
      <c r="B5" s="124" t="s">
        <v>197</v>
      </c>
      <c r="C5" s="133" t="s">
        <v>209</v>
      </c>
    </row>
    <row r="6" spans="1:3" x14ac:dyDescent="0.25">
      <c r="A6" t="s">
        <v>64</v>
      </c>
      <c r="C6" s="14"/>
    </row>
    <row r="7" spans="1:3" x14ac:dyDescent="0.25">
      <c r="A7" t="s">
        <v>65</v>
      </c>
      <c r="C7" s="14"/>
    </row>
    <row r="8" spans="1:3" x14ac:dyDescent="0.25">
      <c r="A8" t="s">
        <v>66</v>
      </c>
      <c r="B8" s="123"/>
      <c r="C8" s="14"/>
    </row>
    <row r="9" spans="1:3" x14ac:dyDescent="0.25">
      <c r="A9" t="s">
        <v>77</v>
      </c>
    </row>
    <row r="10" spans="1:3" x14ac:dyDescent="0.25">
      <c r="A10" t="s">
        <v>78</v>
      </c>
    </row>
    <row r="11" spans="1:3" x14ac:dyDescent="0.25">
      <c r="A11" t="s">
        <v>67</v>
      </c>
    </row>
    <row r="13" spans="1:3" x14ac:dyDescent="0.25">
      <c r="A13" s="9" t="s">
        <v>68</v>
      </c>
    </row>
    <row r="14" spans="1:3" x14ac:dyDescent="0.25">
      <c r="A14" s="10" t="s">
        <v>75</v>
      </c>
    </row>
  </sheetData>
  <hyperlinks>
    <hyperlink ref="A14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</sheetPr>
  <dimension ref="A1:V10"/>
  <sheetViews>
    <sheetView zoomScale="80" zoomScaleNormal="80" workbookViewId="0">
      <selection activeCell="B25" sqref="B25"/>
    </sheetView>
  </sheetViews>
  <sheetFormatPr baseColWidth="10" defaultRowHeight="15" x14ac:dyDescent="0.25"/>
  <cols>
    <col min="1" max="1" width="23.7109375" style="50" customWidth="1"/>
    <col min="2" max="2" width="11.28515625" customWidth="1"/>
    <col min="3" max="3" width="22.7109375" bestFit="1" customWidth="1"/>
    <col min="4" max="4" width="10.5703125" customWidth="1"/>
    <col min="5" max="5" width="11.5703125" customWidth="1"/>
    <col min="6" max="6" width="27.7109375" customWidth="1"/>
    <col min="7" max="7" width="15.42578125" customWidth="1"/>
    <col min="8" max="8" width="18.7109375" customWidth="1"/>
    <col min="9" max="9" width="18.42578125" bestFit="1" customWidth="1"/>
    <col min="10" max="10" width="15.7109375" customWidth="1"/>
    <col min="11" max="11" width="17.28515625" customWidth="1"/>
    <col min="12" max="12" width="13.7109375" customWidth="1"/>
    <col min="13" max="13" width="13.28515625" customWidth="1"/>
    <col min="14" max="14" width="14.85546875" customWidth="1"/>
    <col min="15" max="15" width="15.28515625" customWidth="1"/>
    <col min="16" max="16" width="20.28515625" bestFit="1" customWidth="1"/>
    <col min="17" max="17" width="16.5703125" customWidth="1"/>
    <col min="18" max="18" width="16.28515625" customWidth="1"/>
    <col min="19" max="19" width="15.85546875" customWidth="1"/>
    <col min="20" max="20" width="16.7109375" customWidth="1"/>
    <col min="21" max="21" width="15.7109375" customWidth="1"/>
    <col min="22" max="22" width="16.28515625" customWidth="1"/>
  </cols>
  <sheetData>
    <row r="1" spans="1:22" s="8" customFormat="1" x14ac:dyDescent="0.25">
      <c r="A1" s="54" t="s">
        <v>88</v>
      </c>
      <c r="B1" s="135" t="s">
        <v>90</v>
      </c>
      <c r="C1" s="135"/>
      <c r="D1" s="135"/>
      <c r="E1" s="135"/>
      <c r="F1" s="135"/>
      <c r="G1" s="135"/>
      <c r="H1" s="135"/>
      <c r="I1" s="135"/>
      <c r="J1" s="136" t="s">
        <v>1</v>
      </c>
      <c r="K1" s="136"/>
      <c r="L1" s="136"/>
      <c r="M1" s="136"/>
      <c r="N1" s="136"/>
      <c r="O1" s="136"/>
      <c r="P1" s="136"/>
      <c r="Q1" s="137" t="s">
        <v>89</v>
      </c>
      <c r="R1" s="137"/>
      <c r="S1" s="137"/>
      <c r="T1" s="137"/>
      <c r="U1" s="137"/>
      <c r="V1" s="137"/>
    </row>
    <row r="2" spans="1:22" s="47" customFormat="1" ht="75" x14ac:dyDescent="0.25">
      <c r="A2" s="54" t="s">
        <v>57</v>
      </c>
      <c r="B2" s="66" t="s">
        <v>185</v>
      </c>
      <c r="C2" s="66" t="s">
        <v>173</v>
      </c>
      <c r="D2" s="65" t="s">
        <v>55</v>
      </c>
      <c r="E2" s="65" t="s">
        <v>53</v>
      </c>
      <c r="F2" s="66" t="s">
        <v>115</v>
      </c>
      <c r="G2" s="66" t="s">
        <v>165</v>
      </c>
      <c r="H2" s="66" t="s">
        <v>170</v>
      </c>
      <c r="I2" s="65" t="s">
        <v>52</v>
      </c>
      <c r="J2" s="49" t="s">
        <v>50</v>
      </c>
      <c r="K2" s="49" t="s">
        <v>86</v>
      </c>
      <c r="L2" s="49" t="s">
        <v>91</v>
      </c>
      <c r="M2" s="49" t="s">
        <v>93</v>
      </c>
      <c r="N2" s="49" t="s">
        <v>95</v>
      </c>
      <c r="O2" s="49" t="s">
        <v>100</v>
      </c>
      <c r="P2" s="49" t="s">
        <v>99</v>
      </c>
      <c r="Q2" s="68" t="s">
        <v>107</v>
      </c>
      <c r="R2" s="68" t="s">
        <v>192</v>
      </c>
      <c r="S2" s="68" t="s">
        <v>189</v>
      </c>
      <c r="T2" s="68" t="s">
        <v>190</v>
      </c>
      <c r="U2" s="68" t="s">
        <v>191</v>
      </c>
      <c r="V2" s="68" t="s">
        <v>108</v>
      </c>
    </row>
    <row r="3" spans="1:22" s="53" customFormat="1" ht="90" x14ac:dyDescent="0.25">
      <c r="A3" s="54" t="s">
        <v>41</v>
      </c>
      <c r="B3" s="65" t="s">
        <v>40</v>
      </c>
      <c r="C3" s="66" t="s">
        <v>187</v>
      </c>
      <c r="D3" s="65" t="s">
        <v>72</v>
      </c>
      <c r="E3" s="65" t="s">
        <v>35</v>
      </c>
      <c r="F3" s="66" t="s">
        <v>160</v>
      </c>
      <c r="G3" s="66" t="s">
        <v>113</v>
      </c>
      <c r="H3" s="66" t="s">
        <v>109</v>
      </c>
      <c r="I3" s="65" t="s">
        <v>34</v>
      </c>
      <c r="J3" s="49"/>
      <c r="K3" s="49"/>
      <c r="L3" s="49"/>
      <c r="M3" s="49" t="s">
        <v>110</v>
      </c>
      <c r="N3" s="49" t="s">
        <v>111</v>
      </c>
      <c r="O3" s="49" t="s">
        <v>112</v>
      </c>
      <c r="P3" s="49" t="s">
        <v>174</v>
      </c>
      <c r="Q3" s="69"/>
      <c r="R3" s="69" t="s">
        <v>168</v>
      </c>
      <c r="S3" s="69"/>
      <c r="T3" s="69"/>
      <c r="U3" s="69"/>
      <c r="V3" s="69"/>
    </row>
    <row r="4" spans="1:22" x14ac:dyDescent="0.25">
      <c r="A4" s="54" t="s">
        <v>28</v>
      </c>
      <c r="B4" s="67" t="s">
        <v>25</v>
      </c>
      <c r="C4" s="67" t="s">
        <v>25</v>
      </c>
      <c r="D4" s="67" t="s">
        <v>25</v>
      </c>
      <c r="E4" s="67" t="s">
        <v>25</v>
      </c>
      <c r="F4" s="67" t="s">
        <v>25</v>
      </c>
      <c r="G4" s="67" t="s">
        <v>27</v>
      </c>
      <c r="H4" s="67" t="s">
        <v>25</v>
      </c>
      <c r="I4" s="67" t="s">
        <v>25</v>
      </c>
      <c r="J4" s="48" t="s">
        <v>25</v>
      </c>
      <c r="K4" s="48" t="s">
        <v>25</v>
      </c>
      <c r="L4" s="48" t="s">
        <v>25</v>
      </c>
      <c r="M4" s="48" t="s">
        <v>25</v>
      </c>
      <c r="N4" s="48" t="s">
        <v>71</v>
      </c>
      <c r="O4" s="48" t="s">
        <v>25</v>
      </c>
      <c r="P4" s="48" t="s">
        <v>25</v>
      </c>
      <c r="Q4" s="63" t="s">
        <v>71</v>
      </c>
      <c r="R4" s="63" t="s">
        <v>25</v>
      </c>
      <c r="S4" s="63" t="s">
        <v>25</v>
      </c>
      <c r="T4" s="63" t="s">
        <v>25</v>
      </c>
      <c r="U4" s="63" t="s">
        <v>25</v>
      </c>
      <c r="V4" s="63" t="s">
        <v>25</v>
      </c>
    </row>
    <row r="5" spans="1:22" ht="30" x14ac:dyDescent="0.25">
      <c r="A5" s="54" t="s">
        <v>24</v>
      </c>
      <c r="B5" s="67" t="s">
        <v>22</v>
      </c>
      <c r="C5" s="67" t="s">
        <v>22</v>
      </c>
      <c r="D5" s="67" t="s">
        <v>22</v>
      </c>
      <c r="E5" s="67" t="s">
        <v>22</v>
      </c>
      <c r="F5" s="67" t="s">
        <v>22</v>
      </c>
      <c r="G5" s="67" t="s">
        <v>22</v>
      </c>
      <c r="H5" s="67" t="s">
        <v>22</v>
      </c>
      <c r="I5" s="67" t="s">
        <v>22</v>
      </c>
      <c r="J5" s="48" t="s">
        <v>22</v>
      </c>
      <c r="K5" s="48" t="s">
        <v>22</v>
      </c>
      <c r="L5" s="48" t="s">
        <v>22</v>
      </c>
      <c r="M5" s="92" t="s">
        <v>23</v>
      </c>
      <c r="N5" s="48" t="s">
        <v>22</v>
      </c>
      <c r="O5" s="92" t="s">
        <v>23</v>
      </c>
      <c r="P5" s="48" t="s">
        <v>22</v>
      </c>
      <c r="Q5" s="93" t="s">
        <v>23</v>
      </c>
      <c r="R5" s="93" t="s">
        <v>23</v>
      </c>
      <c r="S5" s="64" t="s">
        <v>22</v>
      </c>
      <c r="T5" s="93" t="s">
        <v>23</v>
      </c>
      <c r="U5" s="93" t="s">
        <v>23</v>
      </c>
      <c r="V5" s="64" t="s">
        <v>22</v>
      </c>
    </row>
    <row r="6" spans="1:22" s="61" customFormat="1" ht="22.5" x14ac:dyDescent="0.2">
      <c r="A6" s="54" t="s">
        <v>21</v>
      </c>
      <c r="B6" s="57" t="s">
        <v>20</v>
      </c>
      <c r="C6" s="57" t="s">
        <v>172</v>
      </c>
      <c r="D6" s="58" t="s">
        <v>19</v>
      </c>
      <c r="E6" s="58" t="s">
        <v>14</v>
      </c>
      <c r="F6" s="58" t="s">
        <v>114</v>
      </c>
      <c r="G6" s="58" t="s">
        <v>166</v>
      </c>
      <c r="H6" s="58" t="s">
        <v>171</v>
      </c>
      <c r="I6" s="59" t="s">
        <v>13</v>
      </c>
      <c r="J6" s="57" t="s">
        <v>10</v>
      </c>
      <c r="K6" s="58" t="s">
        <v>87</v>
      </c>
      <c r="L6" s="58" t="s">
        <v>97</v>
      </c>
      <c r="M6" s="58" t="s">
        <v>92</v>
      </c>
      <c r="N6" s="58" t="s">
        <v>94</v>
      </c>
      <c r="O6" s="58" t="s">
        <v>96</v>
      </c>
      <c r="P6" s="59" t="s">
        <v>98</v>
      </c>
      <c r="Q6" s="57" t="s">
        <v>101</v>
      </c>
      <c r="R6" s="58" t="s">
        <v>102</v>
      </c>
      <c r="S6" s="58" t="s">
        <v>103</v>
      </c>
      <c r="T6" s="58" t="s">
        <v>104</v>
      </c>
      <c r="U6" s="58" t="s">
        <v>105</v>
      </c>
      <c r="V6" s="60" t="s">
        <v>106</v>
      </c>
    </row>
    <row r="7" spans="1:22" s="109" customFormat="1" x14ac:dyDescent="0.25">
      <c r="A7" s="52"/>
      <c r="B7" s="104"/>
      <c r="C7" s="102"/>
      <c r="D7" s="104"/>
      <c r="E7" s="103"/>
      <c r="F7" s="104"/>
      <c r="G7" s="105"/>
      <c r="H7" s="106"/>
      <c r="I7" s="103"/>
      <c r="J7" s="103"/>
      <c r="K7" s="103"/>
      <c r="L7" s="103"/>
      <c r="M7" s="107"/>
      <c r="N7" s="103"/>
      <c r="O7" s="103"/>
      <c r="P7" s="103"/>
      <c r="Q7" s="108"/>
      <c r="R7" s="108"/>
      <c r="S7" s="112"/>
      <c r="T7" s="108"/>
      <c r="U7" s="108"/>
      <c r="V7" s="113"/>
    </row>
    <row r="8" spans="1:22" s="50" customFormat="1" x14ac:dyDescent="0.25">
      <c r="A8" s="51"/>
      <c r="B8" s="110"/>
      <c r="C8" s="110"/>
      <c r="D8" s="110"/>
      <c r="E8" s="110"/>
      <c r="F8" s="110"/>
      <c r="G8" s="110"/>
      <c r="H8" s="110"/>
      <c r="I8" s="110"/>
      <c r="J8" s="103"/>
      <c r="K8" s="110"/>
      <c r="L8" s="110"/>
      <c r="M8" s="110"/>
      <c r="N8" s="110"/>
      <c r="O8" s="110"/>
      <c r="P8" s="103"/>
      <c r="Q8" s="111"/>
      <c r="R8" s="111"/>
      <c r="S8" s="108"/>
      <c r="T8" s="111"/>
      <c r="U8" s="111"/>
      <c r="V8" s="111"/>
    </row>
    <row r="9" spans="1:22" s="50" customFormat="1" x14ac:dyDescent="0.25">
      <c r="A9" s="51"/>
      <c r="B9" s="110"/>
      <c r="C9" s="110"/>
      <c r="D9" s="110"/>
      <c r="E9" s="110"/>
      <c r="F9" s="110"/>
      <c r="G9" s="110"/>
      <c r="H9" s="110"/>
      <c r="I9" s="110"/>
      <c r="J9" s="103"/>
      <c r="K9" s="110"/>
      <c r="L9" s="110"/>
      <c r="M9" s="110"/>
      <c r="N9" s="110"/>
      <c r="O9" s="110"/>
      <c r="P9" s="103"/>
      <c r="Q9" s="111"/>
      <c r="R9" s="111"/>
      <c r="S9" s="108"/>
      <c r="T9" s="111"/>
      <c r="U9" s="111"/>
      <c r="V9" s="111"/>
    </row>
    <row r="10" spans="1:22" s="50" customFormat="1" x14ac:dyDescent="0.25">
      <c r="A10" s="51"/>
      <c r="B10" s="110"/>
      <c r="C10" s="110"/>
      <c r="D10" s="110"/>
      <c r="E10" s="110"/>
      <c r="F10" s="110"/>
      <c r="G10" s="110"/>
      <c r="H10" s="110"/>
      <c r="I10" s="110"/>
      <c r="J10" s="103"/>
      <c r="K10" s="110"/>
      <c r="L10" s="110"/>
      <c r="M10" s="110"/>
      <c r="N10" s="110"/>
      <c r="O10" s="110"/>
      <c r="P10" s="103"/>
      <c r="Q10" s="111"/>
      <c r="R10" s="111"/>
      <c r="S10" s="108"/>
      <c r="T10" s="111"/>
      <c r="U10" s="111"/>
      <c r="V10" s="111"/>
    </row>
  </sheetData>
  <mergeCells count="3">
    <mergeCell ref="B1:I1"/>
    <mergeCell ref="J1:P1"/>
    <mergeCell ref="Q1:V1"/>
  </mergeCells>
  <conditionalFormatting sqref="Q5:V5">
    <cfRule type="containsText" dxfId="36" priority="16" operator="containsText" text="mandatory ">
      <formula>NOT(ISERROR(SEARCH("mandatory ",Q5)))</formula>
    </cfRule>
    <cfRule type="containsText" dxfId="35" priority="17" operator="containsText" text="optional">
      <formula>NOT(ISERROR(SEARCH("optional",Q5)))</formula>
    </cfRule>
    <cfRule type="containsText" dxfId="34" priority="18" operator="containsText" text="mandatory">
      <formula>NOT(ISERROR(SEARCH("mandatory",Q5)))</formula>
    </cfRule>
  </conditionalFormatting>
  <conditionalFormatting sqref="Q7:V7 S8:S10">
    <cfRule type="containsText" dxfId="33" priority="10" operator="containsText" text="mandatory ">
      <formula>NOT(ISERROR(SEARCH("mandatory ",Q7)))</formula>
    </cfRule>
    <cfRule type="containsText" dxfId="32" priority="11" operator="containsText" text="optional">
      <formula>NOT(ISERROR(SEARCH("optional",Q7)))</formula>
    </cfRule>
    <cfRule type="containsText" dxfId="31" priority="12" operator="containsText" text="mandatory">
      <formula>NOT(ISERROR(SEARCH("mandatory",Q7)))</formula>
    </cfRule>
  </conditionalFormatting>
  <conditionalFormatting sqref="Q8:R8 T8:V8">
    <cfRule type="containsText" dxfId="30" priority="7" operator="containsText" text="mandatory ">
      <formula>NOT(ISERROR(SEARCH("mandatory ",Q8)))</formula>
    </cfRule>
    <cfRule type="containsText" dxfId="29" priority="8" operator="containsText" text="optional">
      <formula>NOT(ISERROR(SEARCH("optional",Q8)))</formula>
    </cfRule>
    <cfRule type="containsText" dxfId="28" priority="9" operator="containsText" text="mandatory">
      <formula>NOT(ISERROR(SEARCH("mandatory",Q8)))</formula>
    </cfRule>
  </conditionalFormatting>
  <conditionalFormatting sqref="Q9:R9 T9:V9">
    <cfRule type="containsText" dxfId="27" priority="4" operator="containsText" text="mandatory ">
      <formula>NOT(ISERROR(SEARCH("mandatory ",Q9)))</formula>
    </cfRule>
    <cfRule type="containsText" dxfId="26" priority="5" operator="containsText" text="optional">
      <formula>NOT(ISERROR(SEARCH("optional",Q9)))</formula>
    </cfRule>
    <cfRule type="containsText" dxfId="25" priority="6" operator="containsText" text="mandatory">
      <formula>NOT(ISERROR(SEARCH("mandatory",Q9)))</formula>
    </cfRule>
  </conditionalFormatting>
  <conditionalFormatting sqref="Q10:R10 T10:V10">
    <cfRule type="containsText" dxfId="24" priority="1" operator="containsText" text="mandatory ">
      <formula>NOT(ISERROR(SEARCH("mandatory ",Q10)))</formula>
    </cfRule>
    <cfRule type="containsText" dxfId="23" priority="2" operator="containsText" text="optional">
      <formula>NOT(ISERROR(SEARCH("optional",Q10)))</formula>
    </cfRule>
    <cfRule type="containsText" dxfId="22" priority="3" operator="containsText" text="mandatory">
      <formula>NOT(ISERROR(SEARCH("mandatory",Q10)))</formula>
    </cfRule>
  </conditionalFormatting>
  <dataValidations count="3">
    <dataValidation type="list" allowBlank="1" showInputMessage="1" showErrorMessage="1" sqref="J7:J10" xr:uid="{00000000-0002-0000-0100-000000000000}">
      <formula1>SPECIES</formula1>
    </dataValidation>
    <dataValidation type="list" allowBlank="1" showInputMessage="1" showErrorMessage="1" sqref="K7:K10" xr:uid="{00000000-0002-0000-0100-000002000000}">
      <formula1>STRAIN</formula1>
    </dataValidation>
    <dataValidation type="list" allowBlank="1" showInputMessage="1" showErrorMessage="1" sqref="L7:L10" xr:uid="{00000000-0002-0000-0100-000003000000}">
      <formula1>SEX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Z138"/>
  <sheetViews>
    <sheetView zoomScale="80" zoomScaleNormal="80" workbookViewId="0">
      <selection activeCell="H25" sqref="H25"/>
    </sheetView>
  </sheetViews>
  <sheetFormatPr baseColWidth="10" defaultRowHeight="15" x14ac:dyDescent="0.25"/>
  <cols>
    <col min="1" max="1" width="11.28515625" style="16" customWidth="1"/>
    <col min="2" max="2" width="15.85546875" style="1" customWidth="1"/>
    <col min="3" max="4" width="15.140625" style="1" customWidth="1"/>
    <col min="5" max="6" width="21.5703125" style="1" bestFit="1" customWidth="1"/>
    <col min="7" max="7" width="16.7109375" style="1" customWidth="1"/>
    <col min="8" max="8" width="19" style="1" customWidth="1"/>
    <col min="9" max="9" width="18" style="1" customWidth="1"/>
    <col min="10" max="10" width="25.42578125" style="1" customWidth="1"/>
    <col min="11" max="11" width="19.5703125" style="1" customWidth="1"/>
    <col min="12" max="12" width="19" style="1" customWidth="1"/>
    <col min="13" max="13" width="19" style="1" bestFit="1" customWidth="1"/>
    <col min="14" max="14" width="18" style="1" bestFit="1" customWidth="1"/>
    <col min="15" max="16" width="14.7109375" style="1" bestFit="1" customWidth="1"/>
    <col min="17" max="18" width="14.7109375" style="1" customWidth="1"/>
    <col min="19" max="19" width="14.7109375" style="1" bestFit="1" customWidth="1"/>
    <col min="20" max="20" width="14.7109375" style="1" customWidth="1"/>
    <col min="21" max="25" width="19.28515625" style="1" customWidth="1"/>
    <col min="26" max="26" width="26.5703125" style="1" customWidth="1"/>
  </cols>
  <sheetData>
    <row r="1" spans="1:26" ht="15.75" x14ac:dyDescent="0.25">
      <c r="B1" s="138" t="s">
        <v>147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</row>
    <row r="2" spans="1:26" ht="15.75" x14ac:dyDescent="0.25">
      <c r="A2" s="28"/>
      <c r="B2" s="139" t="s">
        <v>131</v>
      </c>
      <c r="C2" s="140"/>
      <c r="D2" s="91"/>
      <c r="E2" s="141" t="s">
        <v>132</v>
      </c>
      <c r="F2" s="142"/>
      <c r="G2" s="142"/>
      <c r="H2" s="142"/>
      <c r="I2" s="142"/>
      <c r="J2" s="143" t="s">
        <v>134</v>
      </c>
      <c r="K2" s="144"/>
      <c r="L2" s="145"/>
      <c r="M2" s="146" t="s">
        <v>117</v>
      </c>
      <c r="N2" s="147"/>
      <c r="O2" s="147"/>
      <c r="P2" s="147"/>
      <c r="Q2" s="147"/>
      <c r="R2" s="147"/>
      <c r="S2" s="147"/>
      <c r="T2" s="147"/>
      <c r="U2" s="147"/>
      <c r="V2" s="148" t="s">
        <v>200</v>
      </c>
      <c r="W2" s="148"/>
      <c r="X2" s="148"/>
      <c r="Y2" s="148"/>
      <c r="Z2" s="43"/>
    </row>
    <row r="3" spans="1:26" ht="45" x14ac:dyDescent="0.25">
      <c r="A3" s="29" t="s">
        <v>57</v>
      </c>
      <c r="B3" s="21" t="s">
        <v>84</v>
      </c>
      <c r="C3" s="21" t="s">
        <v>1</v>
      </c>
      <c r="D3" s="21" t="s">
        <v>128</v>
      </c>
      <c r="E3" s="22" t="s">
        <v>120</v>
      </c>
      <c r="F3" s="22" t="s">
        <v>120</v>
      </c>
      <c r="G3" s="22" t="s">
        <v>140</v>
      </c>
      <c r="H3" s="22" t="s">
        <v>121</v>
      </c>
      <c r="I3" s="22" t="s">
        <v>127</v>
      </c>
      <c r="J3" s="23" t="s">
        <v>123</v>
      </c>
      <c r="K3" s="23" t="s">
        <v>124</v>
      </c>
      <c r="L3" s="23" t="s">
        <v>143</v>
      </c>
      <c r="M3" s="24" t="s">
        <v>39</v>
      </c>
      <c r="N3" s="24" t="s">
        <v>54</v>
      </c>
      <c r="O3" s="24" t="s">
        <v>37</v>
      </c>
      <c r="P3" s="24" t="s">
        <v>36</v>
      </c>
      <c r="Q3" s="24" t="s">
        <v>138</v>
      </c>
      <c r="R3" s="24" t="s">
        <v>136</v>
      </c>
      <c r="S3" s="24" t="s">
        <v>175</v>
      </c>
      <c r="T3" s="24" t="s">
        <v>176</v>
      </c>
      <c r="U3" s="24" t="s">
        <v>116</v>
      </c>
      <c r="V3" s="129" t="s">
        <v>205</v>
      </c>
      <c r="W3" s="129" t="s">
        <v>206</v>
      </c>
      <c r="X3" s="129" t="s">
        <v>207</v>
      </c>
      <c r="Y3" s="129" t="s">
        <v>208</v>
      </c>
      <c r="Z3" s="44" t="s">
        <v>42</v>
      </c>
    </row>
    <row r="4" spans="1:26" ht="45" x14ac:dyDescent="0.25">
      <c r="A4" s="29" t="s">
        <v>41</v>
      </c>
      <c r="B4" s="25" t="s">
        <v>133</v>
      </c>
      <c r="C4" s="25" t="s">
        <v>178</v>
      </c>
      <c r="D4" s="25" t="s">
        <v>129</v>
      </c>
      <c r="E4" s="13"/>
      <c r="F4" s="13"/>
      <c r="G4" s="13" t="s">
        <v>139</v>
      </c>
      <c r="H4" s="13" t="s">
        <v>148</v>
      </c>
      <c r="I4" s="13"/>
      <c r="J4" s="26"/>
      <c r="K4" s="26" t="s">
        <v>125</v>
      </c>
      <c r="L4" s="26"/>
      <c r="M4" s="27" t="s">
        <v>39</v>
      </c>
      <c r="N4" s="27" t="s">
        <v>38</v>
      </c>
      <c r="O4" s="27" t="s">
        <v>37</v>
      </c>
      <c r="P4" s="27" t="s">
        <v>36</v>
      </c>
      <c r="Q4" s="27" t="s">
        <v>139</v>
      </c>
      <c r="R4" s="27" t="s">
        <v>137</v>
      </c>
      <c r="S4" s="27" t="s">
        <v>177</v>
      </c>
      <c r="T4" s="27" t="s">
        <v>163</v>
      </c>
      <c r="U4" s="27" t="s">
        <v>116</v>
      </c>
      <c r="V4" s="130" t="s">
        <v>39</v>
      </c>
      <c r="W4" s="130" t="s">
        <v>38</v>
      </c>
      <c r="X4" s="130" t="s">
        <v>139</v>
      </c>
      <c r="Y4" s="130" t="s">
        <v>116</v>
      </c>
      <c r="Z4" s="45" t="s">
        <v>158</v>
      </c>
    </row>
    <row r="5" spans="1:26" ht="30" x14ac:dyDescent="0.25">
      <c r="A5" s="29" t="s">
        <v>28</v>
      </c>
      <c r="B5" s="18" t="s">
        <v>25</v>
      </c>
      <c r="C5" s="18" t="s">
        <v>71</v>
      </c>
      <c r="D5" s="18" t="s">
        <v>85</v>
      </c>
      <c r="E5" s="20" t="s">
        <v>25</v>
      </c>
      <c r="F5" s="20" t="s">
        <v>25</v>
      </c>
      <c r="G5" s="20" t="s">
        <v>25</v>
      </c>
      <c r="H5" s="20" t="s">
        <v>25</v>
      </c>
      <c r="I5" s="20" t="s">
        <v>25</v>
      </c>
      <c r="J5" s="7" t="s">
        <v>25</v>
      </c>
      <c r="K5" s="7" t="s">
        <v>25</v>
      </c>
      <c r="L5" s="7" t="s">
        <v>25</v>
      </c>
      <c r="M5" s="19" t="s">
        <v>25</v>
      </c>
      <c r="N5" s="19" t="s">
        <v>25</v>
      </c>
      <c r="O5" s="19" t="s">
        <v>25</v>
      </c>
      <c r="P5" s="19" t="s">
        <v>25</v>
      </c>
      <c r="Q5" s="19" t="s">
        <v>25</v>
      </c>
      <c r="R5" s="19" t="s">
        <v>71</v>
      </c>
      <c r="S5" s="19" t="s">
        <v>71</v>
      </c>
      <c r="T5" s="19" t="s">
        <v>71</v>
      </c>
      <c r="U5" s="19" t="s">
        <v>25</v>
      </c>
      <c r="V5" s="131" t="s">
        <v>25</v>
      </c>
      <c r="W5" s="131" t="s">
        <v>25</v>
      </c>
      <c r="X5" s="131" t="s">
        <v>25</v>
      </c>
      <c r="Y5" s="131" t="s">
        <v>25</v>
      </c>
      <c r="Z5" s="46" t="s">
        <v>25</v>
      </c>
    </row>
    <row r="6" spans="1:26" s="76" customFormat="1" ht="45" customHeight="1" x14ac:dyDescent="0.25">
      <c r="A6" s="72" t="s">
        <v>24</v>
      </c>
      <c r="B6" s="73" t="s">
        <v>22</v>
      </c>
      <c r="C6" s="73" t="s">
        <v>22</v>
      </c>
      <c r="D6" s="94" t="s">
        <v>23</v>
      </c>
      <c r="E6" s="95" t="s">
        <v>23</v>
      </c>
      <c r="F6" s="95" t="s">
        <v>23</v>
      </c>
      <c r="G6" s="95" t="s">
        <v>23</v>
      </c>
      <c r="H6" s="95" t="s">
        <v>23</v>
      </c>
      <c r="I6" s="95" t="s">
        <v>23</v>
      </c>
      <c r="J6" s="96" t="s">
        <v>23</v>
      </c>
      <c r="K6" s="96" t="s">
        <v>23</v>
      </c>
      <c r="L6" s="96" t="s">
        <v>23</v>
      </c>
      <c r="M6" s="62" t="s">
        <v>22</v>
      </c>
      <c r="N6" s="62" t="s">
        <v>22</v>
      </c>
      <c r="O6" s="97" t="s">
        <v>23</v>
      </c>
      <c r="P6" s="97" t="s">
        <v>23</v>
      </c>
      <c r="Q6" s="62" t="s">
        <v>22</v>
      </c>
      <c r="R6" s="62" t="s">
        <v>22</v>
      </c>
      <c r="S6" s="62" t="s">
        <v>22</v>
      </c>
      <c r="T6" s="62" t="s">
        <v>22</v>
      </c>
      <c r="U6" s="62" t="s">
        <v>22</v>
      </c>
      <c r="V6" s="132" t="s">
        <v>23</v>
      </c>
      <c r="W6" s="132" t="s">
        <v>23</v>
      </c>
      <c r="X6" s="132" t="s">
        <v>23</v>
      </c>
      <c r="Y6" s="132" t="s">
        <v>23</v>
      </c>
      <c r="Z6" s="98" t="s">
        <v>23</v>
      </c>
    </row>
    <row r="7" spans="1:26" s="71" customFormat="1" ht="36" x14ac:dyDescent="0.25">
      <c r="A7" s="70" t="s">
        <v>21</v>
      </c>
      <c r="B7" s="55" t="s">
        <v>155</v>
      </c>
      <c r="C7" s="55" t="s">
        <v>161</v>
      </c>
      <c r="D7" s="55" t="s">
        <v>130</v>
      </c>
      <c r="E7" s="55" t="s">
        <v>152</v>
      </c>
      <c r="F7" s="55" t="s">
        <v>153</v>
      </c>
      <c r="G7" s="55" t="s">
        <v>156</v>
      </c>
      <c r="H7" s="55" t="s">
        <v>154</v>
      </c>
      <c r="I7" s="55" t="s">
        <v>159</v>
      </c>
      <c r="J7" s="55" t="s">
        <v>82</v>
      </c>
      <c r="K7" s="55" t="s">
        <v>122</v>
      </c>
      <c r="L7" s="55" t="s">
        <v>135</v>
      </c>
      <c r="M7" s="55" t="s">
        <v>18</v>
      </c>
      <c r="N7" s="55" t="s">
        <v>17</v>
      </c>
      <c r="O7" s="55" t="s">
        <v>16</v>
      </c>
      <c r="P7" s="55" t="s">
        <v>15</v>
      </c>
      <c r="Q7" s="55" t="s">
        <v>141</v>
      </c>
      <c r="R7" s="55" t="s">
        <v>126</v>
      </c>
      <c r="S7" s="55" t="s">
        <v>118</v>
      </c>
      <c r="T7" s="55" t="s">
        <v>149</v>
      </c>
      <c r="U7" s="55" t="s">
        <v>119</v>
      </c>
      <c r="V7" s="55" t="s">
        <v>201</v>
      </c>
      <c r="W7" s="55" t="s">
        <v>202</v>
      </c>
      <c r="X7" s="55" t="s">
        <v>203</v>
      </c>
      <c r="Y7" s="55" t="s">
        <v>204</v>
      </c>
      <c r="Z7" s="55" t="s">
        <v>157</v>
      </c>
    </row>
    <row r="8" spans="1:26" s="78" customFormat="1" x14ac:dyDescent="0.25">
      <c r="A8" s="77"/>
      <c r="B8" s="77"/>
      <c r="C8" s="77">
        <v>1</v>
      </c>
      <c r="D8" s="77"/>
      <c r="E8" s="77"/>
      <c r="F8" s="77"/>
      <c r="G8" s="77"/>
      <c r="H8" s="77"/>
      <c r="I8" s="77"/>
      <c r="J8" s="77"/>
      <c r="K8" s="114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</row>
    <row r="9" spans="1:26" s="79" customFormat="1" x14ac:dyDescent="0.25">
      <c r="A9" s="77"/>
      <c r="B9" s="77"/>
      <c r="C9" s="77">
        <v>2</v>
      </c>
      <c r="D9" s="77"/>
      <c r="E9" s="77"/>
      <c r="F9" s="77"/>
      <c r="G9" s="77"/>
      <c r="H9" s="77"/>
      <c r="I9" s="77"/>
      <c r="J9" s="77"/>
      <c r="K9" s="114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</row>
    <row r="10" spans="1:26" s="79" customFormat="1" x14ac:dyDescent="0.25">
      <c r="A10" s="77"/>
      <c r="B10" s="77"/>
      <c r="C10" s="77">
        <v>3</v>
      </c>
      <c r="D10" s="77"/>
      <c r="E10" s="77"/>
      <c r="F10" s="77"/>
      <c r="G10" s="77"/>
      <c r="H10" s="77"/>
      <c r="I10" s="77"/>
      <c r="J10" s="77"/>
      <c r="K10" s="114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</row>
    <row r="11" spans="1:26" s="79" customFormat="1" x14ac:dyDescent="0.25">
      <c r="A11" s="77"/>
      <c r="B11" s="77"/>
      <c r="C11" s="77">
        <v>4</v>
      </c>
      <c r="D11" s="77"/>
      <c r="E11" s="77"/>
      <c r="F11" s="77"/>
      <c r="G11" s="77"/>
      <c r="H11" s="77"/>
      <c r="I11" s="77"/>
      <c r="J11" s="77"/>
      <c r="K11" s="114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</row>
    <row r="12" spans="1:26" s="79" customFormat="1" x14ac:dyDescent="0.25">
      <c r="A12" s="77"/>
      <c r="B12" s="77"/>
      <c r="C12" s="77">
        <v>5</v>
      </c>
      <c r="D12" s="77"/>
      <c r="E12" s="77"/>
      <c r="F12" s="77"/>
      <c r="G12" s="77"/>
      <c r="H12" s="77"/>
      <c r="I12" s="77"/>
      <c r="J12" s="77"/>
      <c r="K12" s="114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</row>
    <row r="13" spans="1:26" s="79" customFormat="1" x14ac:dyDescent="0.25">
      <c r="A13" s="77"/>
      <c r="B13" s="77"/>
      <c r="C13" s="77">
        <v>6</v>
      </c>
      <c r="D13" s="77"/>
      <c r="E13" s="77"/>
      <c r="F13" s="77"/>
      <c r="G13" s="77"/>
      <c r="H13" s="77"/>
      <c r="I13" s="77"/>
      <c r="J13" s="77"/>
      <c r="K13" s="114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spans="1:26" s="79" customFormat="1" x14ac:dyDescent="0.25">
      <c r="A14" s="77"/>
      <c r="B14" s="77"/>
      <c r="C14" s="77">
        <v>7</v>
      </c>
      <c r="D14" s="77"/>
      <c r="E14" s="77"/>
      <c r="F14" s="77"/>
      <c r="G14" s="77"/>
      <c r="H14" s="77"/>
      <c r="I14" s="77"/>
      <c r="J14" s="77"/>
      <c r="K14" s="114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spans="1:26" s="79" customFormat="1" x14ac:dyDescent="0.25">
      <c r="A15" s="77"/>
      <c r="B15" s="77"/>
      <c r="C15" s="77">
        <v>8</v>
      </c>
      <c r="D15" s="77"/>
      <c r="E15" s="77"/>
      <c r="F15" s="77"/>
      <c r="G15" s="77"/>
      <c r="H15" s="77"/>
      <c r="I15" s="77"/>
      <c r="J15" s="77"/>
      <c r="K15" s="114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</row>
    <row r="16" spans="1:26" s="79" customFormat="1" x14ac:dyDescent="0.25">
      <c r="A16" s="77"/>
      <c r="B16" s="77"/>
      <c r="C16" s="77">
        <v>9</v>
      </c>
      <c r="D16" s="77"/>
      <c r="E16" s="77"/>
      <c r="F16" s="77"/>
      <c r="G16" s="77"/>
      <c r="H16" s="77"/>
      <c r="I16" s="77"/>
      <c r="J16" s="77"/>
      <c r="K16" s="114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</row>
    <row r="17" spans="1:26" s="79" customFormat="1" x14ac:dyDescent="0.25">
      <c r="A17" s="77"/>
      <c r="B17" s="77"/>
      <c r="C17" s="77">
        <v>10</v>
      </c>
      <c r="D17" s="77"/>
      <c r="E17" s="77"/>
      <c r="F17" s="77"/>
      <c r="G17" s="77"/>
      <c r="H17" s="77"/>
      <c r="I17" s="77"/>
      <c r="J17" s="77"/>
      <c r="K17" s="114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</row>
    <row r="18" spans="1:26" s="79" customFormat="1" x14ac:dyDescent="0.25">
      <c r="A18" s="77"/>
      <c r="B18" s="77"/>
      <c r="C18" s="77">
        <v>11</v>
      </c>
      <c r="D18" s="77"/>
      <c r="E18" s="77"/>
      <c r="F18" s="77"/>
      <c r="G18" s="77"/>
      <c r="H18" s="77"/>
      <c r="I18" s="77"/>
      <c r="J18" s="77"/>
      <c r="K18" s="114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</row>
    <row r="19" spans="1:26" s="79" customFormat="1" x14ac:dyDescent="0.25">
      <c r="A19" s="77"/>
      <c r="B19" s="77"/>
      <c r="C19" s="77">
        <v>12</v>
      </c>
      <c r="D19" s="77"/>
      <c r="E19" s="77"/>
      <c r="F19" s="77"/>
      <c r="G19" s="77"/>
      <c r="H19" s="77"/>
      <c r="I19" s="77"/>
      <c r="J19" s="77"/>
      <c r="K19" s="114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</row>
    <row r="20" spans="1:26" s="79" customFormat="1" x14ac:dyDescent="0.25">
      <c r="A20" s="77"/>
      <c r="B20" s="77"/>
      <c r="C20" s="77">
        <v>13</v>
      </c>
      <c r="D20" s="77"/>
      <c r="E20" s="77"/>
      <c r="F20" s="77"/>
      <c r="G20" s="77"/>
      <c r="H20" s="77"/>
      <c r="I20" s="77"/>
      <c r="J20" s="77"/>
      <c r="K20" s="114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</row>
    <row r="21" spans="1:26" s="79" customFormat="1" x14ac:dyDescent="0.25">
      <c r="A21" s="77"/>
      <c r="B21" s="77"/>
      <c r="C21" s="77">
        <v>14</v>
      </c>
      <c r="D21" s="77"/>
      <c r="E21" s="77"/>
      <c r="F21" s="77"/>
      <c r="G21" s="77"/>
      <c r="H21" s="77"/>
      <c r="I21" s="77"/>
      <c r="J21" s="77"/>
      <c r="K21" s="114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</row>
    <row r="22" spans="1:26" s="79" customFormat="1" x14ac:dyDescent="0.25">
      <c r="A22" s="77"/>
      <c r="B22" s="77"/>
      <c r="C22" s="77">
        <v>15</v>
      </c>
      <c r="D22" s="77"/>
      <c r="E22" s="77"/>
      <c r="F22" s="77"/>
      <c r="G22" s="77"/>
      <c r="H22" s="77"/>
      <c r="I22" s="77"/>
      <c r="J22" s="77"/>
      <c r="K22" s="114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</row>
    <row r="23" spans="1:26" s="79" customFormat="1" x14ac:dyDescent="0.25">
      <c r="A23" s="77"/>
      <c r="B23" s="77"/>
      <c r="C23" s="77">
        <v>16</v>
      </c>
      <c r="D23" s="77"/>
      <c r="E23" s="77"/>
      <c r="F23" s="77"/>
      <c r="G23" s="77"/>
      <c r="H23" s="77"/>
      <c r="I23" s="77"/>
      <c r="J23" s="77"/>
      <c r="K23" s="114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</row>
    <row r="24" spans="1:26" s="79" customFormat="1" x14ac:dyDescent="0.25">
      <c r="A24" s="77"/>
      <c r="B24" s="77"/>
      <c r="C24" s="77">
        <v>17</v>
      </c>
      <c r="D24" s="77"/>
      <c r="E24" s="77"/>
      <c r="F24" s="77"/>
      <c r="G24" s="77"/>
      <c r="H24" s="77"/>
      <c r="I24" s="77"/>
      <c r="J24" s="77"/>
      <c r="K24" s="114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</row>
    <row r="25" spans="1:26" s="79" customFormat="1" x14ac:dyDescent="0.25">
      <c r="A25" s="77"/>
      <c r="B25" s="77"/>
      <c r="C25" s="77">
        <v>18</v>
      </c>
      <c r="D25" s="77"/>
      <c r="E25" s="77"/>
      <c r="F25" s="77"/>
      <c r="G25" s="77"/>
      <c r="H25" s="77"/>
      <c r="I25" s="77"/>
      <c r="J25" s="77"/>
      <c r="K25" s="114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</row>
    <row r="26" spans="1:26" s="79" customFormat="1" x14ac:dyDescent="0.25">
      <c r="A26" s="77"/>
      <c r="B26" s="77"/>
      <c r="C26" s="77">
        <v>19</v>
      </c>
      <c r="D26" s="77"/>
      <c r="E26" s="77"/>
      <c r="F26" s="77"/>
      <c r="G26" s="77"/>
      <c r="H26" s="77"/>
      <c r="I26" s="77"/>
      <c r="J26" s="77"/>
      <c r="K26" s="114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</row>
    <row r="27" spans="1:26" s="79" customFormat="1" x14ac:dyDescent="0.25">
      <c r="A27" s="77"/>
      <c r="B27" s="77"/>
      <c r="C27" s="77">
        <v>20</v>
      </c>
      <c r="D27" s="77"/>
      <c r="E27" s="77"/>
      <c r="F27" s="77"/>
      <c r="G27" s="77"/>
      <c r="H27" s="77"/>
      <c r="I27" s="77"/>
      <c r="J27" s="77"/>
      <c r="K27" s="114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</row>
    <row r="28" spans="1:26" s="79" customFormat="1" x14ac:dyDescent="0.25">
      <c r="A28" s="77"/>
      <c r="B28" s="77"/>
      <c r="C28" s="77">
        <v>21</v>
      </c>
      <c r="D28" s="77"/>
      <c r="E28" s="77"/>
      <c r="F28" s="77"/>
      <c r="G28" s="77"/>
      <c r="H28" s="77"/>
      <c r="I28" s="77"/>
      <c r="J28" s="77"/>
      <c r="K28" s="114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</row>
    <row r="29" spans="1:26" s="79" customFormat="1" x14ac:dyDescent="0.25">
      <c r="A29" s="77"/>
      <c r="B29" s="77"/>
      <c r="C29" s="77">
        <v>22</v>
      </c>
      <c r="D29" s="77"/>
      <c r="E29" s="77"/>
      <c r="F29" s="77"/>
      <c r="G29" s="77"/>
      <c r="H29" s="77"/>
      <c r="I29" s="77"/>
      <c r="J29" s="77"/>
      <c r="K29" s="114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</row>
    <row r="30" spans="1:26" s="79" customFormat="1" x14ac:dyDescent="0.25">
      <c r="A30" s="77"/>
      <c r="B30" s="77"/>
      <c r="C30" s="77">
        <v>23</v>
      </c>
      <c r="D30" s="77"/>
      <c r="E30" s="77"/>
      <c r="F30" s="77"/>
      <c r="G30" s="77"/>
      <c r="H30" s="77"/>
      <c r="I30" s="77"/>
      <c r="J30" s="77"/>
      <c r="K30" s="114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</row>
    <row r="31" spans="1:26" s="79" customFormat="1" x14ac:dyDescent="0.25">
      <c r="A31" s="77"/>
      <c r="B31" s="77"/>
      <c r="C31" s="77">
        <v>24</v>
      </c>
      <c r="D31" s="77"/>
      <c r="E31" s="77"/>
      <c r="F31" s="77"/>
      <c r="G31" s="77"/>
      <c r="H31" s="77"/>
      <c r="I31" s="77"/>
      <c r="J31" s="77"/>
      <c r="K31" s="114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</row>
    <row r="32" spans="1:26" s="79" customFormat="1" x14ac:dyDescent="0.25">
      <c r="A32" s="77"/>
      <c r="B32" s="77"/>
      <c r="C32" s="77">
        <v>25</v>
      </c>
      <c r="D32" s="77"/>
      <c r="E32" s="77"/>
      <c r="F32" s="77"/>
      <c r="G32" s="77"/>
      <c r="H32" s="77"/>
      <c r="I32" s="77"/>
      <c r="J32" s="77"/>
      <c r="K32" s="114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</row>
    <row r="33" spans="1:26" s="79" customFormat="1" x14ac:dyDescent="0.25">
      <c r="A33" s="77"/>
      <c r="B33" s="77"/>
      <c r="C33" s="77">
        <v>26</v>
      </c>
      <c r="D33" s="77"/>
      <c r="E33" s="77"/>
      <c r="F33" s="77"/>
      <c r="G33" s="77"/>
      <c r="H33" s="77"/>
      <c r="I33" s="77"/>
      <c r="J33" s="77"/>
      <c r="K33" s="114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</row>
    <row r="34" spans="1:26" s="79" customFormat="1" x14ac:dyDescent="0.25">
      <c r="A34" s="77"/>
      <c r="B34" s="77"/>
      <c r="C34" s="77">
        <v>27</v>
      </c>
      <c r="D34" s="77"/>
      <c r="E34" s="77"/>
      <c r="F34" s="77"/>
      <c r="G34" s="77"/>
      <c r="H34" s="77"/>
      <c r="I34" s="77"/>
      <c r="J34" s="77"/>
      <c r="K34" s="114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</row>
    <row r="35" spans="1:26" s="79" customFormat="1" x14ac:dyDescent="0.25">
      <c r="A35" s="77"/>
      <c r="B35" s="77"/>
      <c r="C35" s="77">
        <v>28</v>
      </c>
      <c r="D35" s="77"/>
      <c r="E35" s="77"/>
      <c r="F35" s="77"/>
      <c r="G35" s="77"/>
      <c r="H35" s="77"/>
      <c r="I35" s="77"/>
      <c r="J35" s="77"/>
      <c r="K35" s="114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</row>
    <row r="36" spans="1:26" s="79" customFormat="1" x14ac:dyDescent="0.25">
      <c r="A36" s="77"/>
      <c r="B36" s="77"/>
      <c r="C36" s="77">
        <v>29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</row>
    <row r="37" spans="1:26" s="79" customFormat="1" x14ac:dyDescent="0.25">
      <c r="A37" s="77"/>
      <c r="B37" s="77"/>
      <c r="C37" s="77">
        <v>30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</row>
    <row r="38" spans="1:26" s="79" customFormat="1" x14ac:dyDescent="0.25">
      <c r="A38" s="77"/>
      <c r="B38" s="77"/>
      <c r="C38" s="77">
        <v>31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</row>
    <row r="39" spans="1:26" s="79" customFormat="1" x14ac:dyDescent="0.25">
      <c r="A39" s="77"/>
      <c r="B39" s="77"/>
      <c r="C39" s="77">
        <v>32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</row>
    <row r="40" spans="1:26" s="79" customFormat="1" x14ac:dyDescent="0.25">
      <c r="A40" s="77"/>
      <c r="B40" s="77"/>
      <c r="C40" s="77">
        <v>33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</row>
    <row r="41" spans="1:26" s="79" customFormat="1" x14ac:dyDescent="0.25">
      <c r="A41" s="77"/>
      <c r="B41" s="77"/>
      <c r="C41" s="77">
        <v>34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</row>
    <row r="42" spans="1:26" s="79" customFormat="1" x14ac:dyDescent="0.25">
      <c r="A42" s="77"/>
      <c r="B42" s="77"/>
      <c r="C42" s="77">
        <v>35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</row>
    <row r="43" spans="1:26" s="79" customFormat="1" x14ac:dyDescent="0.25">
      <c r="A43" s="77"/>
      <c r="B43" s="77"/>
      <c r="C43" s="77">
        <v>36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</row>
    <row r="44" spans="1:26" s="79" customFormat="1" x14ac:dyDescent="0.25">
      <c r="A44" s="77"/>
      <c r="B44" s="77"/>
      <c r="C44" s="77">
        <v>37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</row>
    <row r="45" spans="1:26" s="79" customFormat="1" x14ac:dyDescent="0.25">
      <c r="A45" s="77"/>
      <c r="B45" s="77"/>
      <c r="C45" s="77">
        <v>38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</row>
    <row r="46" spans="1:26" s="79" customFormat="1" x14ac:dyDescent="0.25">
      <c r="A46" s="77"/>
      <c r="B46" s="77"/>
      <c r="C46" s="77">
        <v>39</v>
      </c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</row>
    <row r="47" spans="1:26" s="79" customFormat="1" x14ac:dyDescent="0.25">
      <c r="A47" s="77"/>
      <c r="B47" s="77"/>
      <c r="C47" s="77">
        <v>40</v>
      </c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</row>
    <row r="48" spans="1:26" s="79" customFormat="1" x14ac:dyDescent="0.25">
      <c r="A48" s="77"/>
      <c r="B48" s="77"/>
      <c r="C48" s="77">
        <v>41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</row>
    <row r="49" spans="1:26" s="79" customFormat="1" x14ac:dyDescent="0.25">
      <c r="A49" s="77"/>
      <c r="B49" s="77"/>
      <c r="C49" s="77">
        <v>42</v>
      </c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</row>
    <row r="50" spans="1:26" s="79" customFormat="1" x14ac:dyDescent="0.25">
      <c r="A50" s="77"/>
      <c r="B50" s="77"/>
      <c r="C50" s="77">
        <v>43</v>
      </c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</row>
    <row r="51" spans="1:26" s="79" customFormat="1" x14ac:dyDescent="0.25">
      <c r="A51" s="80"/>
      <c r="B51" s="81"/>
      <c r="C51" s="77">
        <v>44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s="79" customFormat="1" x14ac:dyDescent="0.25">
      <c r="A52" s="80"/>
      <c r="B52" s="81"/>
      <c r="C52" s="77">
        <v>45</v>
      </c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s="79" customFormat="1" x14ac:dyDescent="0.25">
      <c r="A53" s="80"/>
      <c r="B53" s="81"/>
      <c r="C53" s="77">
        <v>46</v>
      </c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s="79" customFormat="1" x14ac:dyDescent="0.25">
      <c r="A54" s="80"/>
      <c r="B54" s="81"/>
      <c r="C54" s="77">
        <v>47</v>
      </c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s="79" customFormat="1" x14ac:dyDescent="0.25">
      <c r="A55" s="80"/>
      <c r="B55" s="81"/>
      <c r="C55" s="77">
        <v>48</v>
      </c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s="79" customFormat="1" x14ac:dyDescent="0.25">
      <c r="A56" s="80"/>
      <c r="B56" s="81"/>
      <c r="C56" s="77">
        <v>49</v>
      </c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s="79" customFormat="1" x14ac:dyDescent="0.25">
      <c r="A57" s="80"/>
      <c r="B57" s="81"/>
      <c r="C57" s="77">
        <v>50</v>
      </c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s="79" customFormat="1" x14ac:dyDescent="0.25">
      <c r="A58" s="80"/>
      <c r="B58" s="81"/>
      <c r="C58" s="77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s="79" customFormat="1" x14ac:dyDescent="0.25">
      <c r="A59" s="80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s="79" customFormat="1" x14ac:dyDescent="0.25">
      <c r="A60" s="80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s="79" customFormat="1" x14ac:dyDescent="0.25">
      <c r="A61" s="80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s="79" customFormat="1" x14ac:dyDescent="0.25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s="79" customFormat="1" x14ac:dyDescent="0.25">
      <c r="A63" s="80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s="79" customFormat="1" x14ac:dyDescent="0.25">
      <c r="A64" s="80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s="79" customFormat="1" x14ac:dyDescent="0.25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s="79" customFormat="1" x14ac:dyDescent="0.25">
      <c r="A66" s="80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s="79" customFormat="1" x14ac:dyDescent="0.25">
      <c r="A67" s="80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s="79" customFormat="1" x14ac:dyDescent="0.25">
      <c r="A68" s="80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s="79" customFormat="1" x14ac:dyDescent="0.25">
      <c r="A69" s="80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s="79" customFormat="1" x14ac:dyDescent="0.25">
      <c r="A70" s="80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s="79" customFormat="1" x14ac:dyDescent="0.25">
      <c r="A71" s="80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s="79" customFormat="1" x14ac:dyDescent="0.25">
      <c r="A72" s="80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</row>
    <row r="73" spans="1:26" s="79" customFormat="1" x14ac:dyDescent="0.25">
      <c r="A73" s="80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</row>
    <row r="74" spans="1:26" s="79" customFormat="1" x14ac:dyDescent="0.25">
      <c r="A74" s="80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</row>
    <row r="75" spans="1:26" s="79" customFormat="1" x14ac:dyDescent="0.25">
      <c r="A75" s="80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</row>
    <row r="76" spans="1:26" s="79" customFormat="1" x14ac:dyDescent="0.25">
      <c r="A76" s="80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s="79" customFormat="1" x14ac:dyDescent="0.25">
      <c r="A77" s="80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s="79" customFormat="1" x14ac:dyDescent="0.25">
      <c r="A78" s="80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</row>
    <row r="79" spans="1:26" s="79" customFormat="1" x14ac:dyDescent="0.25">
      <c r="A79" s="80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s="79" customFormat="1" x14ac:dyDescent="0.25">
      <c r="A80" s="80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 s="79" customFormat="1" x14ac:dyDescent="0.25">
      <c r="A81" s="80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s="79" customFormat="1" x14ac:dyDescent="0.25">
      <c r="A82" s="80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s="79" customFormat="1" x14ac:dyDescent="0.25">
      <c r="A83" s="80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s="79" customFormat="1" x14ac:dyDescent="0.25">
      <c r="A84" s="80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:26" s="79" customFormat="1" x14ac:dyDescent="0.25">
      <c r="A85" s="80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s="79" customFormat="1" x14ac:dyDescent="0.25">
      <c r="A86" s="80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:26" s="79" customFormat="1" x14ac:dyDescent="0.25">
      <c r="A87" s="80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</row>
    <row r="88" spans="1:26" s="79" customFormat="1" x14ac:dyDescent="0.25">
      <c r="A88" s="80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:26" s="79" customFormat="1" x14ac:dyDescent="0.25">
      <c r="A89" s="80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  <row r="90" spans="1:26" s="79" customFormat="1" x14ac:dyDescent="0.25">
      <c r="A90" s="80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</row>
    <row r="91" spans="1:26" s="79" customFormat="1" x14ac:dyDescent="0.25">
      <c r="A91" s="80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</row>
    <row r="92" spans="1:26" s="79" customFormat="1" x14ac:dyDescent="0.25">
      <c r="A92" s="80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</row>
    <row r="93" spans="1:26" s="79" customFormat="1" x14ac:dyDescent="0.25">
      <c r="A93" s="80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</row>
    <row r="94" spans="1:26" s="79" customFormat="1" x14ac:dyDescent="0.25">
      <c r="A94" s="80"/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</row>
    <row r="95" spans="1:26" s="79" customFormat="1" x14ac:dyDescent="0.25">
      <c r="A95" s="8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</row>
    <row r="96" spans="1:26" s="79" customFormat="1" x14ac:dyDescent="0.25">
      <c r="A96" s="8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</row>
    <row r="97" spans="1:26" s="79" customFormat="1" x14ac:dyDescent="0.25">
      <c r="A97" s="8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</row>
    <row r="98" spans="1:26" s="79" customFormat="1" x14ac:dyDescent="0.25">
      <c r="A98" s="8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</row>
    <row r="99" spans="1:26" s="79" customFormat="1" x14ac:dyDescent="0.25">
      <c r="A99" s="8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</row>
    <row r="100" spans="1:26" s="79" customFormat="1" x14ac:dyDescent="0.25">
      <c r="A100" s="8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</row>
    <row r="101" spans="1:26" s="79" customFormat="1" x14ac:dyDescent="0.25">
      <c r="A101" s="8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</row>
    <row r="102" spans="1:26" s="79" customFormat="1" x14ac:dyDescent="0.25">
      <c r="A102" s="8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</row>
    <row r="103" spans="1:26" s="79" customFormat="1" x14ac:dyDescent="0.25">
      <c r="A103" s="80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</row>
    <row r="104" spans="1:26" s="79" customFormat="1" x14ac:dyDescent="0.25">
      <c r="A104" s="80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</row>
    <row r="105" spans="1:26" x14ac:dyDescent="0.25">
      <c r="A105" s="1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1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1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1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1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1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1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1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1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1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1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1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1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1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1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1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1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1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1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1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1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1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1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1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1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1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1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1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1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1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1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1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1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1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</sheetData>
  <mergeCells count="6">
    <mergeCell ref="B1:Z1"/>
    <mergeCell ref="B2:C2"/>
    <mergeCell ref="E2:I2"/>
    <mergeCell ref="J2:L2"/>
    <mergeCell ref="M2:U2"/>
    <mergeCell ref="V2:Y2"/>
  </mergeCells>
  <conditionalFormatting sqref="A59:K138 A8:A50 A51:B58 D51:K58 E8:K8 E36:K50 E9:F35 M8:Z138">
    <cfRule type="containsText" dxfId="21" priority="13" operator="containsText" text="NOT IN LIST (SEE COMMENT)">
      <formula>NOT(ISERROR(SEARCH("NOT IN LIST (SEE COMMENT)",A8)))</formula>
    </cfRule>
  </conditionalFormatting>
  <conditionalFormatting sqref="C51:C58 B8:D50">
    <cfRule type="containsText" dxfId="20" priority="12" operator="containsText" text="NOT IN LIST (SEE COMMENT)">
      <formula>NOT(ISERROR(SEARCH("NOT IN LIST (SEE COMMENT)",B8)))</formula>
    </cfRule>
  </conditionalFormatting>
  <conditionalFormatting sqref="L8 L36:L138">
    <cfRule type="containsText" dxfId="19" priority="8" operator="containsText" text="NOT IN LIST (SEE COMMENT)">
      <formula>NOT(ISERROR(SEARCH("NOT IN LIST (SEE COMMENT)",L8)))</formula>
    </cfRule>
  </conditionalFormatting>
  <conditionalFormatting sqref="G9:K31">
    <cfRule type="containsText" dxfId="18" priority="4" operator="containsText" text="NOT IN LIST (SEE COMMENT)">
      <formula>NOT(ISERROR(SEARCH("NOT IN LIST (SEE COMMENT)",G9)))</formula>
    </cfRule>
  </conditionalFormatting>
  <conditionalFormatting sqref="L9:L31">
    <cfRule type="containsText" dxfId="17" priority="3" operator="containsText" text="NOT IN LIST (SEE COMMENT)">
      <formula>NOT(ISERROR(SEARCH("NOT IN LIST (SEE COMMENT)",L9)))</formula>
    </cfRule>
  </conditionalFormatting>
  <conditionalFormatting sqref="G32:K35">
    <cfRule type="containsText" dxfId="16" priority="2" operator="containsText" text="NOT IN LIST (SEE COMMENT)">
      <formula>NOT(ISERROR(SEARCH("NOT IN LIST (SEE COMMENT)",G32)))</formula>
    </cfRule>
  </conditionalFormatting>
  <conditionalFormatting sqref="L32:L35">
    <cfRule type="containsText" dxfId="15" priority="1" operator="containsText" text="NOT IN LIST (SEE COMMENT)">
      <formula>NOT(ISERROR(SEARCH("NOT IN LIST (SEE COMMENT)",L32)))</formula>
    </cfRule>
  </conditionalFormatting>
  <dataValidations count="6">
    <dataValidation type="list" allowBlank="1" showInputMessage="1" showErrorMessage="1" sqref="E8:E50 M8:M33 M36:M138 V1:V2 V8:V1048576" xr:uid="{00000000-0002-0000-0200-000000000000}">
      <formula1>Cpdid</formula1>
    </dataValidation>
    <dataValidation type="list" allowBlank="1" showInputMessage="1" showErrorMessage="1" sqref="F8:F50 N8:N138 M34:M35 W1:W2 W8:W1048576" xr:uid="{00000000-0002-0000-0200-000001000000}">
      <formula1>BatchId</formula1>
    </dataValidation>
    <dataValidation type="list" allowBlank="1" showInputMessage="1" showErrorMessage="1" sqref="G8:G50 Q8:Q50 X1:X2 X8:X1048576" xr:uid="{00000000-0002-0000-0200-000002000000}">
      <formula1>Dosing</formula1>
    </dataValidation>
    <dataValidation type="list" allowBlank="1" showInputMessage="1" showErrorMessage="1" sqref="J8:J50" xr:uid="{00000000-0002-0000-0200-000003000000}">
      <formula1>BacterialStrainName</formula1>
    </dataValidation>
    <dataValidation type="list" allowBlank="1" showInputMessage="1" showErrorMessage="1" sqref="I8:I35 L8:L50 Y8:Y50 U8:U50" xr:uid="{00000000-0002-0000-0200-000004000000}">
      <formula1>RouteOfAdministration</formula1>
    </dataValidation>
    <dataValidation type="list" allowBlank="1" showInputMessage="1" showErrorMessage="1" sqref="B8:B50" xr:uid="{00000000-0002-0000-0200-000005000000}">
      <formula1>GroupDescription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E241"/>
  <sheetViews>
    <sheetView zoomScale="80" zoomScaleNormal="80" workbookViewId="0">
      <selection activeCell="D35" sqref="D35"/>
    </sheetView>
  </sheetViews>
  <sheetFormatPr baseColWidth="10" defaultRowHeight="15" x14ac:dyDescent="0.25"/>
  <cols>
    <col min="1" max="1" width="13" customWidth="1"/>
    <col min="2" max="2" width="28.5703125" customWidth="1"/>
    <col min="3" max="3" width="23.140625" customWidth="1"/>
    <col min="4" max="4" width="37.85546875" customWidth="1"/>
    <col min="5" max="5" width="29.28515625" customWidth="1"/>
  </cols>
  <sheetData>
    <row r="1" spans="1:5" ht="30" x14ac:dyDescent="0.25">
      <c r="A1" s="29" t="s">
        <v>57</v>
      </c>
      <c r="B1" s="21" t="s">
        <v>84</v>
      </c>
      <c r="C1" s="21" t="s">
        <v>162</v>
      </c>
      <c r="D1" s="21" t="s">
        <v>183</v>
      </c>
      <c r="E1" s="21" t="s">
        <v>42</v>
      </c>
    </row>
    <row r="2" spans="1:5" ht="30" x14ac:dyDescent="0.25">
      <c r="A2" s="29" t="s">
        <v>41</v>
      </c>
      <c r="B2" s="25" t="s">
        <v>133</v>
      </c>
      <c r="C2" s="25"/>
      <c r="D2" s="25" t="s">
        <v>137</v>
      </c>
      <c r="E2" s="25"/>
    </row>
    <row r="3" spans="1:5" x14ac:dyDescent="0.25">
      <c r="A3" s="29" t="s">
        <v>28</v>
      </c>
      <c r="B3" s="18" t="s">
        <v>25</v>
      </c>
      <c r="C3" s="18" t="s">
        <v>25</v>
      </c>
      <c r="D3" s="18" t="s">
        <v>71</v>
      </c>
      <c r="E3" s="18"/>
    </row>
    <row r="4" spans="1:5" s="76" customFormat="1" ht="45" x14ac:dyDescent="0.25">
      <c r="A4" s="72" t="s">
        <v>24</v>
      </c>
      <c r="B4" s="73" t="s">
        <v>22</v>
      </c>
      <c r="C4" s="73" t="s">
        <v>22</v>
      </c>
      <c r="D4" s="73" t="s">
        <v>22</v>
      </c>
      <c r="E4" s="73"/>
    </row>
    <row r="5" spans="1:5" s="56" customFormat="1" ht="24" x14ac:dyDescent="0.2">
      <c r="A5" s="70" t="s">
        <v>21</v>
      </c>
      <c r="B5" s="55" t="s">
        <v>155</v>
      </c>
      <c r="C5" s="55" t="s">
        <v>179</v>
      </c>
      <c r="D5" s="55" t="s">
        <v>181</v>
      </c>
      <c r="E5" s="55" t="s">
        <v>157</v>
      </c>
    </row>
    <row r="6" spans="1:5" x14ac:dyDescent="0.25">
      <c r="A6" s="3"/>
      <c r="B6" s="81"/>
      <c r="C6" s="81"/>
      <c r="D6" s="3"/>
      <c r="E6" s="3"/>
    </row>
    <row r="7" spans="1:5" x14ac:dyDescent="0.25">
      <c r="A7" s="3"/>
      <c r="B7" s="81"/>
      <c r="C7" s="81"/>
      <c r="D7" s="3"/>
      <c r="E7" s="3"/>
    </row>
    <row r="8" spans="1:5" x14ac:dyDescent="0.25">
      <c r="A8" s="3"/>
      <c r="B8" s="81"/>
      <c r="C8" s="81"/>
      <c r="D8" s="3"/>
      <c r="E8" s="3"/>
    </row>
    <row r="9" spans="1:5" x14ac:dyDescent="0.25">
      <c r="A9" s="3"/>
      <c r="B9" s="81"/>
      <c r="C9" s="81"/>
      <c r="D9" s="3"/>
      <c r="E9" s="3"/>
    </row>
    <row r="10" spans="1:5" x14ac:dyDescent="0.25">
      <c r="A10" s="3"/>
      <c r="B10" s="81"/>
      <c r="C10" s="81"/>
      <c r="D10" s="3"/>
      <c r="E10" s="3"/>
    </row>
    <row r="11" spans="1:5" x14ac:dyDescent="0.25">
      <c r="A11" s="3"/>
      <c r="B11" s="81"/>
      <c r="C11" s="81"/>
      <c r="D11" s="3"/>
      <c r="E11" s="3"/>
    </row>
    <row r="12" spans="1:5" x14ac:dyDescent="0.25">
      <c r="A12" s="3"/>
      <c r="B12" s="81"/>
      <c r="C12" s="81"/>
      <c r="D12" s="3"/>
      <c r="E12" s="3"/>
    </row>
    <row r="13" spans="1:5" x14ac:dyDescent="0.25">
      <c r="A13" s="3"/>
      <c r="B13" s="81"/>
      <c r="C13" s="81"/>
      <c r="D13" s="3"/>
      <c r="E13" s="3"/>
    </row>
    <row r="14" spans="1:5" x14ac:dyDescent="0.25">
      <c r="A14" s="3"/>
      <c r="B14" s="81"/>
      <c r="C14" s="81"/>
      <c r="D14" s="3"/>
      <c r="E14" s="3"/>
    </row>
    <row r="15" spans="1:5" x14ac:dyDescent="0.25">
      <c r="A15" s="3"/>
      <c r="B15" s="81"/>
      <c r="C15" s="81"/>
      <c r="D15" s="3"/>
      <c r="E15" s="3"/>
    </row>
    <row r="16" spans="1:5" x14ac:dyDescent="0.25">
      <c r="A16" s="3"/>
      <c r="B16" s="81"/>
      <c r="C16" s="81"/>
      <c r="D16" s="3"/>
      <c r="E16" s="3"/>
    </row>
    <row r="17" spans="1:5" x14ac:dyDescent="0.25">
      <c r="A17" s="3"/>
      <c r="B17" s="81"/>
      <c r="C17" s="81"/>
      <c r="D17" s="3"/>
      <c r="E17" s="3"/>
    </row>
    <row r="18" spans="1:5" x14ac:dyDescent="0.25">
      <c r="A18" s="3"/>
      <c r="B18" s="81"/>
      <c r="C18" s="81"/>
      <c r="D18" s="3"/>
      <c r="E18" s="3"/>
    </row>
    <row r="19" spans="1:5" x14ac:dyDescent="0.25">
      <c r="A19" s="3"/>
      <c r="B19" s="81"/>
      <c r="C19" s="81"/>
      <c r="D19" s="3"/>
      <c r="E19" s="3"/>
    </row>
    <row r="20" spans="1:5" x14ac:dyDescent="0.25">
      <c r="A20" s="3"/>
      <c r="B20" s="81"/>
      <c r="C20" s="81"/>
      <c r="D20" s="3"/>
      <c r="E20" s="3"/>
    </row>
    <row r="21" spans="1:5" x14ac:dyDescent="0.25">
      <c r="A21" s="3"/>
      <c r="B21" s="81"/>
      <c r="C21" s="81"/>
      <c r="D21" s="3"/>
      <c r="E21" s="3"/>
    </row>
    <row r="22" spans="1:5" x14ac:dyDescent="0.25">
      <c r="A22" s="3"/>
      <c r="B22" s="81"/>
      <c r="C22" s="81"/>
      <c r="D22" s="3"/>
      <c r="E22" s="3"/>
    </row>
    <row r="23" spans="1:5" x14ac:dyDescent="0.25">
      <c r="A23" s="3"/>
      <c r="B23" s="81"/>
      <c r="C23" s="81"/>
      <c r="D23" s="3"/>
      <c r="E23" s="3"/>
    </row>
    <row r="24" spans="1:5" x14ac:dyDescent="0.25">
      <c r="A24" s="3"/>
      <c r="B24" s="81"/>
      <c r="C24" s="81"/>
      <c r="D24" s="3"/>
      <c r="E24" s="3"/>
    </row>
    <row r="25" spans="1:5" x14ac:dyDescent="0.25">
      <c r="A25" s="3"/>
      <c r="B25" s="81"/>
      <c r="C25" s="81"/>
      <c r="D25" s="3"/>
      <c r="E25" s="3"/>
    </row>
    <row r="26" spans="1:5" x14ac:dyDescent="0.25">
      <c r="A26" s="3"/>
      <c r="B26" s="81"/>
      <c r="C26" s="81"/>
      <c r="D26" s="3"/>
      <c r="E26" s="3"/>
    </row>
    <row r="27" spans="1:5" x14ac:dyDescent="0.25">
      <c r="A27" s="3"/>
      <c r="B27" s="81"/>
      <c r="C27" s="81"/>
      <c r="D27" s="3"/>
      <c r="E27" s="3"/>
    </row>
    <row r="28" spans="1:5" x14ac:dyDescent="0.25">
      <c r="A28" s="3"/>
      <c r="B28" s="81"/>
      <c r="C28" s="81"/>
      <c r="D28" s="3"/>
      <c r="E28" s="3"/>
    </row>
    <row r="29" spans="1:5" x14ac:dyDescent="0.25">
      <c r="A29" s="3"/>
      <c r="B29" s="81"/>
      <c r="C29" s="81"/>
      <c r="D29" s="3"/>
      <c r="E29" s="3"/>
    </row>
    <row r="30" spans="1:5" x14ac:dyDescent="0.25">
      <c r="A30" s="3"/>
      <c r="B30" s="81"/>
      <c r="C30" s="81"/>
      <c r="D30" s="3"/>
      <c r="E30" s="3"/>
    </row>
    <row r="31" spans="1:5" x14ac:dyDescent="0.25">
      <c r="A31" s="3"/>
      <c r="B31" s="81"/>
      <c r="C31" s="81"/>
      <c r="D31" s="3"/>
      <c r="E31" s="3"/>
    </row>
    <row r="32" spans="1:5" x14ac:dyDescent="0.25">
      <c r="A32" s="3"/>
      <c r="B32" s="81"/>
      <c r="C32" s="81"/>
      <c r="D32" s="3"/>
      <c r="E32" s="3"/>
    </row>
    <row r="33" spans="1:5" x14ac:dyDescent="0.25">
      <c r="A33" s="3"/>
      <c r="B33" s="81"/>
      <c r="C33" s="81"/>
      <c r="D33" s="3"/>
      <c r="E33" s="3"/>
    </row>
    <row r="34" spans="1:5" x14ac:dyDescent="0.25">
      <c r="A34" s="3"/>
      <c r="B34" s="81"/>
      <c r="C34" s="81"/>
      <c r="D34" s="3"/>
      <c r="E34" s="3"/>
    </row>
    <row r="35" spans="1:5" x14ac:dyDescent="0.25">
      <c r="A35" s="3"/>
      <c r="B35" s="81"/>
      <c r="C35" s="81"/>
      <c r="D35" s="3"/>
      <c r="E35" s="3"/>
    </row>
    <row r="36" spans="1:5" x14ac:dyDescent="0.25">
      <c r="A36" s="3"/>
      <c r="B36" s="81"/>
      <c r="C36" s="81"/>
      <c r="D36" s="3"/>
      <c r="E36" s="3"/>
    </row>
    <row r="37" spans="1:5" x14ac:dyDescent="0.25">
      <c r="A37" s="3"/>
      <c r="B37" s="81"/>
      <c r="C37" s="81"/>
      <c r="D37" s="3"/>
      <c r="E37" s="3"/>
    </row>
    <row r="38" spans="1:5" x14ac:dyDescent="0.25">
      <c r="A38" s="3"/>
      <c r="B38" s="81"/>
      <c r="C38" s="81"/>
      <c r="D38" s="3"/>
      <c r="E38" s="3"/>
    </row>
    <row r="39" spans="1:5" x14ac:dyDescent="0.25">
      <c r="A39" s="3"/>
      <c r="B39" s="81"/>
      <c r="C39" s="81"/>
      <c r="D39" s="3"/>
      <c r="E39" s="3"/>
    </row>
    <row r="40" spans="1:5" x14ac:dyDescent="0.25">
      <c r="A40" s="3"/>
      <c r="B40" s="81"/>
      <c r="C40" s="81"/>
      <c r="D40" s="3"/>
      <c r="E40" s="3"/>
    </row>
    <row r="41" spans="1:5" x14ac:dyDescent="0.25">
      <c r="A41" s="3"/>
      <c r="B41" s="81"/>
      <c r="C41" s="81"/>
      <c r="D41" s="3"/>
      <c r="E41" s="3"/>
    </row>
    <row r="42" spans="1:5" x14ac:dyDescent="0.25">
      <c r="A42" s="3"/>
      <c r="B42" s="81"/>
      <c r="C42" s="81"/>
      <c r="D42" s="3"/>
      <c r="E42" s="3"/>
    </row>
    <row r="43" spans="1:5" x14ac:dyDescent="0.25">
      <c r="A43" s="3"/>
      <c r="B43" s="81"/>
      <c r="C43" s="81"/>
      <c r="D43" s="3"/>
      <c r="E43" s="3"/>
    </row>
    <row r="44" spans="1:5" x14ac:dyDescent="0.25">
      <c r="A44" s="3"/>
      <c r="B44" s="81"/>
      <c r="C44" s="81"/>
      <c r="D44" s="3"/>
      <c r="E44" s="3"/>
    </row>
    <row r="45" spans="1:5" x14ac:dyDescent="0.25">
      <c r="A45" s="3"/>
      <c r="B45" s="81"/>
      <c r="C45" s="81"/>
      <c r="D45" s="3"/>
      <c r="E45" s="3"/>
    </row>
    <row r="46" spans="1:5" x14ac:dyDescent="0.25">
      <c r="A46" s="3"/>
      <c r="B46" s="81"/>
      <c r="C46" s="81"/>
      <c r="D46" s="3"/>
      <c r="E46" s="3"/>
    </row>
    <row r="47" spans="1:5" x14ac:dyDescent="0.25">
      <c r="A47" s="3"/>
      <c r="B47" s="81"/>
      <c r="C47" s="81"/>
      <c r="D47" s="3"/>
      <c r="E47" s="3"/>
    </row>
    <row r="48" spans="1:5" x14ac:dyDescent="0.25">
      <c r="A48" s="3"/>
      <c r="B48" s="81"/>
      <c r="C48" s="81"/>
      <c r="D48" s="3"/>
      <c r="E48" s="3"/>
    </row>
    <row r="49" spans="1:5" x14ac:dyDescent="0.25">
      <c r="A49" s="3"/>
      <c r="B49" s="81"/>
      <c r="C49" s="81"/>
      <c r="D49" s="3"/>
      <c r="E49" s="3"/>
    </row>
    <row r="50" spans="1:5" x14ac:dyDescent="0.25">
      <c r="A50" s="3"/>
      <c r="B50" s="81"/>
      <c r="C50" s="81"/>
      <c r="D50" s="3"/>
      <c r="E50" s="3"/>
    </row>
    <row r="51" spans="1:5" x14ac:dyDescent="0.25">
      <c r="A51" s="3"/>
      <c r="B51" s="81"/>
      <c r="C51" s="81"/>
      <c r="D51" s="3"/>
      <c r="E51" s="3"/>
    </row>
    <row r="52" spans="1:5" x14ac:dyDescent="0.25">
      <c r="A52" s="3"/>
      <c r="B52" s="81"/>
      <c r="C52" s="81"/>
      <c r="D52" s="3"/>
      <c r="E52" s="3"/>
    </row>
    <row r="53" spans="1:5" x14ac:dyDescent="0.25">
      <c r="A53" s="3"/>
      <c r="B53" s="81"/>
      <c r="C53" s="81"/>
      <c r="D53" s="3"/>
      <c r="E53" s="3"/>
    </row>
    <row r="54" spans="1:5" x14ac:dyDescent="0.25">
      <c r="A54" s="3"/>
      <c r="B54" s="81"/>
      <c r="C54" s="81"/>
      <c r="D54" s="3"/>
      <c r="E54" s="3"/>
    </row>
    <row r="55" spans="1:5" x14ac:dyDescent="0.25">
      <c r="A55" s="3"/>
      <c r="B55" s="81"/>
      <c r="C55" s="81"/>
      <c r="D55" s="3"/>
      <c r="E55" s="3"/>
    </row>
    <row r="56" spans="1:5" x14ac:dyDescent="0.25">
      <c r="A56" s="3"/>
      <c r="B56" s="81"/>
      <c r="C56" s="81"/>
      <c r="D56" s="3"/>
      <c r="E56" s="3"/>
    </row>
    <row r="57" spans="1:5" x14ac:dyDescent="0.25">
      <c r="A57" s="3"/>
      <c r="B57" s="81"/>
      <c r="C57" s="81"/>
      <c r="D57" s="3"/>
      <c r="E57" s="3"/>
    </row>
    <row r="58" spans="1:5" x14ac:dyDescent="0.25">
      <c r="A58" s="3"/>
      <c r="B58" s="81"/>
      <c r="C58" s="81"/>
      <c r="D58" s="3"/>
      <c r="E58" s="3"/>
    </row>
    <row r="59" spans="1:5" x14ac:dyDescent="0.25">
      <c r="A59" s="3"/>
      <c r="B59" s="81"/>
      <c r="C59" s="81"/>
      <c r="D59" s="3"/>
      <c r="E59" s="3"/>
    </row>
    <row r="60" spans="1:5" x14ac:dyDescent="0.25">
      <c r="A60" s="3"/>
      <c r="B60" s="81"/>
      <c r="C60" s="81"/>
      <c r="D60" s="3"/>
      <c r="E60" s="3"/>
    </row>
    <row r="61" spans="1:5" x14ac:dyDescent="0.25">
      <c r="A61" s="3"/>
      <c r="B61" s="81"/>
      <c r="C61" s="81"/>
      <c r="D61" s="3"/>
      <c r="E61" s="3"/>
    </row>
    <row r="62" spans="1:5" x14ac:dyDescent="0.25">
      <c r="A62" s="3"/>
      <c r="B62" s="81"/>
      <c r="C62" s="81"/>
      <c r="D62" s="3"/>
      <c r="E62" s="3"/>
    </row>
    <row r="63" spans="1:5" x14ac:dyDescent="0.25">
      <c r="A63" s="3"/>
      <c r="B63" s="81"/>
      <c r="C63" s="81"/>
      <c r="D63" s="3"/>
      <c r="E63" s="3"/>
    </row>
    <row r="64" spans="1:5" x14ac:dyDescent="0.25">
      <c r="A64" s="3"/>
      <c r="B64" s="81"/>
      <c r="C64" s="81"/>
      <c r="D64" s="3"/>
      <c r="E64" s="3"/>
    </row>
    <row r="65" spans="1:5" x14ac:dyDescent="0.25">
      <c r="A65" s="3"/>
      <c r="B65" s="81"/>
      <c r="C65" s="81"/>
      <c r="D65" s="3"/>
      <c r="E65" s="3"/>
    </row>
    <row r="66" spans="1:5" x14ac:dyDescent="0.25">
      <c r="A66" s="3"/>
      <c r="B66" s="81"/>
      <c r="C66" s="81"/>
      <c r="D66" s="3"/>
      <c r="E66" s="3"/>
    </row>
    <row r="67" spans="1:5" x14ac:dyDescent="0.25">
      <c r="A67" s="3"/>
      <c r="B67" s="81"/>
      <c r="C67" s="81"/>
      <c r="D67" s="3"/>
      <c r="E67" s="3"/>
    </row>
    <row r="68" spans="1:5" x14ac:dyDescent="0.25">
      <c r="A68" s="3"/>
      <c r="B68" s="81"/>
      <c r="C68" s="81"/>
      <c r="D68" s="3"/>
      <c r="E68" s="3"/>
    </row>
    <row r="69" spans="1:5" x14ac:dyDescent="0.25">
      <c r="A69" s="3"/>
      <c r="B69" s="81"/>
      <c r="C69" s="81"/>
      <c r="D69" s="3"/>
      <c r="E69" s="3"/>
    </row>
    <row r="70" spans="1:5" x14ac:dyDescent="0.25">
      <c r="A70" s="3"/>
      <c r="B70" s="81"/>
      <c r="C70" s="81"/>
      <c r="D70" s="3"/>
      <c r="E70" s="3"/>
    </row>
    <row r="71" spans="1:5" x14ac:dyDescent="0.25">
      <c r="A71" s="3"/>
      <c r="B71" s="81"/>
      <c r="C71" s="81"/>
      <c r="D71" s="3"/>
      <c r="E71" s="3"/>
    </row>
    <row r="72" spans="1:5" x14ac:dyDescent="0.25">
      <c r="A72" s="3"/>
      <c r="B72" s="81"/>
      <c r="C72" s="81"/>
      <c r="D72" s="3"/>
      <c r="E72" s="3"/>
    </row>
    <row r="73" spans="1:5" x14ac:dyDescent="0.25">
      <c r="A73" s="3"/>
      <c r="B73" s="81"/>
      <c r="C73" s="81"/>
      <c r="D73" s="3"/>
      <c r="E73" s="3"/>
    </row>
    <row r="74" spans="1:5" x14ac:dyDescent="0.25">
      <c r="A74" s="3"/>
      <c r="B74" s="81"/>
      <c r="C74" s="81"/>
      <c r="D74" s="3"/>
      <c r="E74" s="3"/>
    </row>
    <row r="75" spans="1:5" x14ac:dyDescent="0.25">
      <c r="A75" s="3"/>
      <c r="B75" s="81"/>
      <c r="C75" s="81"/>
      <c r="D75" s="3"/>
      <c r="E75" s="3"/>
    </row>
    <row r="76" spans="1:5" x14ac:dyDescent="0.25">
      <c r="A76" s="3"/>
      <c r="B76" s="81"/>
      <c r="C76" s="81"/>
      <c r="D76" s="3"/>
      <c r="E76" s="3"/>
    </row>
    <row r="77" spans="1:5" x14ac:dyDescent="0.25">
      <c r="A77" s="3"/>
      <c r="B77" s="81"/>
      <c r="C77" s="81"/>
      <c r="D77" s="3"/>
      <c r="E77" s="3"/>
    </row>
    <row r="78" spans="1:5" x14ac:dyDescent="0.25">
      <c r="A78" s="3"/>
      <c r="B78" s="81"/>
      <c r="C78" s="81"/>
      <c r="D78" s="3"/>
      <c r="E78" s="3"/>
    </row>
    <row r="79" spans="1:5" x14ac:dyDescent="0.25">
      <c r="A79" s="3"/>
      <c r="B79" s="81"/>
      <c r="C79" s="81"/>
      <c r="D79" s="3"/>
      <c r="E79" s="3"/>
    </row>
    <row r="80" spans="1:5" x14ac:dyDescent="0.25">
      <c r="A80" s="3"/>
      <c r="B80" s="81"/>
      <c r="C80" s="81"/>
      <c r="D80" s="3"/>
      <c r="E80" s="3"/>
    </row>
    <row r="81" spans="1:5" x14ac:dyDescent="0.25">
      <c r="A81" s="3"/>
      <c r="B81" s="81"/>
      <c r="C81" s="81"/>
      <c r="D81" s="3"/>
      <c r="E81" s="3"/>
    </row>
    <row r="82" spans="1:5" x14ac:dyDescent="0.25">
      <c r="A82" s="3"/>
      <c r="B82" s="81"/>
      <c r="C82" s="81"/>
      <c r="D82" s="3"/>
      <c r="E82" s="3"/>
    </row>
    <row r="83" spans="1:5" x14ac:dyDescent="0.25">
      <c r="A83" s="3"/>
      <c r="B83" s="81"/>
      <c r="C83" s="81"/>
      <c r="D83" s="3"/>
      <c r="E83" s="3"/>
    </row>
    <row r="84" spans="1:5" x14ac:dyDescent="0.25">
      <c r="A84" s="3"/>
      <c r="B84" s="81"/>
      <c r="C84" s="81"/>
      <c r="D84" s="3"/>
      <c r="E84" s="3"/>
    </row>
    <row r="85" spans="1:5" x14ac:dyDescent="0.25">
      <c r="A85" s="3"/>
      <c r="B85" s="81"/>
      <c r="C85" s="81"/>
      <c r="D85" s="3"/>
      <c r="E85" s="3"/>
    </row>
    <row r="86" spans="1:5" x14ac:dyDescent="0.25">
      <c r="A86" s="3"/>
      <c r="B86" s="81"/>
      <c r="C86" s="81"/>
      <c r="D86" s="3"/>
      <c r="E86" s="3"/>
    </row>
    <row r="87" spans="1:5" x14ac:dyDescent="0.25">
      <c r="A87" s="3"/>
      <c r="B87" s="81"/>
      <c r="C87" s="81"/>
      <c r="D87" s="3"/>
      <c r="E87" s="3"/>
    </row>
    <row r="88" spans="1:5" x14ac:dyDescent="0.25">
      <c r="A88" s="3"/>
      <c r="B88" s="81"/>
      <c r="C88" s="81"/>
      <c r="D88" s="3"/>
      <c r="E88" s="3"/>
    </row>
    <row r="89" spans="1:5" x14ac:dyDescent="0.25">
      <c r="A89" s="3"/>
      <c r="B89" s="81"/>
      <c r="C89" s="81"/>
      <c r="D89" s="3"/>
      <c r="E89" s="3"/>
    </row>
    <row r="90" spans="1:5" x14ac:dyDescent="0.25">
      <c r="A90" s="3"/>
      <c r="B90" s="81"/>
      <c r="C90" s="81"/>
      <c r="D90" s="3"/>
      <c r="E90" s="3"/>
    </row>
    <row r="91" spans="1:5" x14ac:dyDescent="0.25">
      <c r="A91" s="3"/>
      <c r="B91" s="81"/>
      <c r="C91" s="81"/>
      <c r="D91" s="3"/>
      <c r="E91" s="3"/>
    </row>
    <row r="92" spans="1:5" x14ac:dyDescent="0.25">
      <c r="A92" s="3"/>
      <c r="B92" s="81"/>
      <c r="C92" s="81"/>
      <c r="D92" s="3"/>
      <c r="E92" s="3"/>
    </row>
    <row r="93" spans="1:5" x14ac:dyDescent="0.25">
      <c r="A93" s="3"/>
      <c r="B93" s="81"/>
      <c r="C93" s="81"/>
      <c r="D93" s="3"/>
      <c r="E93" s="3"/>
    </row>
    <row r="94" spans="1:5" x14ac:dyDescent="0.25">
      <c r="A94" s="3"/>
      <c r="B94" s="81"/>
      <c r="C94" s="81"/>
      <c r="D94" s="3"/>
      <c r="E94" s="3"/>
    </row>
    <row r="95" spans="1:5" x14ac:dyDescent="0.25">
      <c r="A95" s="3"/>
      <c r="B95" s="81"/>
      <c r="C95" s="81"/>
      <c r="D95" s="3"/>
      <c r="E95" s="3"/>
    </row>
    <row r="96" spans="1:5" x14ac:dyDescent="0.25">
      <c r="A96" s="3"/>
      <c r="B96" s="81"/>
      <c r="C96" s="81"/>
      <c r="D96" s="3"/>
      <c r="E96" s="3"/>
    </row>
    <row r="97" spans="1:5" x14ac:dyDescent="0.25">
      <c r="A97" s="3"/>
      <c r="B97" s="81"/>
      <c r="C97" s="81"/>
      <c r="D97" s="3"/>
      <c r="E97" s="3"/>
    </row>
    <row r="98" spans="1:5" x14ac:dyDescent="0.25">
      <c r="A98" s="3"/>
      <c r="B98" s="81"/>
      <c r="C98" s="81"/>
      <c r="D98" s="3"/>
      <c r="E98" s="3"/>
    </row>
    <row r="99" spans="1:5" x14ac:dyDescent="0.25">
      <c r="A99" s="3"/>
      <c r="B99" s="81"/>
      <c r="C99" s="81"/>
      <c r="D99" s="3"/>
      <c r="E99" s="3"/>
    </row>
    <row r="100" spans="1:5" x14ac:dyDescent="0.25">
      <c r="A100" s="3"/>
      <c r="B100" s="81"/>
      <c r="C100" s="81"/>
      <c r="D100" s="3"/>
      <c r="E100" s="3"/>
    </row>
    <row r="101" spans="1:5" x14ac:dyDescent="0.25">
      <c r="A101" s="3"/>
      <c r="B101" s="81"/>
      <c r="C101" s="81"/>
      <c r="D101" s="3"/>
      <c r="E101" s="3"/>
    </row>
    <row r="102" spans="1:5" x14ac:dyDescent="0.25">
      <c r="A102" s="3"/>
      <c r="B102" s="81"/>
      <c r="C102" s="81"/>
      <c r="D102" s="3"/>
      <c r="E102" s="3"/>
    </row>
    <row r="103" spans="1:5" x14ac:dyDescent="0.25">
      <c r="A103" s="3"/>
      <c r="B103" s="81"/>
      <c r="C103" s="81"/>
      <c r="D103" s="3"/>
      <c r="E103" s="3"/>
    </row>
    <row r="104" spans="1:5" x14ac:dyDescent="0.25">
      <c r="A104" s="3"/>
      <c r="B104" s="81"/>
      <c r="C104" s="81"/>
      <c r="D104" s="3"/>
      <c r="E104" s="3"/>
    </row>
    <row r="105" spans="1:5" x14ac:dyDescent="0.25">
      <c r="A105" s="3"/>
      <c r="B105" s="81"/>
      <c r="C105" s="81"/>
      <c r="D105" s="3"/>
      <c r="E105" s="3"/>
    </row>
    <row r="106" spans="1:5" x14ac:dyDescent="0.25">
      <c r="A106" s="3"/>
      <c r="B106" s="81"/>
      <c r="C106" s="81"/>
      <c r="D106" s="3"/>
      <c r="E106" s="3"/>
    </row>
    <row r="107" spans="1:5" x14ac:dyDescent="0.25">
      <c r="A107" s="3"/>
      <c r="B107" s="81"/>
      <c r="C107" s="81"/>
      <c r="D107" s="3"/>
      <c r="E107" s="3"/>
    </row>
    <row r="108" spans="1:5" x14ac:dyDescent="0.25">
      <c r="A108" s="3"/>
      <c r="B108" s="81"/>
      <c r="C108" s="81"/>
      <c r="D108" s="3"/>
      <c r="E108" s="3"/>
    </row>
    <row r="109" spans="1:5" x14ac:dyDescent="0.25">
      <c r="A109" s="3"/>
      <c r="B109" s="81"/>
      <c r="C109" s="81"/>
      <c r="D109" s="3"/>
      <c r="E109" s="3"/>
    </row>
    <row r="110" spans="1:5" x14ac:dyDescent="0.25">
      <c r="A110" s="3"/>
      <c r="B110" s="81"/>
      <c r="C110" s="81"/>
      <c r="D110" s="3"/>
      <c r="E110" s="3"/>
    </row>
    <row r="111" spans="1:5" x14ac:dyDescent="0.25">
      <c r="A111" s="3"/>
      <c r="B111" s="81"/>
      <c r="C111" s="81"/>
      <c r="D111" s="3"/>
      <c r="E111" s="3"/>
    </row>
    <row r="112" spans="1:5" x14ac:dyDescent="0.25">
      <c r="A112" s="3"/>
      <c r="B112" s="81"/>
      <c r="C112" s="81"/>
      <c r="D112" s="3"/>
      <c r="E112" s="3"/>
    </row>
    <row r="113" spans="1:5" x14ac:dyDescent="0.25">
      <c r="A113" s="3"/>
      <c r="B113" s="81"/>
      <c r="C113" s="81"/>
      <c r="D113" s="3"/>
      <c r="E113" s="3"/>
    </row>
    <row r="114" spans="1:5" x14ac:dyDescent="0.25">
      <c r="A114" s="3"/>
      <c r="B114" s="81"/>
      <c r="C114" s="81"/>
      <c r="D114" s="3"/>
      <c r="E114" s="3"/>
    </row>
    <row r="115" spans="1:5" x14ac:dyDescent="0.25">
      <c r="A115" s="3"/>
      <c r="B115" s="81"/>
      <c r="C115" s="81"/>
      <c r="D115" s="3"/>
      <c r="E115" s="3"/>
    </row>
    <row r="116" spans="1:5" x14ac:dyDescent="0.25">
      <c r="A116" s="3"/>
      <c r="B116" s="81"/>
      <c r="C116" s="81"/>
      <c r="D116" s="3"/>
      <c r="E116" s="3"/>
    </row>
    <row r="117" spans="1:5" x14ac:dyDescent="0.25">
      <c r="A117" s="3"/>
      <c r="B117" s="81"/>
      <c r="C117" s="81"/>
      <c r="D117" s="3"/>
      <c r="E117" s="3"/>
    </row>
    <row r="118" spans="1:5" x14ac:dyDescent="0.25">
      <c r="A118" s="3"/>
      <c r="B118" s="81"/>
      <c r="C118" s="81"/>
      <c r="D118" s="3"/>
      <c r="E118" s="3"/>
    </row>
    <row r="119" spans="1:5" x14ac:dyDescent="0.25">
      <c r="A119" s="3"/>
      <c r="B119" s="81"/>
      <c r="C119" s="81"/>
      <c r="D119" s="3"/>
      <c r="E119" s="3"/>
    </row>
    <row r="120" spans="1:5" x14ac:dyDescent="0.25">
      <c r="A120" s="3"/>
      <c r="B120" s="81"/>
      <c r="C120" s="81"/>
      <c r="D120" s="3"/>
      <c r="E120" s="3"/>
    </row>
    <row r="121" spans="1:5" x14ac:dyDescent="0.25">
      <c r="A121" s="3"/>
      <c r="B121" s="81"/>
      <c r="C121" s="81"/>
      <c r="D121" s="3"/>
      <c r="E121" s="3"/>
    </row>
    <row r="122" spans="1:5" x14ac:dyDescent="0.25">
      <c r="A122" s="3"/>
      <c r="B122" s="81"/>
      <c r="C122" s="81"/>
      <c r="D122" s="3"/>
      <c r="E122" s="3"/>
    </row>
    <row r="123" spans="1:5" x14ac:dyDescent="0.25">
      <c r="A123" s="3"/>
      <c r="B123" s="81"/>
      <c r="C123" s="81"/>
      <c r="D123" s="3"/>
      <c r="E123" s="3"/>
    </row>
    <row r="124" spans="1:5" x14ac:dyDescent="0.25">
      <c r="A124" s="3"/>
      <c r="B124" s="81"/>
      <c r="C124" s="81"/>
      <c r="D124" s="3"/>
      <c r="E124" s="3"/>
    </row>
    <row r="125" spans="1:5" x14ac:dyDescent="0.25">
      <c r="A125" s="3"/>
      <c r="B125" s="81"/>
      <c r="C125" s="81"/>
      <c r="D125" s="3"/>
      <c r="E125" s="3"/>
    </row>
    <row r="126" spans="1:5" x14ac:dyDescent="0.25">
      <c r="A126" s="3"/>
      <c r="B126" s="81"/>
      <c r="C126" s="81"/>
      <c r="D126" s="3"/>
      <c r="E126" s="3"/>
    </row>
    <row r="127" spans="1:5" x14ac:dyDescent="0.25">
      <c r="A127" s="3"/>
      <c r="B127" s="81"/>
      <c r="C127" s="81"/>
      <c r="D127" s="3"/>
      <c r="E127" s="3"/>
    </row>
    <row r="128" spans="1:5" x14ac:dyDescent="0.25">
      <c r="A128" s="3"/>
      <c r="B128" s="81"/>
      <c r="C128" s="81"/>
      <c r="D128" s="3"/>
      <c r="E128" s="3"/>
    </row>
    <row r="129" spans="1:5" x14ac:dyDescent="0.25">
      <c r="A129" s="3"/>
      <c r="B129" s="81"/>
      <c r="C129" s="81"/>
      <c r="D129" s="3"/>
      <c r="E129" s="3"/>
    </row>
    <row r="130" spans="1:5" x14ac:dyDescent="0.25">
      <c r="A130" s="3"/>
      <c r="B130" s="81"/>
      <c r="C130" s="81"/>
      <c r="D130" s="3"/>
      <c r="E130" s="3"/>
    </row>
    <row r="131" spans="1:5" x14ac:dyDescent="0.25">
      <c r="A131" s="3"/>
      <c r="B131" s="81"/>
      <c r="C131" s="81"/>
      <c r="D131" s="3"/>
      <c r="E131" s="3"/>
    </row>
    <row r="132" spans="1:5" x14ac:dyDescent="0.25">
      <c r="A132" s="3"/>
      <c r="B132" s="81"/>
      <c r="C132" s="81"/>
      <c r="D132" s="3"/>
      <c r="E132" s="3"/>
    </row>
    <row r="133" spans="1:5" x14ac:dyDescent="0.25">
      <c r="A133" s="3"/>
      <c r="B133" s="81"/>
      <c r="C133" s="81"/>
      <c r="D133" s="3"/>
      <c r="E133" s="3"/>
    </row>
    <row r="134" spans="1:5" x14ac:dyDescent="0.25">
      <c r="A134" s="3"/>
      <c r="B134" s="81"/>
      <c r="C134" s="81"/>
      <c r="D134" s="3"/>
      <c r="E134" s="3"/>
    </row>
    <row r="135" spans="1:5" x14ac:dyDescent="0.25">
      <c r="A135" s="3"/>
      <c r="B135" s="81"/>
      <c r="C135" s="81"/>
      <c r="D135" s="3"/>
      <c r="E135" s="3"/>
    </row>
    <row r="136" spans="1:5" x14ac:dyDescent="0.25">
      <c r="A136" s="3"/>
      <c r="B136" s="81"/>
      <c r="C136" s="81"/>
      <c r="D136" s="3"/>
      <c r="E136" s="3"/>
    </row>
    <row r="137" spans="1:5" x14ac:dyDescent="0.25">
      <c r="A137" s="3"/>
      <c r="B137" s="81"/>
      <c r="C137" s="81"/>
      <c r="D137" s="3"/>
      <c r="E137" s="3"/>
    </row>
    <row r="138" spans="1:5" x14ac:dyDescent="0.25">
      <c r="A138" s="3"/>
      <c r="B138" s="81"/>
      <c r="C138" s="81"/>
      <c r="D138" s="3"/>
      <c r="E138" s="3"/>
    </row>
    <row r="139" spans="1:5" x14ac:dyDescent="0.25">
      <c r="A139" s="3"/>
      <c r="B139" s="81"/>
      <c r="C139" s="81"/>
      <c r="D139" s="3"/>
      <c r="E139" s="3"/>
    </row>
    <row r="140" spans="1:5" x14ac:dyDescent="0.25">
      <c r="A140" s="3"/>
      <c r="B140" s="81"/>
      <c r="C140" s="81"/>
      <c r="D140" s="3"/>
      <c r="E140" s="3"/>
    </row>
    <row r="141" spans="1:5" x14ac:dyDescent="0.25">
      <c r="A141" s="3"/>
      <c r="B141" s="81"/>
      <c r="C141" s="81"/>
      <c r="D141" s="3"/>
      <c r="E141" s="3"/>
    </row>
    <row r="142" spans="1:5" x14ac:dyDescent="0.25">
      <c r="A142" s="3"/>
      <c r="B142" s="81"/>
      <c r="C142" s="81"/>
      <c r="D142" s="3"/>
      <c r="E142" s="3"/>
    </row>
    <row r="143" spans="1:5" x14ac:dyDescent="0.25">
      <c r="A143" s="3"/>
      <c r="B143" s="81"/>
      <c r="C143" s="81"/>
      <c r="D143" s="3"/>
      <c r="E143" s="3"/>
    </row>
    <row r="144" spans="1:5" x14ac:dyDescent="0.25">
      <c r="A144" s="3"/>
      <c r="B144" s="81"/>
      <c r="C144" s="81"/>
      <c r="D144" s="3"/>
      <c r="E144" s="3"/>
    </row>
    <row r="145" spans="1:5" x14ac:dyDescent="0.25">
      <c r="A145" s="3"/>
      <c r="B145" s="81"/>
      <c r="C145" s="81"/>
      <c r="D145" s="3"/>
      <c r="E145" s="3"/>
    </row>
    <row r="146" spans="1:5" x14ac:dyDescent="0.25">
      <c r="A146" s="3"/>
      <c r="B146" s="81"/>
      <c r="C146" s="81"/>
      <c r="D146" s="3"/>
      <c r="E146" s="3"/>
    </row>
    <row r="147" spans="1:5" x14ac:dyDescent="0.25">
      <c r="A147" s="3"/>
      <c r="B147" s="81"/>
      <c r="C147" s="81"/>
      <c r="D147" s="3"/>
      <c r="E147" s="3"/>
    </row>
    <row r="148" spans="1:5" x14ac:dyDescent="0.25">
      <c r="A148" s="3"/>
      <c r="B148" s="81"/>
      <c r="C148" s="81"/>
      <c r="D148" s="3"/>
      <c r="E148" s="3"/>
    </row>
    <row r="149" spans="1:5" x14ac:dyDescent="0.25">
      <c r="A149" s="3"/>
      <c r="B149" s="81"/>
      <c r="C149" s="81"/>
      <c r="D149" s="3"/>
      <c r="E149" s="3"/>
    </row>
    <row r="150" spans="1:5" x14ac:dyDescent="0.25">
      <c r="A150" s="3"/>
      <c r="B150" s="81"/>
      <c r="C150" s="81"/>
      <c r="D150" s="3"/>
      <c r="E150" s="3"/>
    </row>
    <row r="151" spans="1:5" x14ac:dyDescent="0.25">
      <c r="A151" s="3"/>
      <c r="B151" s="81"/>
      <c r="C151" s="81"/>
      <c r="D151" s="3"/>
      <c r="E151" s="3"/>
    </row>
    <row r="152" spans="1:5" x14ac:dyDescent="0.25">
      <c r="A152" s="3"/>
      <c r="B152" s="81"/>
      <c r="C152" s="81"/>
      <c r="D152" s="3"/>
      <c r="E152" s="3"/>
    </row>
    <row r="153" spans="1:5" x14ac:dyDescent="0.25">
      <c r="A153" s="3"/>
      <c r="B153" s="81"/>
      <c r="C153" s="81"/>
      <c r="D153" s="3"/>
      <c r="E153" s="3"/>
    </row>
    <row r="154" spans="1:5" x14ac:dyDescent="0.25">
      <c r="A154" s="3"/>
      <c r="B154" s="81"/>
      <c r="C154" s="81"/>
      <c r="D154" s="3"/>
      <c r="E154" s="3"/>
    </row>
    <row r="155" spans="1:5" x14ac:dyDescent="0.25">
      <c r="A155" s="3"/>
      <c r="B155" s="81"/>
      <c r="C155" s="81"/>
      <c r="D155" s="3"/>
      <c r="E155" s="3"/>
    </row>
    <row r="156" spans="1:5" x14ac:dyDescent="0.25">
      <c r="A156" s="3"/>
      <c r="B156" s="81"/>
      <c r="C156" s="81"/>
      <c r="D156" s="3"/>
      <c r="E156" s="3"/>
    </row>
    <row r="157" spans="1:5" x14ac:dyDescent="0.25">
      <c r="A157" s="3"/>
      <c r="B157" s="81"/>
      <c r="C157" s="81"/>
      <c r="D157" s="3"/>
      <c r="E157" s="3"/>
    </row>
    <row r="158" spans="1:5" x14ac:dyDescent="0.25">
      <c r="A158" s="3"/>
      <c r="B158" s="81"/>
      <c r="C158" s="81"/>
      <c r="D158" s="3"/>
      <c r="E158" s="3"/>
    </row>
    <row r="159" spans="1:5" x14ac:dyDescent="0.25">
      <c r="A159" s="3"/>
      <c r="B159" s="81"/>
      <c r="C159" s="81"/>
      <c r="D159" s="3"/>
      <c r="E159" s="3"/>
    </row>
    <row r="160" spans="1:5" x14ac:dyDescent="0.25">
      <c r="A160" s="3"/>
      <c r="B160" s="81"/>
      <c r="C160" s="81"/>
      <c r="D160" s="3"/>
      <c r="E160" s="3"/>
    </row>
    <row r="161" spans="1:5" x14ac:dyDescent="0.25">
      <c r="A161" s="3"/>
      <c r="B161" s="81"/>
      <c r="C161" s="81"/>
      <c r="D161" s="3"/>
      <c r="E161" s="3"/>
    </row>
    <row r="162" spans="1:5" x14ac:dyDescent="0.25">
      <c r="A162" s="3"/>
      <c r="B162" s="81"/>
      <c r="C162" s="81"/>
      <c r="D162" s="3"/>
      <c r="E162" s="3"/>
    </row>
    <row r="163" spans="1:5" x14ac:dyDescent="0.25">
      <c r="A163" s="3"/>
      <c r="B163" s="81"/>
      <c r="C163" s="81"/>
      <c r="D163" s="3"/>
      <c r="E163" s="3"/>
    </row>
    <row r="164" spans="1:5" x14ac:dyDescent="0.25">
      <c r="A164" s="3"/>
      <c r="B164" s="81"/>
      <c r="C164" s="81"/>
      <c r="D164" s="3"/>
      <c r="E164" s="3"/>
    </row>
    <row r="165" spans="1:5" x14ac:dyDescent="0.25">
      <c r="A165" s="3"/>
      <c r="B165" s="81"/>
      <c r="C165" s="81"/>
      <c r="D165" s="3"/>
      <c r="E165" s="3"/>
    </row>
    <row r="166" spans="1:5" x14ac:dyDescent="0.25">
      <c r="A166" s="3"/>
      <c r="B166" s="81"/>
      <c r="C166" s="81"/>
      <c r="D166" s="3"/>
      <c r="E166" s="3"/>
    </row>
    <row r="167" spans="1:5" x14ac:dyDescent="0.25">
      <c r="A167" s="3"/>
      <c r="B167" s="81"/>
      <c r="C167" s="81"/>
      <c r="D167" s="3"/>
      <c r="E167" s="3"/>
    </row>
    <row r="168" spans="1:5" x14ac:dyDescent="0.25">
      <c r="A168" s="3"/>
      <c r="B168" s="81"/>
      <c r="C168" s="81"/>
      <c r="D168" s="3"/>
      <c r="E168" s="3"/>
    </row>
    <row r="169" spans="1:5" x14ac:dyDescent="0.25">
      <c r="A169" s="3"/>
      <c r="B169" s="81"/>
      <c r="C169" s="81"/>
      <c r="D169" s="3"/>
      <c r="E169" s="3"/>
    </row>
    <row r="170" spans="1:5" x14ac:dyDescent="0.25">
      <c r="A170" s="3"/>
      <c r="B170" s="81"/>
      <c r="C170" s="81"/>
      <c r="D170" s="3"/>
      <c r="E170" s="3"/>
    </row>
    <row r="171" spans="1:5" x14ac:dyDescent="0.25">
      <c r="A171" s="3"/>
      <c r="B171" s="81"/>
      <c r="C171" s="81"/>
      <c r="D171" s="3"/>
      <c r="E171" s="3"/>
    </row>
    <row r="172" spans="1:5" x14ac:dyDescent="0.25">
      <c r="A172" s="3"/>
      <c r="B172" s="81"/>
      <c r="C172" s="81"/>
      <c r="D172" s="3"/>
      <c r="E172" s="3"/>
    </row>
    <row r="173" spans="1:5" x14ac:dyDescent="0.25">
      <c r="A173" s="3"/>
      <c r="B173" s="81"/>
      <c r="C173" s="81"/>
      <c r="D173" s="3"/>
      <c r="E173" s="3"/>
    </row>
    <row r="174" spans="1:5" x14ac:dyDescent="0.25">
      <c r="A174" s="3"/>
      <c r="B174" s="81"/>
      <c r="C174" s="81"/>
      <c r="D174" s="3"/>
      <c r="E174" s="3"/>
    </row>
    <row r="175" spans="1:5" x14ac:dyDescent="0.25">
      <c r="A175" s="3"/>
      <c r="B175" s="81"/>
      <c r="C175" s="81"/>
      <c r="D175" s="3"/>
      <c r="E175" s="3"/>
    </row>
    <row r="176" spans="1:5" x14ac:dyDescent="0.25">
      <c r="A176" s="3"/>
      <c r="B176" s="81"/>
      <c r="C176" s="81"/>
      <c r="D176" s="3"/>
      <c r="E176" s="3"/>
    </row>
    <row r="177" spans="1:5" x14ac:dyDescent="0.25">
      <c r="A177" s="3"/>
      <c r="B177" s="81"/>
      <c r="C177" s="81"/>
      <c r="D177" s="3"/>
      <c r="E177" s="3"/>
    </row>
    <row r="178" spans="1:5" x14ac:dyDescent="0.25">
      <c r="A178" s="3"/>
      <c r="B178" s="81"/>
      <c r="C178" s="81"/>
      <c r="D178" s="3"/>
      <c r="E178" s="3"/>
    </row>
    <row r="179" spans="1:5" x14ac:dyDescent="0.25">
      <c r="A179" s="3"/>
      <c r="B179" s="81"/>
      <c r="C179" s="81"/>
      <c r="D179" s="3"/>
      <c r="E179" s="3"/>
    </row>
    <row r="180" spans="1:5" x14ac:dyDescent="0.25">
      <c r="A180" s="3"/>
      <c r="B180" s="81"/>
      <c r="C180" s="81"/>
      <c r="D180" s="3"/>
      <c r="E180" s="3"/>
    </row>
    <row r="181" spans="1:5" x14ac:dyDescent="0.25">
      <c r="A181" s="3"/>
      <c r="B181" s="81"/>
      <c r="C181" s="81"/>
      <c r="D181" s="3"/>
      <c r="E181" s="3"/>
    </row>
    <row r="182" spans="1:5" x14ac:dyDescent="0.25">
      <c r="A182" s="3"/>
      <c r="B182" s="81"/>
      <c r="C182" s="81"/>
      <c r="D182" s="3"/>
      <c r="E182" s="3"/>
    </row>
    <row r="183" spans="1:5" x14ac:dyDescent="0.25">
      <c r="A183" s="3"/>
      <c r="B183" s="81"/>
      <c r="C183" s="81"/>
      <c r="D183" s="3"/>
      <c r="E183" s="3"/>
    </row>
    <row r="184" spans="1:5" x14ac:dyDescent="0.25">
      <c r="A184" s="3"/>
      <c r="B184" s="81"/>
      <c r="C184" s="81"/>
      <c r="D184" s="3"/>
      <c r="E184" s="3"/>
    </row>
    <row r="185" spans="1:5" x14ac:dyDescent="0.25">
      <c r="A185" s="3"/>
      <c r="B185" s="81"/>
      <c r="C185" s="81"/>
      <c r="D185" s="3"/>
      <c r="E185" s="3"/>
    </row>
    <row r="186" spans="1:5" x14ac:dyDescent="0.25">
      <c r="A186" s="3"/>
      <c r="B186" s="81"/>
      <c r="C186" s="81"/>
      <c r="D186" s="3"/>
      <c r="E186" s="3"/>
    </row>
    <row r="187" spans="1:5" x14ac:dyDescent="0.25">
      <c r="A187" s="3"/>
      <c r="B187" s="81"/>
      <c r="C187" s="81"/>
      <c r="D187" s="3"/>
      <c r="E187" s="3"/>
    </row>
    <row r="188" spans="1:5" x14ac:dyDescent="0.25">
      <c r="A188" s="3"/>
      <c r="B188" s="81"/>
      <c r="C188" s="81"/>
      <c r="D188" s="3"/>
      <c r="E188" s="3"/>
    </row>
    <row r="189" spans="1:5" x14ac:dyDescent="0.25">
      <c r="A189" s="3"/>
      <c r="B189" s="81"/>
      <c r="C189" s="81"/>
      <c r="D189" s="3"/>
      <c r="E189" s="3"/>
    </row>
    <row r="190" spans="1:5" x14ac:dyDescent="0.25">
      <c r="A190" s="3"/>
      <c r="B190" s="81"/>
      <c r="C190" s="81"/>
      <c r="D190" s="3"/>
      <c r="E190" s="3"/>
    </row>
    <row r="191" spans="1:5" x14ac:dyDescent="0.25">
      <c r="A191" s="3"/>
      <c r="B191" s="81"/>
      <c r="C191" s="81"/>
      <c r="D191" s="3"/>
      <c r="E191" s="3"/>
    </row>
    <row r="192" spans="1:5" x14ac:dyDescent="0.25">
      <c r="A192" s="3"/>
      <c r="B192" s="81"/>
      <c r="C192" s="81"/>
      <c r="D192" s="3"/>
      <c r="E192" s="3"/>
    </row>
    <row r="193" spans="1:5" x14ac:dyDescent="0.25">
      <c r="A193" s="3"/>
      <c r="B193" s="81"/>
      <c r="C193" s="81"/>
      <c r="D193" s="3"/>
      <c r="E193" s="3"/>
    </row>
    <row r="194" spans="1:5" x14ac:dyDescent="0.25">
      <c r="A194" s="3"/>
      <c r="B194" s="81"/>
      <c r="C194" s="81"/>
      <c r="D194" s="3"/>
      <c r="E194" s="3"/>
    </row>
    <row r="195" spans="1:5" x14ac:dyDescent="0.25">
      <c r="A195" s="3"/>
      <c r="B195" s="81"/>
      <c r="C195" s="81"/>
      <c r="D195" s="3"/>
      <c r="E195" s="3"/>
    </row>
    <row r="196" spans="1:5" x14ac:dyDescent="0.25">
      <c r="A196" s="3"/>
      <c r="B196" s="81"/>
      <c r="C196" s="81"/>
      <c r="D196" s="3"/>
      <c r="E196" s="3"/>
    </row>
    <row r="197" spans="1:5" x14ac:dyDescent="0.25">
      <c r="A197" s="3"/>
      <c r="B197" s="81"/>
      <c r="C197" s="81"/>
      <c r="D197" s="3"/>
      <c r="E197" s="3"/>
    </row>
    <row r="198" spans="1:5" x14ac:dyDescent="0.25">
      <c r="A198" s="3"/>
      <c r="B198" s="81"/>
      <c r="C198" s="81"/>
      <c r="D198" s="3"/>
      <c r="E198" s="3"/>
    </row>
    <row r="199" spans="1:5" x14ac:dyDescent="0.25">
      <c r="A199" s="3"/>
      <c r="B199" s="81"/>
      <c r="C199" s="81"/>
      <c r="D199" s="3"/>
      <c r="E199" s="3"/>
    </row>
    <row r="200" spans="1:5" x14ac:dyDescent="0.25">
      <c r="A200" s="3"/>
      <c r="B200" s="81"/>
      <c r="C200" s="81"/>
      <c r="D200" s="3"/>
      <c r="E200" s="3"/>
    </row>
    <row r="201" spans="1:5" x14ac:dyDescent="0.25">
      <c r="A201" s="3"/>
      <c r="B201" s="81"/>
      <c r="C201" s="81"/>
      <c r="D201" s="3"/>
      <c r="E201" s="3"/>
    </row>
    <row r="202" spans="1:5" x14ac:dyDescent="0.25">
      <c r="A202" s="3"/>
      <c r="B202" s="81"/>
      <c r="C202" s="81"/>
      <c r="D202" s="3"/>
      <c r="E202" s="3"/>
    </row>
    <row r="203" spans="1:5" x14ac:dyDescent="0.25">
      <c r="A203" s="3"/>
      <c r="B203" s="81"/>
      <c r="C203" s="81"/>
      <c r="D203" s="3"/>
      <c r="E203" s="3"/>
    </row>
    <row r="204" spans="1:5" x14ac:dyDescent="0.25">
      <c r="A204" s="3"/>
      <c r="B204" s="81"/>
      <c r="C204" s="81"/>
      <c r="D204" s="3"/>
      <c r="E204" s="3"/>
    </row>
    <row r="205" spans="1:5" x14ac:dyDescent="0.25">
      <c r="A205" s="3"/>
      <c r="B205" s="81"/>
      <c r="C205" s="81"/>
      <c r="D205" s="3"/>
      <c r="E205" s="3"/>
    </row>
    <row r="206" spans="1:5" x14ac:dyDescent="0.25">
      <c r="A206" s="3"/>
      <c r="B206" s="81"/>
      <c r="C206" s="81"/>
      <c r="D206" s="3"/>
      <c r="E206" s="3"/>
    </row>
    <row r="207" spans="1:5" x14ac:dyDescent="0.25">
      <c r="A207" s="3"/>
      <c r="B207" s="81"/>
      <c r="C207" s="81"/>
      <c r="D207" s="3"/>
      <c r="E207" s="3"/>
    </row>
    <row r="208" spans="1:5" x14ac:dyDescent="0.25">
      <c r="A208" s="3"/>
      <c r="B208" s="81"/>
      <c r="C208" s="81"/>
      <c r="D208" s="3"/>
      <c r="E208" s="3"/>
    </row>
    <row r="209" spans="1:5" x14ac:dyDescent="0.25">
      <c r="A209" s="3"/>
      <c r="B209" s="81"/>
      <c r="C209" s="81"/>
      <c r="D209" s="3"/>
      <c r="E209" s="3"/>
    </row>
    <row r="210" spans="1:5" x14ac:dyDescent="0.25">
      <c r="A210" s="3"/>
      <c r="B210" s="81"/>
      <c r="C210" s="81"/>
      <c r="D210" s="3"/>
      <c r="E210" s="3"/>
    </row>
    <row r="211" spans="1:5" x14ac:dyDescent="0.25">
      <c r="A211" s="3"/>
      <c r="B211" s="81"/>
      <c r="C211" s="81"/>
      <c r="D211" s="3"/>
      <c r="E211" s="3"/>
    </row>
    <row r="212" spans="1:5" x14ac:dyDescent="0.25">
      <c r="A212" s="3"/>
      <c r="B212" s="81"/>
      <c r="C212" s="81"/>
      <c r="D212" s="3"/>
      <c r="E212" s="3"/>
    </row>
    <row r="213" spans="1:5" x14ac:dyDescent="0.25">
      <c r="A213" s="3"/>
      <c r="B213" s="81"/>
      <c r="C213" s="81"/>
      <c r="D213" s="3"/>
      <c r="E213" s="3"/>
    </row>
    <row r="214" spans="1:5" x14ac:dyDescent="0.25">
      <c r="A214" s="3"/>
      <c r="B214" s="81"/>
      <c r="C214" s="81"/>
      <c r="D214" s="3"/>
      <c r="E214" s="3"/>
    </row>
    <row r="215" spans="1:5" x14ac:dyDescent="0.25">
      <c r="A215" s="3"/>
      <c r="B215" s="81"/>
      <c r="C215" s="81"/>
      <c r="D215" s="3"/>
      <c r="E215" s="3"/>
    </row>
    <row r="216" spans="1:5" x14ac:dyDescent="0.25">
      <c r="A216" s="3"/>
      <c r="B216" s="81"/>
      <c r="C216" s="81"/>
      <c r="D216" s="3"/>
      <c r="E216" s="3"/>
    </row>
    <row r="217" spans="1:5" x14ac:dyDescent="0.25">
      <c r="A217" s="3"/>
      <c r="B217" s="81"/>
      <c r="C217" s="81"/>
      <c r="D217" s="3"/>
      <c r="E217" s="3"/>
    </row>
    <row r="218" spans="1:5" x14ac:dyDescent="0.25">
      <c r="A218" s="3"/>
      <c r="B218" s="81"/>
      <c r="C218" s="81"/>
      <c r="D218" s="3"/>
      <c r="E218" s="3"/>
    </row>
    <row r="219" spans="1:5" x14ac:dyDescent="0.25">
      <c r="A219" s="3"/>
      <c r="B219" s="81"/>
      <c r="C219" s="81"/>
      <c r="D219" s="3"/>
      <c r="E219" s="3"/>
    </row>
    <row r="220" spans="1:5" x14ac:dyDescent="0.25">
      <c r="A220" s="3"/>
      <c r="B220" s="81"/>
      <c r="C220" s="81"/>
      <c r="D220" s="3"/>
      <c r="E220" s="3"/>
    </row>
    <row r="221" spans="1:5" x14ac:dyDescent="0.25">
      <c r="A221" s="3"/>
      <c r="B221" s="81"/>
      <c r="C221" s="81"/>
      <c r="D221" s="3"/>
      <c r="E221" s="3"/>
    </row>
    <row r="222" spans="1:5" x14ac:dyDescent="0.25">
      <c r="A222" s="3"/>
      <c r="B222" s="81"/>
      <c r="C222" s="81"/>
      <c r="D222" s="3"/>
      <c r="E222" s="3"/>
    </row>
    <row r="223" spans="1:5" x14ac:dyDescent="0.25">
      <c r="A223" s="3"/>
      <c r="B223" s="81"/>
      <c r="C223" s="81"/>
      <c r="D223" s="3"/>
      <c r="E223" s="3"/>
    </row>
    <row r="224" spans="1:5" x14ac:dyDescent="0.25">
      <c r="A224" s="3"/>
      <c r="B224" s="81"/>
      <c r="C224" s="81"/>
      <c r="D224" s="3"/>
      <c r="E224" s="3"/>
    </row>
    <row r="225" spans="1:5" x14ac:dyDescent="0.25">
      <c r="A225" s="3"/>
      <c r="B225" s="81"/>
      <c r="C225" s="81"/>
      <c r="D225" s="3"/>
      <c r="E225" s="3"/>
    </row>
    <row r="226" spans="1:5" x14ac:dyDescent="0.25">
      <c r="A226" s="3"/>
      <c r="B226" s="81"/>
      <c r="C226" s="81"/>
      <c r="D226" s="3"/>
      <c r="E226" s="3"/>
    </row>
    <row r="227" spans="1:5" x14ac:dyDescent="0.25">
      <c r="A227" s="3"/>
      <c r="B227" s="81"/>
      <c r="C227" s="81"/>
      <c r="D227" s="3"/>
      <c r="E227" s="3"/>
    </row>
    <row r="228" spans="1:5" x14ac:dyDescent="0.25">
      <c r="A228" s="3"/>
      <c r="B228" s="81"/>
      <c r="C228" s="81"/>
      <c r="D228" s="3"/>
      <c r="E228" s="3"/>
    </row>
    <row r="229" spans="1:5" x14ac:dyDescent="0.25">
      <c r="A229" s="3"/>
      <c r="B229" s="81"/>
      <c r="C229" s="81"/>
      <c r="D229" s="3"/>
      <c r="E229" s="3"/>
    </row>
    <row r="230" spans="1:5" x14ac:dyDescent="0.25">
      <c r="A230" s="3"/>
      <c r="B230" s="81"/>
      <c r="C230" s="81"/>
      <c r="D230" s="3"/>
      <c r="E230" s="3"/>
    </row>
    <row r="231" spans="1:5" x14ac:dyDescent="0.25">
      <c r="A231" s="3"/>
      <c r="B231" s="81"/>
      <c r="C231" s="81"/>
      <c r="D231" s="3"/>
      <c r="E231" s="3"/>
    </row>
    <row r="232" spans="1:5" x14ac:dyDescent="0.25">
      <c r="A232" s="3"/>
      <c r="B232" s="81"/>
      <c r="C232" s="81"/>
      <c r="D232" s="3"/>
      <c r="E232" s="3"/>
    </row>
    <row r="233" spans="1:5" x14ac:dyDescent="0.25">
      <c r="A233" s="3"/>
      <c r="B233" s="81"/>
      <c r="C233" s="81"/>
      <c r="D233" s="3"/>
      <c r="E233" s="3"/>
    </row>
    <row r="234" spans="1:5" x14ac:dyDescent="0.25">
      <c r="A234" s="3"/>
      <c r="B234" s="81"/>
      <c r="C234" s="81"/>
      <c r="D234" s="3"/>
      <c r="E234" s="3"/>
    </row>
    <row r="235" spans="1:5" x14ac:dyDescent="0.25">
      <c r="A235" s="3"/>
      <c r="B235" s="81"/>
      <c r="C235" s="81"/>
      <c r="D235" s="3"/>
      <c r="E235" s="3"/>
    </row>
    <row r="236" spans="1:5" x14ac:dyDescent="0.25">
      <c r="A236" s="3"/>
      <c r="B236" s="81"/>
      <c r="C236" s="81"/>
      <c r="D236" s="3"/>
      <c r="E236" s="3"/>
    </row>
    <row r="237" spans="1:5" x14ac:dyDescent="0.25">
      <c r="A237" s="3"/>
      <c r="B237" s="81"/>
      <c r="C237" s="81"/>
      <c r="D237" s="3"/>
      <c r="E237" s="3"/>
    </row>
    <row r="238" spans="1:5" x14ac:dyDescent="0.25">
      <c r="A238" s="3"/>
      <c r="B238" s="81"/>
      <c r="C238" s="81"/>
      <c r="D238" s="3"/>
      <c r="E238" s="3"/>
    </row>
    <row r="239" spans="1:5" x14ac:dyDescent="0.25">
      <c r="A239" s="3"/>
      <c r="B239" s="81"/>
      <c r="C239" s="81"/>
      <c r="D239" s="3"/>
      <c r="E239" s="3"/>
    </row>
    <row r="240" spans="1:5" x14ac:dyDescent="0.25">
      <c r="A240" s="3"/>
      <c r="B240" s="81"/>
      <c r="C240" s="81"/>
      <c r="D240" s="3"/>
      <c r="E240" s="3"/>
    </row>
    <row r="241" spans="1:5" x14ac:dyDescent="0.25">
      <c r="A241" s="3"/>
      <c r="B241" s="81"/>
      <c r="C241" s="81"/>
      <c r="D241" s="3"/>
      <c r="E241" s="3"/>
    </row>
  </sheetData>
  <dataValidations count="2">
    <dataValidation type="list" allowBlank="1" showInputMessage="1" showErrorMessage="1" sqref="B6:B241" xr:uid="{00000000-0002-0000-0300-000000000000}">
      <formula1>GroupDescription</formula1>
    </dataValidation>
    <dataValidation type="list" errorStyle="warning" allowBlank="1" showInputMessage="1" sqref="C6:C241" xr:uid="{00000000-0002-0000-0300-000001000000}">
      <formula1>Activity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AB132"/>
  <sheetViews>
    <sheetView showGridLines="0" zoomScale="70" zoomScaleNormal="70" workbookViewId="0">
      <selection activeCell="E7" sqref="E7"/>
    </sheetView>
  </sheetViews>
  <sheetFormatPr baseColWidth="10" defaultColWidth="11.42578125" defaultRowHeight="15" x14ac:dyDescent="0.25"/>
  <cols>
    <col min="1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3" width="19.5703125" style="1" customWidth="1"/>
    <col min="14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52" t="s">
        <v>164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49" t="s">
        <v>147</v>
      </c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1"/>
      <c r="AB1" s="134" t="s">
        <v>146</v>
      </c>
    </row>
    <row r="2" spans="1:28" s="6" customFormat="1" ht="60" x14ac:dyDescent="0.25">
      <c r="A2" s="29" t="s">
        <v>57</v>
      </c>
      <c r="B2" s="30" t="s">
        <v>56</v>
      </c>
      <c r="C2" s="30" t="s">
        <v>55</v>
      </c>
      <c r="D2" s="30" t="s">
        <v>53</v>
      </c>
      <c r="E2" s="30" t="s">
        <v>52</v>
      </c>
      <c r="F2" s="30" t="s">
        <v>151</v>
      </c>
      <c r="G2" s="30" t="s">
        <v>39</v>
      </c>
      <c r="H2" s="30" t="s">
        <v>54</v>
      </c>
      <c r="I2" s="30" t="s">
        <v>150</v>
      </c>
      <c r="J2" s="30" t="s">
        <v>84</v>
      </c>
      <c r="K2" s="30" t="s">
        <v>1</v>
      </c>
      <c r="L2" s="30" t="s">
        <v>128</v>
      </c>
      <c r="M2" s="23" t="s">
        <v>144</v>
      </c>
      <c r="N2" s="23" t="s">
        <v>51</v>
      </c>
      <c r="O2" s="23" t="s">
        <v>167</v>
      </c>
      <c r="P2" s="23" t="s">
        <v>169</v>
      </c>
      <c r="Q2" s="23" t="s">
        <v>182</v>
      </c>
      <c r="R2" s="23" t="s">
        <v>184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69</v>
      </c>
      <c r="Y2" s="23" t="s">
        <v>44</v>
      </c>
      <c r="Z2" s="23" t="s">
        <v>43</v>
      </c>
      <c r="AA2" s="23" t="s">
        <v>42</v>
      </c>
      <c r="AB2" s="22" t="s">
        <v>83</v>
      </c>
    </row>
    <row r="3" spans="1:28" s="6" customFormat="1" ht="90" x14ac:dyDescent="0.25">
      <c r="A3" s="29" t="s">
        <v>41</v>
      </c>
      <c r="B3" s="31" t="s">
        <v>40</v>
      </c>
      <c r="C3" s="31" t="s">
        <v>72</v>
      </c>
      <c r="D3" s="31" t="s">
        <v>35</v>
      </c>
      <c r="E3" s="31" t="s">
        <v>34</v>
      </c>
      <c r="F3" s="31"/>
      <c r="G3" s="31" t="s">
        <v>39</v>
      </c>
      <c r="H3" s="31" t="s">
        <v>38</v>
      </c>
      <c r="I3" s="31" t="s">
        <v>148</v>
      </c>
      <c r="J3" s="31" t="s">
        <v>142</v>
      </c>
      <c r="K3" s="31" t="s">
        <v>178</v>
      </c>
      <c r="L3" s="31" t="s">
        <v>129</v>
      </c>
      <c r="M3" s="26" t="s">
        <v>145</v>
      </c>
      <c r="N3" s="26"/>
      <c r="O3" s="26"/>
      <c r="P3" s="26" t="s">
        <v>109</v>
      </c>
      <c r="Q3" s="26" t="s">
        <v>137</v>
      </c>
      <c r="R3" s="26" t="s">
        <v>137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70</v>
      </c>
      <c r="Y3" s="26" t="s">
        <v>30</v>
      </c>
      <c r="Z3" s="26"/>
      <c r="AA3" s="26" t="s">
        <v>29</v>
      </c>
      <c r="AB3" s="13" t="s">
        <v>79</v>
      </c>
    </row>
    <row r="4" spans="1:28" s="6" customFormat="1" x14ac:dyDescent="0.25">
      <c r="A4" s="29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71</v>
      </c>
      <c r="J4" s="17" t="s">
        <v>25</v>
      </c>
      <c r="K4" s="17" t="s">
        <v>71</v>
      </c>
      <c r="L4" s="17" t="s">
        <v>85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71</v>
      </c>
      <c r="R4" s="7" t="s">
        <v>71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71</v>
      </c>
      <c r="Y4" s="7" t="s">
        <v>25</v>
      </c>
      <c r="Z4" s="7" t="s">
        <v>25</v>
      </c>
      <c r="AA4" s="7" t="s">
        <v>25</v>
      </c>
      <c r="AB4" s="20" t="s">
        <v>80</v>
      </c>
    </row>
    <row r="5" spans="1:28" s="101" customFormat="1" ht="60" x14ac:dyDescent="0.25">
      <c r="A5" s="72" t="s">
        <v>24</v>
      </c>
      <c r="B5" s="99" t="s">
        <v>22</v>
      </c>
      <c r="C5" s="99" t="s">
        <v>22</v>
      </c>
      <c r="D5" s="99" t="s">
        <v>22</v>
      </c>
      <c r="E5" s="99" t="s">
        <v>22</v>
      </c>
      <c r="F5" s="99" t="s">
        <v>22</v>
      </c>
      <c r="G5" s="99" t="s">
        <v>22</v>
      </c>
      <c r="H5" s="99" t="s">
        <v>22</v>
      </c>
      <c r="I5" s="99" t="s">
        <v>22</v>
      </c>
      <c r="J5" s="99" t="s">
        <v>22</v>
      </c>
      <c r="K5" s="99" t="s">
        <v>22</v>
      </c>
      <c r="L5" s="100" t="s">
        <v>23</v>
      </c>
      <c r="M5" s="75" t="s">
        <v>22</v>
      </c>
      <c r="N5" s="75" t="s">
        <v>22</v>
      </c>
      <c r="O5" s="75" t="s">
        <v>22</v>
      </c>
      <c r="P5" s="75" t="s">
        <v>22</v>
      </c>
      <c r="Q5" s="75" t="s">
        <v>22</v>
      </c>
      <c r="R5" s="75" t="s">
        <v>22</v>
      </c>
      <c r="S5" s="75" t="s">
        <v>22</v>
      </c>
      <c r="T5" s="75" t="s">
        <v>22</v>
      </c>
      <c r="U5" s="75" t="s">
        <v>22</v>
      </c>
      <c r="V5" s="75" t="s">
        <v>22</v>
      </c>
      <c r="W5" s="75" t="s">
        <v>22</v>
      </c>
      <c r="X5" s="96" t="s">
        <v>23</v>
      </c>
      <c r="Y5" s="75" t="s">
        <v>22</v>
      </c>
      <c r="Z5" s="75" t="s">
        <v>22</v>
      </c>
      <c r="AA5" s="75" t="s">
        <v>22</v>
      </c>
      <c r="AB5" s="74" t="s">
        <v>81</v>
      </c>
    </row>
    <row r="6" spans="1:28" s="119" customFormat="1" ht="30" x14ac:dyDescent="0.25">
      <c r="A6" s="117" t="s">
        <v>21</v>
      </c>
      <c r="B6" s="118" t="s">
        <v>20</v>
      </c>
      <c r="C6" s="118" t="s">
        <v>19</v>
      </c>
      <c r="D6" s="118" t="s">
        <v>14</v>
      </c>
      <c r="E6" s="118" t="s">
        <v>13</v>
      </c>
      <c r="F6" s="118" t="s">
        <v>82</v>
      </c>
      <c r="G6" s="118" t="s">
        <v>18</v>
      </c>
      <c r="H6" s="118" t="s">
        <v>17</v>
      </c>
      <c r="I6" s="118" t="s">
        <v>149</v>
      </c>
      <c r="J6" s="118" t="s">
        <v>155</v>
      </c>
      <c r="K6" s="118" t="s">
        <v>161</v>
      </c>
      <c r="L6" s="118" t="s">
        <v>130</v>
      </c>
      <c r="M6" s="118" t="s">
        <v>73</v>
      </c>
      <c r="N6" s="118" t="s">
        <v>11</v>
      </c>
      <c r="O6" s="118" t="s">
        <v>12</v>
      </c>
      <c r="P6" s="118" t="s">
        <v>9</v>
      </c>
      <c r="Q6" s="118" t="s">
        <v>181</v>
      </c>
      <c r="R6" s="118" t="s">
        <v>180</v>
      </c>
      <c r="S6" s="118" t="s">
        <v>8</v>
      </c>
      <c r="T6" s="118" t="s">
        <v>7</v>
      </c>
      <c r="U6" s="118" t="s">
        <v>6</v>
      </c>
      <c r="V6" s="118" t="s">
        <v>5</v>
      </c>
      <c r="W6" s="118" t="s">
        <v>4</v>
      </c>
      <c r="X6" s="118" t="s">
        <v>0</v>
      </c>
      <c r="Y6" s="118" t="s">
        <v>3</v>
      </c>
      <c r="Z6" s="118" t="s">
        <v>74</v>
      </c>
      <c r="AA6" s="118" t="s">
        <v>2</v>
      </c>
      <c r="AB6" s="118" t="s">
        <v>76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Treatment!T8</f>
        <v>0</v>
      </c>
      <c r="J7" s="3">
        <f>Treatment!B8</f>
        <v>0</v>
      </c>
      <c r="K7" s="3">
        <f>Treatment!C8</f>
        <v>1</v>
      </c>
      <c r="L7" s="3">
        <f>Treatment!D8</f>
        <v>0</v>
      </c>
      <c r="M7" s="3"/>
      <c r="N7" s="3"/>
      <c r="O7" s="115"/>
      <c r="P7" s="116"/>
      <c r="Q7" s="3"/>
      <c r="R7" s="3"/>
      <c r="S7" s="3"/>
      <c r="T7" s="3"/>
      <c r="U7" s="37"/>
      <c r="V7" s="39"/>
      <c r="W7" s="5"/>
      <c r="X7" s="11"/>
      <c r="Y7" s="3"/>
      <c r="Z7" s="3"/>
      <c r="AA7" s="2"/>
      <c r="AB7" s="12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Treatment!T9</f>
        <v>0</v>
      </c>
      <c r="J8" s="3">
        <f>Treatment!B9</f>
        <v>0</v>
      </c>
      <c r="K8" s="3">
        <f>Treatment!C9</f>
        <v>2</v>
      </c>
      <c r="L8" s="3">
        <f>Treatment!D9</f>
        <v>0</v>
      </c>
      <c r="M8" s="3"/>
      <c r="N8" s="3"/>
      <c r="O8" s="115"/>
      <c r="P8" s="116"/>
      <c r="Q8" s="3"/>
      <c r="R8" s="3"/>
      <c r="S8" s="3"/>
      <c r="T8" s="3"/>
      <c r="U8" s="37"/>
      <c r="V8" s="39"/>
      <c r="W8" s="5"/>
      <c r="X8" s="11"/>
      <c r="Y8" s="3"/>
      <c r="Z8" s="3"/>
      <c r="AA8" s="2"/>
      <c r="AB8" s="12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Treatment!T10</f>
        <v>0</v>
      </c>
      <c r="J9" s="3">
        <f>Treatment!B10</f>
        <v>0</v>
      </c>
      <c r="K9" s="3">
        <f>Treatment!C10</f>
        <v>3</v>
      </c>
      <c r="L9" s="3">
        <f>Treatment!D10</f>
        <v>0</v>
      </c>
      <c r="M9" s="3"/>
      <c r="N9" s="3"/>
      <c r="O9" s="115"/>
      <c r="P9" s="116"/>
      <c r="Q9" s="3"/>
      <c r="R9" s="3"/>
      <c r="S9" s="3"/>
      <c r="T9" s="3"/>
      <c r="U9" s="37"/>
      <c r="V9" s="39"/>
      <c r="W9" s="5"/>
      <c r="X9" s="11"/>
      <c r="Y9" s="3"/>
      <c r="Z9" s="3"/>
      <c r="AA9" s="2"/>
      <c r="AB9" s="12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Treatment!T11</f>
        <v>0</v>
      </c>
      <c r="J10" s="3">
        <f>Treatment!B11</f>
        <v>0</v>
      </c>
      <c r="K10" s="3">
        <f>Treatment!C11</f>
        <v>4</v>
      </c>
      <c r="L10" s="3">
        <f>Treatment!D11</f>
        <v>0</v>
      </c>
      <c r="M10" s="3"/>
      <c r="N10" s="3"/>
      <c r="O10" s="115"/>
      <c r="P10" s="116"/>
      <c r="Q10" s="3"/>
      <c r="R10" s="3"/>
      <c r="S10" s="3"/>
      <c r="T10" s="3"/>
      <c r="U10" s="37"/>
      <c r="V10" s="39"/>
      <c r="W10" s="5"/>
      <c r="X10" s="11"/>
      <c r="Y10" s="3"/>
      <c r="Z10" s="3"/>
      <c r="AA10" s="2"/>
      <c r="AB10" s="12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Treatment!T12</f>
        <v>0</v>
      </c>
      <c r="J11" s="3">
        <f>Treatment!B12</f>
        <v>0</v>
      </c>
      <c r="K11" s="3">
        <f>Treatment!C12</f>
        <v>5</v>
      </c>
      <c r="L11" s="3">
        <f>Treatment!D12</f>
        <v>0</v>
      </c>
      <c r="M11" s="3"/>
      <c r="N11" s="3"/>
      <c r="O11" s="115"/>
      <c r="P11" s="116"/>
      <c r="Q11" s="3"/>
      <c r="R11" s="3"/>
      <c r="S11" s="3"/>
      <c r="T11" s="3"/>
      <c r="U11" s="37"/>
      <c r="V11" s="39"/>
      <c r="W11" s="5"/>
      <c r="X11" s="11"/>
      <c r="Y11" s="3"/>
      <c r="Z11" s="3"/>
      <c r="AA11" s="2"/>
      <c r="AB11" s="12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Treatment!T13</f>
        <v>0</v>
      </c>
      <c r="J12" s="3">
        <f>Treatment!B13</f>
        <v>0</v>
      </c>
      <c r="K12" s="3">
        <f>Treatment!C13</f>
        <v>6</v>
      </c>
      <c r="L12" s="3">
        <f>Treatment!D13</f>
        <v>0</v>
      </c>
      <c r="M12" s="3"/>
      <c r="N12" s="3"/>
      <c r="O12" s="115"/>
      <c r="P12" s="116"/>
      <c r="Q12" s="3"/>
      <c r="R12" s="3"/>
      <c r="S12" s="3"/>
      <c r="T12" s="3"/>
      <c r="U12" s="37"/>
      <c r="V12" s="39"/>
      <c r="W12" s="5"/>
      <c r="X12" s="11"/>
      <c r="Y12" s="3"/>
      <c r="Z12" s="3"/>
      <c r="AA12" s="2"/>
      <c r="AB12" s="12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Treatment!T14</f>
        <v>0</v>
      </c>
      <c r="J13" s="3">
        <f>Treatment!B14</f>
        <v>0</v>
      </c>
      <c r="K13" s="3">
        <f>Treatment!C14</f>
        <v>7</v>
      </c>
      <c r="L13" s="3">
        <f>Treatment!D14</f>
        <v>0</v>
      </c>
      <c r="M13" s="3"/>
      <c r="N13" s="3"/>
      <c r="O13" s="115"/>
      <c r="P13" s="116"/>
      <c r="Q13" s="3"/>
      <c r="R13" s="3"/>
      <c r="S13" s="3"/>
      <c r="T13" s="3"/>
      <c r="U13" s="37"/>
      <c r="V13" s="39"/>
      <c r="W13" s="5"/>
      <c r="X13" s="11"/>
      <c r="Y13" s="3"/>
      <c r="Z13" s="3"/>
      <c r="AA13" s="2"/>
      <c r="AB13" s="12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Treatment!T15</f>
        <v>0</v>
      </c>
      <c r="J14" s="3">
        <f>Treatment!B15</f>
        <v>0</v>
      </c>
      <c r="K14" s="3">
        <f>Treatment!C15</f>
        <v>8</v>
      </c>
      <c r="L14" s="3">
        <f>Treatment!D15</f>
        <v>0</v>
      </c>
      <c r="M14" s="3"/>
      <c r="N14" s="3"/>
      <c r="O14" s="115"/>
      <c r="P14" s="116"/>
      <c r="Q14" s="3"/>
      <c r="R14" s="3"/>
      <c r="S14" s="3"/>
      <c r="T14" s="3"/>
      <c r="U14" s="37"/>
      <c r="V14" s="39"/>
      <c r="W14" s="5"/>
      <c r="X14" s="11"/>
      <c r="Y14" s="3"/>
      <c r="Z14" s="3"/>
      <c r="AA14" s="2"/>
      <c r="AB14" s="12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Treatment!T16</f>
        <v>0</v>
      </c>
      <c r="J15" s="3">
        <f>Treatment!B16</f>
        <v>0</v>
      </c>
      <c r="K15" s="3">
        <f>Treatment!C16</f>
        <v>9</v>
      </c>
      <c r="L15" s="3">
        <f>Treatment!D16</f>
        <v>0</v>
      </c>
      <c r="M15" s="3"/>
      <c r="N15" s="3"/>
      <c r="O15" s="115"/>
      <c r="P15" s="116"/>
      <c r="Q15" s="3"/>
      <c r="R15" s="3"/>
      <c r="S15" s="3"/>
      <c r="T15" s="3"/>
      <c r="U15" s="37"/>
      <c r="V15" s="39"/>
      <c r="W15" s="5"/>
      <c r="X15" s="11"/>
      <c r="Y15" s="3"/>
      <c r="Z15" s="3"/>
      <c r="AA15" s="2"/>
      <c r="AB15" s="12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Treatment!T17</f>
        <v>0</v>
      </c>
      <c r="J16" s="3">
        <f>Treatment!B17</f>
        <v>0</v>
      </c>
      <c r="K16" s="3">
        <f>Treatment!C17</f>
        <v>10</v>
      </c>
      <c r="L16" s="3">
        <f>Treatment!D17</f>
        <v>0</v>
      </c>
      <c r="M16" s="3"/>
      <c r="N16" s="3"/>
      <c r="O16" s="115"/>
      <c r="P16" s="116"/>
      <c r="Q16" s="3"/>
      <c r="R16" s="3"/>
      <c r="S16" s="3"/>
      <c r="T16" s="3"/>
      <c r="U16" s="37"/>
      <c r="V16" s="39"/>
      <c r="W16" s="5"/>
      <c r="X16" s="11"/>
      <c r="Y16" s="3"/>
      <c r="Z16" s="3"/>
      <c r="AA16" s="2"/>
      <c r="AB16" s="12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Treatment!T18</f>
        <v>0</v>
      </c>
      <c r="J17" s="3">
        <f>Treatment!B18</f>
        <v>0</v>
      </c>
      <c r="K17" s="3">
        <f>Treatment!C18</f>
        <v>11</v>
      </c>
      <c r="L17" s="3">
        <f>Treatment!D18</f>
        <v>0</v>
      </c>
      <c r="M17" s="3"/>
      <c r="N17" s="3"/>
      <c r="O17" s="115"/>
      <c r="P17" s="116"/>
      <c r="Q17" s="3"/>
      <c r="R17" s="3"/>
      <c r="S17" s="3"/>
      <c r="T17" s="3"/>
      <c r="U17" s="37"/>
      <c r="V17" s="39"/>
      <c r="W17" s="5"/>
      <c r="X17" s="11"/>
      <c r="Y17" s="3"/>
      <c r="Z17" s="3"/>
      <c r="AA17" s="2"/>
      <c r="AB17" s="12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Treatment!T19</f>
        <v>0</v>
      </c>
      <c r="J18" s="3">
        <f>Treatment!B19</f>
        <v>0</v>
      </c>
      <c r="K18" s="3">
        <f>Treatment!C19</f>
        <v>12</v>
      </c>
      <c r="L18" s="3">
        <f>Treatment!D19</f>
        <v>0</v>
      </c>
      <c r="M18" s="3"/>
      <c r="N18" s="3"/>
      <c r="O18" s="115"/>
      <c r="P18" s="116"/>
      <c r="Q18" s="3"/>
      <c r="R18" s="3"/>
      <c r="S18" s="3"/>
      <c r="T18" s="3"/>
      <c r="U18" s="37"/>
      <c r="V18" s="39"/>
      <c r="W18" s="5"/>
      <c r="X18" s="11"/>
      <c r="Y18" s="3"/>
      <c r="Z18" s="3"/>
      <c r="AA18" s="2"/>
      <c r="AB18" s="12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Treatment!T20</f>
        <v>0</v>
      </c>
      <c r="J19" s="3">
        <f>Treatment!B20</f>
        <v>0</v>
      </c>
      <c r="K19" s="3">
        <f>Treatment!C20</f>
        <v>13</v>
      </c>
      <c r="L19" s="3">
        <f>Treatment!D20</f>
        <v>0</v>
      </c>
      <c r="M19" s="3"/>
      <c r="N19" s="3"/>
      <c r="O19" s="115"/>
      <c r="P19" s="116"/>
      <c r="Q19" s="3"/>
      <c r="R19" s="3"/>
      <c r="S19" s="3"/>
      <c r="T19" s="3"/>
      <c r="U19" s="37"/>
      <c r="V19" s="39"/>
      <c r="W19" s="5"/>
      <c r="X19" s="11"/>
      <c r="Y19" s="3"/>
      <c r="Z19" s="3"/>
      <c r="AA19" s="2"/>
      <c r="AB19" s="12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Treatment!T21</f>
        <v>0</v>
      </c>
      <c r="J20" s="3">
        <f>Treatment!B21</f>
        <v>0</v>
      </c>
      <c r="K20" s="3">
        <f>Treatment!C21</f>
        <v>14</v>
      </c>
      <c r="L20" s="3">
        <f>Treatment!D21</f>
        <v>0</v>
      </c>
      <c r="M20" s="3"/>
      <c r="N20" s="3"/>
      <c r="O20" s="115"/>
      <c r="P20" s="116"/>
      <c r="Q20" s="3"/>
      <c r="R20" s="3"/>
      <c r="S20" s="3"/>
      <c r="T20" s="3"/>
      <c r="U20" s="37"/>
      <c r="V20" s="39"/>
      <c r="W20" s="5"/>
      <c r="X20" s="11"/>
      <c r="Y20" s="3"/>
      <c r="Z20" s="3"/>
      <c r="AA20" s="2"/>
      <c r="AB20" s="12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Treatment!T22</f>
        <v>0</v>
      </c>
      <c r="J21" s="3">
        <f>Treatment!B22</f>
        <v>0</v>
      </c>
      <c r="K21" s="3">
        <f>Treatment!C22</f>
        <v>15</v>
      </c>
      <c r="L21" s="3">
        <f>Treatment!D22</f>
        <v>0</v>
      </c>
      <c r="M21" s="3"/>
      <c r="N21" s="3"/>
      <c r="O21" s="115"/>
      <c r="P21" s="116"/>
      <c r="Q21" s="3"/>
      <c r="R21" s="3"/>
      <c r="S21" s="3"/>
      <c r="T21" s="3"/>
      <c r="U21" s="37"/>
      <c r="V21" s="39"/>
      <c r="W21" s="5"/>
      <c r="X21" s="11"/>
      <c r="Y21" s="3"/>
      <c r="Z21" s="3"/>
      <c r="AA21" s="2"/>
      <c r="AB21" s="12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Treatment!T23</f>
        <v>0</v>
      </c>
      <c r="J22" s="3">
        <f>Treatment!B23</f>
        <v>0</v>
      </c>
      <c r="K22" s="3">
        <f>Treatment!C23</f>
        <v>16</v>
      </c>
      <c r="L22" s="3">
        <f>Treatment!D23</f>
        <v>0</v>
      </c>
      <c r="M22" s="3"/>
      <c r="N22" s="3"/>
      <c r="O22" s="115"/>
      <c r="P22" s="116"/>
      <c r="Q22" s="3"/>
      <c r="R22" s="3"/>
      <c r="S22" s="3"/>
      <c r="T22" s="3"/>
      <c r="U22" s="37"/>
      <c r="V22" s="39"/>
      <c r="W22" s="5"/>
      <c r="X22" s="11"/>
      <c r="Y22" s="3"/>
      <c r="Z22" s="3"/>
      <c r="AA22" s="2"/>
      <c r="AB22" s="12" t="str">
        <f>IF(ISNA(MATCH(CONCATENATE(G22,H22),RefToDict!Q:Q,0)),CHAR(251),CHAR(252))</f>
        <v>û</v>
      </c>
    </row>
    <row r="23" spans="1:28" x14ac:dyDescent="0.25">
      <c r="A23" s="15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Treatment!T24</f>
        <v>0</v>
      </c>
      <c r="J23" s="3">
        <f>Treatment!B24</f>
        <v>0</v>
      </c>
      <c r="K23" s="3">
        <f>Treatment!C24</f>
        <v>17</v>
      </c>
      <c r="L23" s="3">
        <f>Treatment!D24</f>
        <v>0</v>
      </c>
      <c r="M23" s="3"/>
      <c r="N23" s="3"/>
      <c r="O23" s="115"/>
      <c r="P23" s="116"/>
      <c r="Q23" s="3"/>
      <c r="R23" s="3"/>
      <c r="S23" s="3"/>
      <c r="T23" s="3"/>
      <c r="U23" s="37"/>
      <c r="V23" s="39"/>
      <c r="W23" s="5"/>
      <c r="X23" s="11"/>
      <c r="Y23" s="3"/>
      <c r="Z23" s="3"/>
      <c r="AA23" s="2"/>
      <c r="AB23" s="12" t="str">
        <f>IF(ISNA(MATCH(CONCATENATE(G23,H23),RefToDict!Q:Q,0)),CHAR(251),CHAR(252))</f>
        <v>û</v>
      </c>
    </row>
    <row r="24" spans="1:28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Treatment!T25</f>
        <v>0</v>
      </c>
      <c r="J24" s="3">
        <f>Treatment!B25</f>
        <v>0</v>
      </c>
      <c r="K24" s="3">
        <f>Treatment!C25</f>
        <v>18</v>
      </c>
      <c r="L24" s="3">
        <f>Treatment!D25</f>
        <v>0</v>
      </c>
      <c r="M24" s="3"/>
      <c r="N24" s="3"/>
      <c r="O24" s="115"/>
      <c r="P24" s="116"/>
      <c r="Q24" s="3"/>
      <c r="R24" s="3"/>
      <c r="S24" s="3"/>
      <c r="T24" s="3"/>
      <c r="U24" s="37"/>
      <c r="V24" s="39"/>
      <c r="W24" s="5"/>
      <c r="X24" s="11"/>
      <c r="Y24" s="3"/>
      <c r="Z24" s="3"/>
      <c r="AA24" s="2"/>
      <c r="AB24" s="12" t="str">
        <f>IF(ISNA(MATCH(CONCATENATE(G24,H24),RefToDict!Q:Q,0)),CHAR(251),CHAR(252))</f>
        <v>û</v>
      </c>
    </row>
    <row r="25" spans="1:28" x14ac:dyDescent="0.25">
      <c r="A25" s="15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Treatment!T26</f>
        <v>0</v>
      </c>
      <c r="J25" s="3">
        <f>Treatment!B26</f>
        <v>0</v>
      </c>
      <c r="K25" s="3">
        <f>Treatment!C26</f>
        <v>19</v>
      </c>
      <c r="L25" s="3">
        <f>Treatment!D26</f>
        <v>0</v>
      </c>
      <c r="M25" s="3"/>
      <c r="N25" s="3"/>
      <c r="O25" s="115"/>
      <c r="P25" s="116"/>
      <c r="Q25" s="3"/>
      <c r="R25" s="3"/>
      <c r="S25" s="3"/>
      <c r="T25" s="3"/>
      <c r="U25" s="37"/>
      <c r="V25" s="39"/>
      <c r="W25" s="5"/>
      <c r="X25" s="11"/>
      <c r="Y25" s="3"/>
      <c r="Z25" s="3"/>
      <c r="AA25" s="2"/>
      <c r="AB25" s="12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Treatment!T27</f>
        <v>0</v>
      </c>
      <c r="J26" s="3">
        <f>Treatment!B27</f>
        <v>0</v>
      </c>
      <c r="K26" s="3">
        <f>Treatment!C27</f>
        <v>20</v>
      </c>
      <c r="L26" s="3">
        <f>Treatment!D27</f>
        <v>0</v>
      </c>
      <c r="M26" s="3"/>
      <c r="N26" s="3"/>
      <c r="O26" s="115"/>
      <c r="P26" s="116"/>
      <c r="Q26" s="3"/>
      <c r="R26" s="3"/>
      <c r="S26" s="3"/>
      <c r="T26" s="3"/>
      <c r="U26" s="37"/>
      <c r="V26" s="39"/>
      <c r="W26" s="5"/>
      <c r="X26" s="11"/>
      <c r="Y26" s="3"/>
      <c r="Z26" s="3"/>
      <c r="AA26" s="2"/>
      <c r="AB26" s="12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Treatment!T28</f>
        <v>0</v>
      </c>
      <c r="J27" s="3">
        <f>Treatment!B28</f>
        <v>0</v>
      </c>
      <c r="K27" s="3">
        <f>Treatment!C28</f>
        <v>21</v>
      </c>
      <c r="L27" s="3">
        <f>Treatment!D28</f>
        <v>0</v>
      </c>
      <c r="M27" s="3"/>
      <c r="N27" s="3"/>
      <c r="O27" s="115"/>
      <c r="P27" s="116"/>
      <c r="Q27" s="3"/>
      <c r="R27" s="3"/>
      <c r="S27" s="3"/>
      <c r="T27" s="3"/>
      <c r="U27" s="37"/>
      <c r="V27" s="39"/>
      <c r="W27" s="5"/>
      <c r="X27" s="11"/>
      <c r="Y27" s="3"/>
      <c r="Z27" s="3"/>
      <c r="AA27" s="2"/>
      <c r="AB27" s="12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Treatment!T29</f>
        <v>0</v>
      </c>
      <c r="J28" s="3">
        <f>Treatment!B29</f>
        <v>0</v>
      </c>
      <c r="K28" s="3">
        <f>Treatment!C29</f>
        <v>22</v>
      </c>
      <c r="L28" s="3">
        <f>Treatment!D29</f>
        <v>0</v>
      </c>
      <c r="M28" s="3"/>
      <c r="N28" s="3"/>
      <c r="O28" s="115"/>
      <c r="P28" s="116"/>
      <c r="Q28" s="3"/>
      <c r="R28" s="3"/>
      <c r="S28" s="3"/>
      <c r="T28" s="3"/>
      <c r="U28" s="37"/>
      <c r="V28" s="39"/>
      <c r="W28" s="5"/>
      <c r="X28" s="11"/>
      <c r="Y28" s="3"/>
      <c r="Z28" s="3"/>
      <c r="AA28" s="2"/>
      <c r="AB28" s="12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Treatment!T30</f>
        <v>0</v>
      </c>
      <c r="J29" s="3">
        <f>Treatment!B30</f>
        <v>0</v>
      </c>
      <c r="K29" s="3">
        <f>Treatment!C30</f>
        <v>23</v>
      </c>
      <c r="L29" s="3">
        <f>Treatment!D30</f>
        <v>0</v>
      </c>
      <c r="M29" s="3"/>
      <c r="N29" s="3"/>
      <c r="O29" s="115"/>
      <c r="P29" s="116"/>
      <c r="Q29" s="3"/>
      <c r="R29" s="3"/>
      <c r="S29" s="3"/>
      <c r="T29" s="3"/>
      <c r="U29" s="37"/>
      <c r="V29" s="39"/>
      <c r="W29" s="5"/>
      <c r="X29" s="11"/>
      <c r="Y29" s="3"/>
      <c r="Z29" s="3"/>
      <c r="AA29" s="2"/>
      <c r="AB29" s="12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Treatment!T31</f>
        <v>0</v>
      </c>
      <c r="J30" s="3">
        <f>Treatment!B31</f>
        <v>0</v>
      </c>
      <c r="K30" s="3">
        <f>Treatment!C31</f>
        <v>24</v>
      </c>
      <c r="L30" s="3">
        <f>Treatment!D31</f>
        <v>0</v>
      </c>
      <c r="M30" s="3"/>
      <c r="N30" s="3"/>
      <c r="O30" s="115"/>
      <c r="P30" s="116"/>
      <c r="Q30" s="3"/>
      <c r="R30" s="3"/>
      <c r="S30" s="3"/>
      <c r="T30" s="3"/>
      <c r="U30" s="37"/>
      <c r="V30" s="39"/>
      <c r="W30" s="5"/>
      <c r="X30" s="11"/>
      <c r="Y30" s="3"/>
      <c r="Z30" s="3"/>
      <c r="AA30" s="2"/>
      <c r="AB30" s="12" t="str">
        <f>IF(ISNA(MATCH(CONCATENATE(G30,H30),RefToDict!Q:Q,0)),CHAR(251),CHAR(252))</f>
        <v>û</v>
      </c>
    </row>
    <row r="31" spans="1:28" x14ac:dyDescent="0.25">
      <c r="A31" s="82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Treatment!T32</f>
        <v>0</v>
      </c>
      <c r="J31" s="3">
        <f>Treatment!B32</f>
        <v>0</v>
      </c>
      <c r="K31" s="3">
        <f>Treatment!C32</f>
        <v>25</v>
      </c>
      <c r="L31" s="3">
        <f>Treatment!D32</f>
        <v>0</v>
      </c>
      <c r="M31" s="42"/>
      <c r="N31" s="3"/>
      <c r="O31" s="115"/>
      <c r="P31" s="116"/>
      <c r="Q31" s="3"/>
      <c r="R31" s="3"/>
      <c r="S31" s="3"/>
      <c r="T31" s="3"/>
      <c r="U31" s="37"/>
      <c r="V31" s="84"/>
      <c r="W31" s="5"/>
      <c r="X31" s="86"/>
      <c r="Y31" s="3"/>
      <c r="Z31" s="3"/>
      <c r="AA31" s="87"/>
      <c r="AB31" s="12" t="str">
        <f>IF(ISNA(MATCH(CONCATENATE(G31,H31),RefToDict!Q:Q,0)),CHAR(251),CHAR(252))</f>
        <v>û</v>
      </c>
    </row>
    <row r="32" spans="1:28" s="90" customFormat="1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Treatment!T33</f>
        <v>0</v>
      </c>
      <c r="J32" s="3">
        <f>Treatment!B33</f>
        <v>0</v>
      </c>
      <c r="K32" s="3">
        <f>Treatment!C33</f>
        <v>26</v>
      </c>
      <c r="L32" s="3">
        <f>Treatment!D33</f>
        <v>0</v>
      </c>
      <c r="M32" s="3"/>
      <c r="N32" s="3"/>
      <c r="O32" s="115"/>
      <c r="P32" s="116"/>
      <c r="Q32" s="3"/>
      <c r="R32" s="3"/>
      <c r="S32" s="3"/>
      <c r="T32" s="3"/>
      <c r="U32" s="37"/>
      <c r="V32" s="39"/>
      <c r="W32" s="5"/>
      <c r="X32" s="11"/>
      <c r="Y32" s="3"/>
      <c r="Z32" s="3"/>
      <c r="AA32" s="2"/>
      <c r="AB32" s="12" t="str">
        <f>IF(ISNA(MATCH(CONCATENATE(G32,H32),RefToDict!Q:Q,0)),CHAR(251),CHAR(252))</f>
        <v>û</v>
      </c>
    </row>
    <row r="33" spans="1:28" x14ac:dyDescent="0.25">
      <c r="A33" s="32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Treatment!T34</f>
        <v>0</v>
      </c>
      <c r="J33" s="3">
        <f>Treatment!B34</f>
        <v>0</v>
      </c>
      <c r="K33" s="3">
        <f>Treatment!C34</f>
        <v>27</v>
      </c>
      <c r="L33" s="3">
        <f>Treatment!D34</f>
        <v>0</v>
      </c>
      <c r="M33" s="33"/>
      <c r="N33" s="3"/>
      <c r="O33" s="115"/>
      <c r="P33" s="116"/>
      <c r="Q33" s="3"/>
      <c r="R33" s="3"/>
      <c r="S33" s="3"/>
      <c r="T33" s="3"/>
      <c r="U33" s="37"/>
      <c r="V33" s="88"/>
      <c r="W33" s="5"/>
      <c r="X33" s="89"/>
      <c r="Y33" s="3"/>
      <c r="Z33" s="33"/>
      <c r="AA33" s="36"/>
      <c r="AB33" s="12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Treatment!T35</f>
        <v>0</v>
      </c>
      <c r="J34" s="3">
        <f>Treatment!B35</f>
        <v>0</v>
      </c>
      <c r="K34" s="3">
        <f>Treatment!C35</f>
        <v>28</v>
      </c>
      <c r="L34" s="3">
        <f>Treatment!D35</f>
        <v>0</v>
      </c>
      <c r="M34" s="3"/>
      <c r="N34" s="3"/>
      <c r="O34" s="115"/>
      <c r="P34" s="116"/>
      <c r="Q34" s="3"/>
      <c r="R34" s="3"/>
      <c r="S34" s="3"/>
      <c r="T34" s="3"/>
      <c r="U34" s="37"/>
      <c r="V34" s="39"/>
      <c r="W34" s="5"/>
      <c r="X34" s="11"/>
      <c r="Y34" s="3"/>
      <c r="Z34" s="3"/>
      <c r="AA34" s="2"/>
      <c r="AB34" s="12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Treatment!T36</f>
        <v>0</v>
      </c>
      <c r="J35" s="3">
        <f>Treatment!B36</f>
        <v>0</v>
      </c>
      <c r="K35" s="3">
        <f>Treatment!C36</f>
        <v>29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7"/>
      <c r="V35" s="39"/>
      <c r="W35" s="5"/>
      <c r="X35" s="11"/>
      <c r="Y35" s="3"/>
      <c r="Z35" s="3"/>
      <c r="AA35" s="2"/>
      <c r="AB35" s="12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Treatment!T37</f>
        <v>0</v>
      </c>
      <c r="J36" s="3">
        <f>Treatment!B37</f>
        <v>0</v>
      </c>
      <c r="K36" s="3">
        <f>Treatment!C37</f>
        <v>30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7"/>
      <c r="V36" s="39"/>
      <c r="W36" s="5"/>
      <c r="X36" s="11"/>
      <c r="Y36" s="3"/>
      <c r="Z36" s="3"/>
      <c r="AA36" s="2"/>
      <c r="AB36" s="12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Treatment!T38</f>
        <v>0</v>
      </c>
      <c r="J37" s="3">
        <f>Treatment!B38</f>
        <v>0</v>
      </c>
      <c r="K37" s="3">
        <f>Treatment!C38</f>
        <v>31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7"/>
      <c r="V37" s="39"/>
      <c r="W37" s="5"/>
      <c r="X37" s="11"/>
      <c r="Y37" s="3"/>
      <c r="Z37" s="3"/>
      <c r="AA37" s="2"/>
      <c r="AB37" s="12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Treatment!T39</f>
        <v>0</v>
      </c>
      <c r="J38" s="3">
        <f>Treatment!B39</f>
        <v>0</v>
      </c>
      <c r="K38" s="3">
        <f>Treatment!C39</f>
        <v>32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7"/>
      <c r="V38" s="39"/>
      <c r="W38" s="5"/>
      <c r="X38" s="11"/>
      <c r="Y38" s="3"/>
      <c r="Z38" s="3"/>
      <c r="AA38" s="2"/>
      <c r="AB38" s="12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Treatment!T40</f>
        <v>0</v>
      </c>
      <c r="J39" s="3">
        <f>Treatment!B40</f>
        <v>0</v>
      </c>
      <c r="K39" s="3">
        <f>Treatment!C40</f>
        <v>33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7"/>
      <c r="V39" s="39"/>
      <c r="W39" s="5"/>
      <c r="X39" s="11"/>
      <c r="Y39" s="3"/>
      <c r="Z39" s="3"/>
      <c r="AA39" s="2"/>
      <c r="AB39" s="12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Treatment!T41</f>
        <v>0</v>
      </c>
      <c r="J40" s="3">
        <f>Treatment!B41</f>
        <v>0</v>
      </c>
      <c r="K40" s="3">
        <f>Treatment!C41</f>
        <v>34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7"/>
      <c r="V40" s="39"/>
      <c r="W40" s="5"/>
      <c r="X40" s="11"/>
      <c r="Y40" s="3"/>
      <c r="Z40" s="3"/>
      <c r="AA40" s="2"/>
      <c r="AB40" s="12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Treatment!T42</f>
        <v>0</v>
      </c>
      <c r="J41" s="3">
        <f>Treatment!B42</f>
        <v>0</v>
      </c>
      <c r="K41" s="3">
        <f>Treatment!C42</f>
        <v>35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7"/>
      <c r="V41" s="39"/>
      <c r="W41" s="5"/>
      <c r="X41" s="11"/>
      <c r="Y41" s="3"/>
      <c r="Z41" s="3"/>
      <c r="AA41" s="2"/>
      <c r="AB41" s="12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Treatment!T43</f>
        <v>0</v>
      </c>
      <c r="J42" s="3">
        <f>Treatment!B43</f>
        <v>0</v>
      </c>
      <c r="K42" s="3">
        <f>Treatment!C43</f>
        <v>36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7"/>
      <c r="V42" s="39"/>
      <c r="W42" s="5"/>
      <c r="X42" s="11"/>
      <c r="Y42" s="3"/>
      <c r="Z42" s="3"/>
      <c r="AA42" s="2"/>
      <c r="AB42" s="12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Treatment!T44</f>
        <v>0</v>
      </c>
      <c r="J43" s="3">
        <f>Treatment!B44</f>
        <v>0</v>
      </c>
      <c r="K43" s="3">
        <f>Treatment!C44</f>
        <v>37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7"/>
      <c r="V43" s="39"/>
      <c r="W43" s="5"/>
      <c r="X43" s="11"/>
      <c r="Y43" s="3"/>
      <c r="Z43" s="3"/>
      <c r="AA43" s="2"/>
      <c r="AB43" s="12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Treatment!T45</f>
        <v>0</v>
      </c>
      <c r="J44" s="3">
        <f>Treatment!B45</f>
        <v>0</v>
      </c>
      <c r="K44" s="3">
        <f>Treatment!C45</f>
        <v>38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7"/>
      <c r="V44" s="39"/>
      <c r="W44" s="5"/>
      <c r="X44" s="11"/>
      <c r="Y44" s="3"/>
      <c r="Z44" s="3"/>
      <c r="AA44" s="2"/>
      <c r="AB44" s="12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Treatment!T46</f>
        <v>0</v>
      </c>
      <c r="J45" s="3">
        <f>Treatment!B46</f>
        <v>0</v>
      </c>
      <c r="K45" s="3">
        <f>Treatment!C46</f>
        <v>39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7"/>
      <c r="V45" s="39"/>
      <c r="W45" s="5"/>
      <c r="X45" s="11"/>
      <c r="Y45" s="3"/>
      <c r="Z45" s="3"/>
      <c r="AA45" s="2"/>
      <c r="AB45" s="12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Treatment!T47</f>
        <v>0</v>
      </c>
      <c r="J46" s="3">
        <f>Treatment!B47</f>
        <v>0</v>
      </c>
      <c r="K46" s="3">
        <f>Treatment!C47</f>
        <v>40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7"/>
      <c r="V46" s="39"/>
      <c r="W46" s="5"/>
      <c r="X46" s="11"/>
      <c r="Y46" s="3"/>
      <c r="Z46" s="3"/>
      <c r="AA46" s="2"/>
      <c r="AB46" s="12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Treatment!T48</f>
        <v>0</v>
      </c>
      <c r="J47" s="3">
        <f>Treatment!B48</f>
        <v>0</v>
      </c>
      <c r="K47" s="3">
        <f>Treatment!C48</f>
        <v>41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7"/>
      <c r="V47" s="39"/>
      <c r="W47" s="5"/>
      <c r="X47" s="11"/>
      <c r="Y47" s="3"/>
      <c r="Z47" s="3"/>
      <c r="AA47" s="2"/>
      <c r="AB47" s="12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Treatment!T49</f>
        <v>0</v>
      </c>
      <c r="J48" s="3">
        <f>Treatment!B49</f>
        <v>0</v>
      </c>
      <c r="K48" s="3">
        <f>Treatment!C49</f>
        <v>42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7"/>
      <c r="V48" s="39"/>
      <c r="W48" s="5"/>
      <c r="X48" s="11"/>
      <c r="Y48" s="3"/>
      <c r="Z48" s="3"/>
      <c r="AA48" s="2"/>
      <c r="AB48" s="12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Treatment!T50</f>
        <v>0</v>
      </c>
      <c r="J49" s="3">
        <f>Treatment!B50</f>
        <v>0</v>
      </c>
      <c r="K49" s="3">
        <f>Treatment!C50</f>
        <v>43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7"/>
      <c r="V49" s="39"/>
      <c r="W49" s="5"/>
      <c r="X49" s="11"/>
      <c r="Y49" s="3"/>
      <c r="Z49" s="3"/>
      <c r="AA49" s="2"/>
      <c r="AB49" s="12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Treatment!T51</f>
        <v>0</v>
      </c>
      <c r="J50" s="3">
        <f>Treatment!B51</f>
        <v>0</v>
      </c>
      <c r="K50" s="3">
        <f>Treatment!C51</f>
        <v>44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7"/>
      <c r="V50" s="39"/>
      <c r="W50" s="5"/>
      <c r="X50" s="11"/>
      <c r="Y50" s="3"/>
      <c r="Z50" s="3"/>
      <c r="AA50" s="2"/>
      <c r="AB50" s="12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7"/>
      <c r="V51" s="39"/>
      <c r="W51" s="5"/>
      <c r="X51" s="11"/>
      <c r="Y51" s="3"/>
      <c r="Z51" s="3"/>
      <c r="AA51" s="2"/>
      <c r="AB51" s="12" t="str">
        <f>IF(ISNA(MATCH(CONCATENATE(G51,H51),RefToDict!Q:Q,0)),CHAR(251),CHAR(252))</f>
        <v>ü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7"/>
      <c r="V52" s="39"/>
      <c r="W52" s="5"/>
      <c r="X52" s="11"/>
      <c r="Y52" s="3"/>
      <c r="Z52" s="3"/>
      <c r="AA52" s="2"/>
      <c r="AB52" s="12" t="str">
        <f>IF(ISNA(MATCH(CONCATENATE(G52,H52),RefToDict!Q:Q,0)),CHAR(251),CHAR(252))</f>
        <v>ü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7"/>
      <c r="V53" s="39"/>
      <c r="W53" s="5"/>
      <c r="X53" s="11"/>
      <c r="Y53" s="3"/>
      <c r="Z53" s="3"/>
      <c r="AA53" s="2"/>
      <c r="AB53" s="12" t="str">
        <f>IF(ISNA(MATCH(CONCATENATE(G53,H53),RefToDict!Q:Q,0)),CHAR(251),CHAR(252))</f>
        <v>ü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7"/>
      <c r="V54" s="39"/>
      <c r="W54" s="5"/>
      <c r="X54" s="11"/>
      <c r="Y54" s="3"/>
      <c r="Z54" s="3"/>
      <c r="AA54" s="2"/>
      <c r="AB54" s="12" t="str">
        <f>IF(ISNA(MATCH(CONCATENATE(G54,H54),RefToDict!Q:Q,0)),CHAR(251),CHAR(252))</f>
        <v>ü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7"/>
      <c r="V55" s="39"/>
      <c r="W55" s="5"/>
      <c r="X55" s="11"/>
      <c r="Y55" s="3"/>
      <c r="Z55" s="3"/>
      <c r="AA55" s="2"/>
      <c r="AB55" s="12" t="str">
        <f>IF(ISNA(MATCH(CONCATENATE(G55,H55),RefToDict!Q:Q,0)),CHAR(251),CHAR(252))</f>
        <v>ü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3"/>
      <c r="T56" s="3"/>
      <c r="U56" s="37"/>
      <c r="V56" s="37"/>
      <c r="W56" s="4"/>
      <c r="X56" s="5"/>
      <c r="Y56" s="33"/>
      <c r="Z56" s="3"/>
      <c r="AA56" s="2"/>
      <c r="AB56" s="12" t="str">
        <f>IF(ISNA(MATCH(CONCATENATE(G56,H56),RefToDict!Q:Q,0)),CHAR(251),CHAR(252))</f>
        <v>ü</v>
      </c>
    </row>
    <row r="57" spans="1:28" x14ac:dyDescent="0.25">
      <c r="A57" s="15"/>
      <c r="B57" s="15"/>
      <c r="C57" s="15"/>
      <c r="D57" s="15"/>
      <c r="E57" s="15"/>
      <c r="F57" s="3"/>
      <c r="G57" s="42"/>
      <c r="H57" s="42"/>
      <c r="I57" s="42"/>
      <c r="J57" s="3"/>
      <c r="K57" s="3"/>
      <c r="L57" s="3"/>
      <c r="M57" s="3"/>
      <c r="N57" s="3"/>
      <c r="O57" s="3"/>
      <c r="P57" s="3"/>
      <c r="Q57" s="3"/>
      <c r="R57" s="3"/>
      <c r="S57" s="33"/>
      <c r="T57" s="3"/>
      <c r="U57" s="37"/>
      <c r="V57" s="41"/>
      <c r="W57" s="4"/>
      <c r="X57" s="5"/>
      <c r="Y57" s="33"/>
      <c r="Z57" s="3"/>
      <c r="AA57" s="2"/>
      <c r="AB57" s="12" t="str">
        <f>IF(ISNA(MATCH(CONCATENATE(G57,H57),RefToDict!Q:Q,0)),CHAR(251),CHAR(252))</f>
        <v>ü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3"/>
      <c r="T58" s="3"/>
      <c r="U58" s="37"/>
      <c r="V58" s="41"/>
      <c r="W58" s="4"/>
      <c r="X58" s="5"/>
      <c r="Y58" s="33"/>
      <c r="Z58" s="3"/>
      <c r="AA58" s="2"/>
      <c r="AB58" s="12" t="str">
        <f>IF(ISNA(MATCH(CONCATENATE(G58,H58),RefToDict!Q:Q,0)),CHAR(251),CHAR(252))</f>
        <v>ü</v>
      </c>
    </row>
    <row r="59" spans="1:28" x14ac:dyDescent="0.25">
      <c r="A59" s="15"/>
      <c r="B59" s="15"/>
      <c r="C59" s="15"/>
      <c r="D59" s="15"/>
      <c r="E59" s="15"/>
      <c r="F59" s="3"/>
      <c r="G59" s="33"/>
      <c r="H59" s="33"/>
      <c r="I59" s="33"/>
      <c r="J59" s="3"/>
      <c r="K59" s="3"/>
      <c r="L59" s="3"/>
      <c r="M59" s="3"/>
      <c r="N59" s="3"/>
      <c r="O59" s="3"/>
      <c r="P59" s="3"/>
      <c r="Q59" s="3"/>
      <c r="R59" s="3"/>
      <c r="S59" s="33"/>
      <c r="T59" s="3"/>
      <c r="U59" s="4"/>
      <c r="V59" s="40"/>
      <c r="W59" s="4"/>
      <c r="X59" s="5"/>
      <c r="Y59" s="33"/>
      <c r="Z59" s="3"/>
      <c r="AA59" s="2"/>
      <c r="AB59" s="12" t="str">
        <f>IF(ISNA(MATCH(CONCATENATE(G59,H59),RefToDict!Q:Q,0)),CHAR(251),CHAR(252))</f>
        <v>ü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3"/>
      <c r="T60" s="3"/>
      <c r="U60" s="4"/>
      <c r="V60" s="41"/>
      <c r="W60" s="4"/>
      <c r="X60" s="5"/>
      <c r="Y60" s="33"/>
      <c r="Z60" s="3"/>
      <c r="AA60" s="2"/>
      <c r="AB60" s="12" t="str">
        <f>IF(ISNA(MATCH(CONCATENATE(G60,H60),RefToDict!Q:Q,0)),CHAR(251),CHAR(252))</f>
        <v>ü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4"/>
      <c r="X61" s="4"/>
      <c r="Y61" s="3"/>
      <c r="Z61" s="3"/>
      <c r="AA61" s="2"/>
      <c r="AB61" s="12" t="str">
        <f>IF(ISNA(MATCH(CONCATENATE(G61,H61),RefToDict!Q:Q,0)),CHAR(251),CHAR(252))</f>
        <v>ü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2" t="str">
        <f>IF(ISNA(MATCH(CONCATENATE(G62,H62),RefToDict!Q:Q,0)),CHAR(251),CHAR(252))</f>
        <v>ü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2" t="str">
        <f>IF(ISNA(MATCH(CONCATENATE(G63,H63),RefToDict!Q:Q,0)),CHAR(251),CHAR(252))</f>
        <v>ü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2" t="str">
        <f>IF(ISNA(MATCH(CONCATENATE(G64,H64),RefToDict!Q:Q,0)),CHAR(251),CHAR(252))</f>
        <v>ü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2" t="str">
        <f>IF(ISNA(MATCH(CONCATENATE(G65,H65),RefToDict!Q:Q,0)),CHAR(251),CHAR(252))</f>
        <v>ü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2" t="str">
        <f>IF(ISNA(MATCH(CONCATENATE(G66,H66),RefToDict!Q:Q,0)),CHAR(251),CHAR(252))</f>
        <v>ü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2" t="str">
        <f>IF(ISNA(MATCH(CONCATENATE(G67,H67),RefToDict!Q:Q,0)),CHAR(251),CHAR(252))</f>
        <v>ü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2" t="str">
        <f>IF(ISNA(MATCH(CONCATENATE(G68,H68),RefToDict!Q:Q,0)),CHAR(251),CHAR(252))</f>
        <v>ü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2" t="str">
        <f>IF(ISNA(MATCH(CONCATENATE(G69,H69),RefToDict!Q:Q,0)),CHAR(251),CHAR(252))</f>
        <v>ü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2" t="str">
        <f>IF(ISNA(MATCH(CONCATENATE(G70,H70),RefToDict!Q:Q,0)),CHAR(251),CHAR(252))</f>
        <v>ü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2" t="str">
        <f>IF(ISNA(MATCH(CONCATENATE(G71,H71),RefToDict!Q:Q,0)),CHAR(251),CHAR(252))</f>
        <v>ü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2" t="str">
        <f>IF(ISNA(MATCH(CONCATENATE(G72,H72),RefToDict!Q:Q,0)),CHAR(251),CHAR(252))</f>
        <v>ü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2" t="str">
        <f>IF(ISNA(MATCH(CONCATENATE(G73,H73),RefToDict!Q:Q,0)),CHAR(251),CHAR(252))</f>
        <v>ü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2" t="str">
        <f>IF(ISNA(MATCH(CONCATENATE(G74,H74),RefToDict!Q:Q,0)),CHAR(251),CHAR(252))</f>
        <v>ü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2" t="str">
        <f>IF(ISNA(MATCH(CONCATENATE(G75,H75),RefToDict!Q:Q,0)),CHAR(251),CHAR(252))</f>
        <v>ü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2" t="str">
        <f>IF(ISNA(MATCH(CONCATENATE(G76,H76),RefToDict!Q:Q,0)),CHAR(251),CHAR(252))</f>
        <v>ü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2" t="str">
        <f>IF(ISNA(MATCH(CONCATENATE(G77,H77),RefToDict!Q:Q,0)),CHAR(251),CHAR(252))</f>
        <v>ü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2" t="str">
        <f>IF(ISNA(MATCH(CONCATENATE(G78,H78),RefToDict!Q:Q,0)),CHAR(251),CHAR(252))</f>
        <v>ü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2" t="str">
        <f>IF(ISNA(MATCH(CONCATENATE(G79,H79),RefToDict!Q:Q,0)),CHAR(251),CHAR(252))</f>
        <v>ü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2" t="str">
        <f>IF(ISNA(MATCH(CONCATENATE(G80,H80),RefToDict!Q:Q,0)),CHAR(251),CHAR(252))</f>
        <v>ü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2" t="str">
        <f>IF(ISNA(MATCH(CONCATENATE(G81,H81),RefToDict!Q:Q,0)),CHAR(251),CHAR(252))</f>
        <v>ü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2" t="str">
        <f>IF(ISNA(MATCH(CONCATENATE(G82,H82),RefToDict!Q:Q,0)),CHAR(251),CHAR(252))</f>
        <v>ü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2" t="str">
        <f>IF(ISNA(MATCH(CONCATENATE(G83,H83),RefToDict!Q:Q,0)),CHAR(251),CHAR(252))</f>
        <v>ü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2" t="str">
        <f>IF(ISNA(MATCH(CONCATENATE(G84,H84),RefToDict!Q:Q,0)),CHAR(251),CHAR(252))</f>
        <v>ü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2" t="str">
        <f>IF(ISNA(MATCH(CONCATENATE(G85,H85),RefToDict!Q:Q,0)),CHAR(251),CHAR(252))</f>
        <v>ü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2" t="str">
        <f>IF(ISNA(MATCH(CONCATENATE(G86,H86),RefToDict!Q:Q,0)),CHAR(251),CHAR(252))</f>
        <v>ü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2" t="str">
        <f>IF(ISNA(MATCH(CONCATENATE(G87,H87),RefToDict!Q:Q,0)),CHAR(251),CHAR(252))</f>
        <v>ü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2" t="str">
        <f>IF(ISNA(MATCH(CONCATENATE(G88,H88),RefToDict!Q:Q,0)),CHAR(251),CHAR(252))</f>
        <v>ü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2" t="str">
        <f>IF(ISNA(MATCH(CONCATENATE(G89,H89),RefToDict!Q:Q,0)),CHAR(251),CHAR(252))</f>
        <v>ü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2" t="str">
        <f>IF(ISNA(MATCH(CONCATENATE(G90,H90),RefToDict!Q:Q,0)),CHAR(251),CHAR(252))</f>
        <v>ü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2" t="str">
        <f>IF(ISNA(MATCH(CONCATENATE(G91,H91),RefToDict!Q:Q,0)),CHAR(251),CHAR(252))</f>
        <v>ü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2" t="str">
        <f>IF(ISNA(MATCH(CONCATENATE(G92,H92),RefToDict!Q:Q,0)),CHAR(251),CHAR(252))</f>
        <v>ü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2" t="str">
        <f>IF(ISNA(MATCH(CONCATENATE(G93,H93),RefToDict!Q:Q,0)),CHAR(251),CHAR(252))</f>
        <v>ü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2" t="str">
        <f>IF(ISNA(MATCH(CONCATENATE(G94,H94),RefToDict!Q:Q,0)),CHAR(251),CHAR(252))</f>
        <v>ü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2" t="str">
        <f>IF(ISNA(MATCH(CONCATENATE(G95,H95),RefToDict!Q:Q,0)),CHAR(251),CHAR(252))</f>
        <v>ü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2" t="str">
        <f>IF(ISNA(MATCH(CONCATENATE(G96,H96),RefToDict!Q:Q,0)),CHAR(251),CHAR(252))</f>
        <v>ü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2" t="str">
        <f>IF(ISNA(MATCH(CONCATENATE(G97,H97),RefToDict!Q:Q,0)),CHAR(251),CHAR(252))</f>
        <v>ü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2" t="str">
        <f>IF(ISNA(MATCH(CONCATENATE(G98,H98),RefToDict!Q:Q,0)),CHAR(251),CHAR(252))</f>
        <v>ü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2" t="str">
        <f>IF(ISNA(MATCH(CONCATENATE(G99,H99),RefToDict!Q:Q,0)),CHAR(251),CHAR(252))</f>
        <v>ü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2" t="str">
        <f>IF(ISNA(MATCH(CONCATENATE(G100,H100),RefToDict!Q:Q,0)),CHAR(251),CHAR(252))</f>
        <v>ü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2" t="str">
        <f>IF(ISNA(MATCH(CONCATENATE(G101,H101),RefToDict!Q:Q,0)),CHAR(251),CHAR(252))</f>
        <v>ü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2" t="str">
        <f>IF(ISNA(MATCH(CONCATENATE(G102,H102),RefToDict!Q:Q,0)),CHAR(251),CHAR(252))</f>
        <v>ü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2" t="str">
        <f>IF(ISNA(MATCH(CONCATENATE(G103,H103),RefToDict!Q:Q,0)),CHAR(251),CHAR(252))</f>
        <v>ü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2" t="str">
        <f>IF(ISNA(MATCH(CONCATENATE(G104,H104),RefToDict!Q:Q,0)),CHAR(251),CHAR(252))</f>
        <v>ü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2" t="str">
        <f>IF(ISNA(MATCH(CONCATENATE(G105,H105),RefToDict!Q:Q,0)),CHAR(251),CHAR(252))</f>
        <v>ü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2" t="str">
        <f>IF(ISNA(MATCH(CONCATENATE(G106,H106),RefToDict!Q:Q,0)),CHAR(251),CHAR(252))</f>
        <v>ü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2" t="str">
        <f>IF(ISNA(MATCH(CONCATENATE(G107,H107),RefToDict!Q:Q,0)),CHAR(251),CHAR(252))</f>
        <v>ü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2" t="str">
        <f>IF(ISNA(MATCH(CONCATENATE(G108,H108),RefToDict!Q:Q,0)),CHAR(251),CHAR(252))</f>
        <v>ü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2" t="str">
        <f>IF(ISNA(MATCH(CONCATENATE(G109,H109),RefToDict!Q:Q,0)),CHAR(251),CHAR(252))</f>
        <v>ü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2" t="str">
        <f>IF(ISNA(MATCH(CONCATENATE(G110,H110),RefToDict!Q:Q,0)),CHAR(251),CHAR(252))</f>
        <v>ü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2" t="str">
        <f>IF(ISNA(MATCH(CONCATENATE(G111,H111),RefToDict!Q:Q,0)),CHAR(251),CHAR(252))</f>
        <v>ü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2" t="str">
        <f>IF(ISNA(MATCH(CONCATENATE(G112,H112),RefToDict!Q:Q,0)),CHAR(251),CHAR(252))</f>
        <v>ü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2" t="str">
        <f>IF(ISNA(MATCH(CONCATENATE(G113,H113),RefToDict!Q:Q,0)),CHAR(251),CHAR(252))</f>
        <v>ü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2" t="str">
        <f>IF(ISNA(MATCH(CONCATENATE(G114,H114),RefToDict!Q:Q,0)),CHAR(251),CHAR(252))</f>
        <v>ü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2" t="str">
        <f>IF(ISNA(MATCH(CONCATENATE(G115,H115),RefToDict!Q:Q,0)),CHAR(251),CHAR(252))</f>
        <v>ü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2" t="str">
        <f>IF(ISNA(MATCH(CONCATENATE(G116,H116),RefToDict!Q:Q,0)),CHAR(251),CHAR(252))</f>
        <v>ü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2" t="str">
        <f>IF(ISNA(MATCH(CONCATENATE(G117,H117),RefToDict!Q:Q,0)),CHAR(251),CHAR(252))</f>
        <v>ü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2" t="str">
        <f>IF(ISNA(MATCH(CONCATENATE(G118,H118),RefToDict!Q:Q,0)),CHAR(251),CHAR(252))</f>
        <v>ü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2" t="str">
        <f>IF(ISNA(MATCH(CONCATENATE(G119,H119),RefToDict!Q:Q,0)),CHAR(251),CHAR(252))</f>
        <v>ü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2" t="str">
        <f>IF(ISNA(MATCH(CONCATENATE(G120,H120),RefToDict!Q:Q,0)),CHAR(251),CHAR(252))</f>
        <v>ü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2" t="str">
        <f>IF(ISNA(MATCH(CONCATENATE(G121,H121),RefToDict!Q:Q,0)),CHAR(251),CHAR(252))</f>
        <v>ü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2" t="str">
        <f>IF(ISNA(MATCH(CONCATENATE(G122,H122),RefToDict!Q:Q,0)),CHAR(251),CHAR(252))</f>
        <v>ü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2" t="str">
        <f>IF(ISNA(MATCH(CONCATENATE(G123,H123),RefToDict!Q:Q,0)),CHAR(251),CHAR(252))</f>
        <v>ü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2" t="str">
        <f>IF(ISNA(MATCH(CONCATENATE(G124,H124),RefToDict!Q:Q,0)),CHAR(251),CHAR(252))</f>
        <v>ü</v>
      </c>
    </row>
    <row r="125" spans="1:28" x14ac:dyDescent="0.25">
      <c r="A125" s="15"/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2" t="str">
        <f>IF(ISNA(MATCH(CONCATENATE(G125,H125),RefToDict!Q:Q,0)),CHAR(251),CHAR(252))</f>
        <v>ü</v>
      </c>
    </row>
    <row r="126" spans="1:28" x14ac:dyDescent="0.25">
      <c r="A126" s="15"/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2" t="str">
        <f>IF(ISNA(MATCH(CONCATENATE(G126,H126),RefToDict!Q:Q,0)),CHAR(251),CHAR(252))</f>
        <v>ü</v>
      </c>
    </row>
    <row r="127" spans="1:28" x14ac:dyDescent="0.25">
      <c r="A127" s="15"/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2" t="str">
        <f>IF(ISNA(MATCH(CONCATENATE(G127,H127),RefToDict!Q:Q,0)),CHAR(251),CHAR(252))</f>
        <v>ü</v>
      </c>
    </row>
    <row r="128" spans="1:28" x14ac:dyDescent="0.25">
      <c r="A128" s="15"/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2" t="str">
        <f>IF(ISNA(MATCH(CONCATENATE(G128,H128),RefToDict!Q:Q,0)),CHAR(251),CHAR(252))</f>
        <v>ü</v>
      </c>
    </row>
    <row r="129" spans="1:28" x14ac:dyDescent="0.25">
      <c r="A129" s="15"/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2" t="str">
        <f>IF(ISNA(MATCH(CONCATENATE(G129,H129),RefToDict!Q:Q,0)),CHAR(251),CHAR(252))</f>
        <v>ü</v>
      </c>
    </row>
    <row r="130" spans="1:28" x14ac:dyDescent="0.25">
      <c r="A130" s="15"/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2" t="str">
        <f>IF(ISNA(MATCH(CONCATENATE(G130,H130),RefToDict!Q:Q,0)),CHAR(251),CHAR(252))</f>
        <v>ü</v>
      </c>
    </row>
    <row r="131" spans="1:28" x14ac:dyDescent="0.25">
      <c r="A131" s="15"/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2" t="str">
        <f>IF(ISNA(MATCH(CONCATENATE(G131,H131),RefToDict!Q:Q,0)),CHAR(251),CHAR(252))</f>
        <v>ü</v>
      </c>
    </row>
    <row r="132" spans="1:28" x14ac:dyDescent="0.25">
      <c r="A132" s="15"/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2" t="str">
        <f>IF(ISNA(MATCH(CONCATENATE(G132,H132),RefToDict!Q:Q,0)),CHAR(251),CHAR(252))</f>
        <v>ü</v>
      </c>
    </row>
  </sheetData>
  <autoFilter ref="A6:AB6" xr:uid="{00000000-0009-0000-0000-000004000000}">
    <sortState xmlns:xlrd2="http://schemas.microsoft.com/office/spreadsheetml/2017/richdata2" ref="A7:AD134">
      <sortCondition ref="L6"/>
    </sortState>
  </autoFilter>
  <mergeCells count="2">
    <mergeCell ref="M1:AA1"/>
    <mergeCell ref="A1:L1"/>
  </mergeCells>
  <conditionalFormatting sqref="AC7:AF132 A7:L132 R7:AA132">
    <cfRule type="containsText" dxfId="14" priority="12" operator="containsText" text="NOT IN LIST (SEE COMMENT)">
      <formula>NOT(ISERROR(SEARCH("NOT IN LIST (SEE COMMENT)",A7)))</formula>
    </cfRule>
  </conditionalFormatting>
  <conditionalFormatting sqref="AB7:AB132">
    <cfRule type="containsText" dxfId="13" priority="7" operator="containsText" text="ü">
      <formula>NOT(ISERROR(SEARCH("ü",AB7)))</formula>
    </cfRule>
    <cfRule type="containsText" dxfId="12" priority="8" operator="containsText" text="û">
      <formula>NOT(ISERROR(SEARCH("û",AB7)))</formula>
    </cfRule>
  </conditionalFormatting>
  <conditionalFormatting sqref="M56:Q132 M7:O55">
    <cfRule type="containsText" dxfId="11" priority="2" operator="containsText" text="NOT IN LIST (SEE COMMENT)">
      <formula>NOT(ISERROR(SEARCH("NOT IN LIST (SEE COMMENT)",M7)))</formula>
    </cfRule>
  </conditionalFormatting>
  <conditionalFormatting sqref="P7:Q55">
    <cfRule type="containsText" dxfId="10" priority="1" operator="containsText" text="NOT IN LIST (SEE COMMENT)">
      <formula>NOT(ISERROR(SEARCH("NOT IN LIST (SEE COMMENT)",P7)))</formula>
    </cfRule>
  </conditionalFormatting>
  <dataValidations count="11">
    <dataValidation type="list" allowBlank="1" showInputMessage="1" showErrorMessage="1" sqref="X6" xr:uid="{00000000-0002-0000-0400-000000000000}">
      <formula1>VARIATIONS</formula1>
    </dataValidation>
    <dataValidation type="list" allowBlank="1" showInputMessage="1" showErrorMessage="1" sqref="W61:W132 W7:W55" xr:uid="{00000000-0002-0000-0400-000001000000}">
      <formula1>ResultUnit</formula1>
    </dataValidation>
    <dataValidation type="list" allowBlank="1" showInputMessage="1" showErrorMessage="1" sqref="S61:S132 S7:S55" xr:uid="{00000000-0002-0000-0400-000002000000}">
      <formula1>ResultType</formula1>
    </dataValidation>
    <dataValidation type="list" allowBlank="1" showInputMessage="1" showErrorMessage="1" sqref="T7:T132" xr:uid="{00000000-0002-0000-0400-000003000000}">
      <formula1>StatisticalMethod</formula1>
    </dataValidation>
    <dataValidation type="list" allowBlank="1" showInputMessage="1" showErrorMessage="1" sqref="M61:Q132 Z7:Z132" xr:uid="{00000000-0002-0000-0400-000004000000}">
      <formula1>ResultStatus</formula1>
    </dataValidation>
    <dataValidation type="list" allowBlank="1" showInputMessage="1" showErrorMessage="1" sqref="Y7:Y132" xr:uid="{00000000-0002-0000-0400-000005000000}">
      <formula1>ControlGroup</formula1>
    </dataValidation>
    <dataValidation type="list" allowBlank="1" showInputMessage="1" showErrorMessage="1" sqref="U7:U132" xr:uid="{00000000-0002-0000-0400-000006000000}">
      <formula1>ResultOperator</formula1>
    </dataValidation>
    <dataValidation type="list" allowBlank="1" showInputMessage="1" showErrorMessage="1" sqref="H62:I132 H51:I56" xr:uid="{00000000-0002-0000-0400-000007000000}">
      <formula1>BatchId</formula1>
    </dataValidation>
    <dataValidation type="list" allowBlank="1" showInputMessage="1" showErrorMessage="1" sqref="H57:I58 G51:G58 G62:G132" xr:uid="{00000000-0002-0000-0400-000008000000}">
      <formula1>Cpdid</formula1>
    </dataValidation>
    <dataValidation type="list" allowBlank="1" showInputMessage="1" showErrorMessage="1" sqref="M7:M55" xr:uid="{00000000-0002-0000-0400-000009000000}">
      <formula1>ExperimentType</formula1>
    </dataValidation>
    <dataValidation type="list" allowBlank="1" showInputMessage="1" showErrorMessage="1" sqref="N7:N55" xr:uid="{00000000-0002-0000-0400-00000A000000}">
      <formula1>Biomaterial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AB132"/>
  <sheetViews>
    <sheetView showGridLines="0" topLeftCell="S87" zoomScale="80" zoomScaleNormal="80" workbookViewId="0">
      <selection activeCell="AB7" sqref="AB7:AB132"/>
    </sheetView>
  </sheetViews>
  <sheetFormatPr baseColWidth="10" defaultColWidth="11.42578125" defaultRowHeight="15" x14ac:dyDescent="0.25"/>
  <cols>
    <col min="1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52" t="s">
        <v>164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49" t="s">
        <v>147</v>
      </c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1"/>
      <c r="AB1" s="134" t="s">
        <v>146</v>
      </c>
    </row>
    <row r="2" spans="1:28" s="6" customFormat="1" ht="60" x14ac:dyDescent="0.25">
      <c r="A2" s="29" t="s">
        <v>57</v>
      </c>
      <c r="B2" s="30" t="s">
        <v>56</v>
      </c>
      <c r="C2" s="30" t="s">
        <v>55</v>
      </c>
      <c r="D2" s="30" t="s">
        <v>53</v>
      </c>
      <c r="E2" s="30" t="s">
        <v>52</v>
      </c>
      <c r="F2" s="30" t="s">
        <v>151</v>
      </c>
      <c r="G2" s="30" t="s">
        <v>39</v>
      </c>
      <c r="H2" s="30" t="s">
        <v>54</v>
      </c>
      <c r="I2" s="30" t="s">
        <v>150</v>
      </c>
      <c r="J2" s="30" t="s">
        <v>84</v>
      </c>
      <c r="K2" s="30" t="s">
        <v>1</v>
      </c>
      <c r="L2" s="30" t="s">
        <v>128</v>
      </c>
      <c r="M2" s="23" t="s">
        <v>144</v>
      </c>
      <c r="N2" s="23" t="s">
        <v>51</v>
      </c>
      <c r="O2" s="23" t="s">
        <v>167</v>
      </c>
      <c r="P2" s="23" t="s">
        <v>169</v>
      </c>
      <c r="Q2" s="23" t="s">
        <v>182</v>
      </c>
      <c r="R2" s="23" t="s">
        <v>184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69</v>
      </c>
      <c r="Y2" s="23" t="s">
        <v>44</v>
      </c>
      <c r="Z2" s="23" t="s">
        <v>43</v>
      </c>
      <c r="AA2" s="23" t="s">
        <v>42</v>
      </c>
      <c r="AB2" s="22" t="s">
        <v>83</v>
      </c>
    </row>
    <row r="3" spans="1:28" s="6" customFormat="1" ht="90" x14ac:dyDescent="0.25">
      <c r="A3" s="29" t="s">
        <v>41</v>
      </c>
      <c r="B3" s="31" t="s">
        <v>40</v>
      </c>
      <c r="C3" s="31" t="s">
        <v>72</v>
      </c>
      <c r="D3" s="31" t="s">
        <v>35</v>
      </c>
      <c r="E3" s="31" t="s">
        <v>34</v>
      </c>
      <c r="F3" s="31"/>
      <c r="G3" s="31" t="s">
        <v>39</v>
      </c>
      <c r="H3" s="31" t="s">
        <v>38</v>
      </c>
      <c r="I3" s="31" t="s">
        <v>148</v>
      </c>
      <c r="J3" s="31" t="s">
        <v>142</v>
      </c>
      <c r="K3" s="31" t="s">
        <v>178</v>
      </c>
      <c r="L3" s="31" t="s">
        <v>129</v>
      </c>
      <c r="M3" s="26" t="s">
        <v>145</v>
      </c>
      <c r="N3" s="26"/>
      <c r="O3" s="26"/>
      <c r="P3" s="26" t="s">
        <v>109</v>
      </c>
      <c r="Q3" s="26" t="s">
        <v>137</v>
      </c>
      <c r="R3" s="26" t="s">
        <v>137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70</v>
      </c>
      <c r="Y3" s="26" t="s">
        <v>30</v>
      </c>
      <c r="Z3" s="26"/>
      <c r="AA3" s="26" t="s">
        <v>29</v>
      </c>
      <c r="AB3" s="13" t="s">
        <v>79</v>
      </c>
    </row>
    <row r="4" spans="1:28" s="6" customFormat="1" x14ac:dyDescent="0.25">
      <c r="A4" s="29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71</v>
      </c>
      <c r="J4" s="17" t="s">
        <v>25</v>
      </c>
      <c r="K4" s="17" t="s">
        <v>71</v>
      </c>
      <c r="L4" s="17" t="s">
        <v>85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71</v>
      </c>
      <c r="R4" s="7" t="s">
        <v>71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71</v>
      </c>
      <c r="Y4" s="7" t="s">
        <v>25</v>
      </c>
      <c r="Z4" s="7" t="s">
        <v>25</v>
      </c>
      <c r="AA4" s="7" t="s">
        <v>25</v>
      </c>
      <c r="AB4" s="20" t="s">
        <v>80</v>
      </c>
    </row>
    <row r="5" spans="1:28" s="6" customFormat="1" ht="60" x14ac:dyDescent="0.25">
      <c r="A5" s="29" t="s">
        <v>24</v>
      </c>
      <c r="B5" s="17" t="s">
        <v>22</v>
      </c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17" t="s">
        <v>22</v>
      </c>
      <c r="K5" s="17" t="s">
        <v>22</v>
      </c>
      <c r="L5" s="17" t="s">
        <v>23</v>
      </c>
      <c r="M5" s="7" t="s">
        <v>22</v>
      </c>
      <c r="N5" s="7" t="s">
        <v>22</v>
      </c>
      <c r="O5" s="7" t="s">
        <v>22</v>
      </c>
      <c r="P5" s="7" t="s">
        <v>22</v>
      </c>
      <c r="Q5" s="7" t="s">
        <v>22</v>
      </c>
      <c r="R5" s="7" t="s">
        <v>22</v>
      </c>
      <c r="S5" s="7" t="s">
        <v>22</v>
      </c>
      <c r="T5" s="7" t="s">
        <v>22</v>
      </c>
      <c r="U5" s="7" t="s">
        <v>22</v>
      </c>
      <c r="V5" s="7" t="s">
        <v>22</v>
      </c>
      <c r="W5" s="7" t="s">
        <v>22</v>
      </c>
      <c r="X5" s="7" t="s">
        <v>23</v>
      </c>
      <c r="Y5" s="7" t="s">
        <v>22</v>
      </c>
      <c r="Z5" s="7" t="s">
        <v>22</v>
      </c>
      <c r="AA5" s="7" t="s">
        <v>22</v>
      </c>
      <c r="AB5" s="13" t="s">
        <v>81</v>
      </c>
    </row>
    <row r="6" spans="1:28" s="119" customFormat="1" ht="30" x14ac:dyDescent="0.25">
      <c r="A6" s="117" t="s">
        <v>21</v>
      </c>
      <c r="B6" s="118" t="s">
        <v>20</v>
      </c>
      <c r="C6" s="118" t="s">
        <v>19</v>
      </c>
      <c r="D6" s="118" t="s">
        <v>14</v>
      </c>
      <c r="E6" s="118" t="s">
        <v>13</v>
      </c>
      <c r="F6" s="118" t="s">
        <v>82</v>
      </c>
      <c r="G6" s="118" t="s">
        <v>18</v>
      </c>
      <c r="H6" s="118" t="s">
        <v>17</v>
      </c>
      <c r="I6" s="118" t="s">
        <v>149</v>
      </c>
      <c r="J6" s="118" t="s">
        <v>155</v>
      </c>
      <c r="K6" s="118" t="s">
        <v>161</v>
      </c>
      <c r="L6" s="118" t="s">
        <v>130</v>
      </c>
      <c r="M6" s="118" t="s">
        <v>73</v>
      </c>
      <c r="N6" s="118" t="s">
        <v>11</v>
      </c>
      <c r="O6" s="118" t="s">
        <v>12</v>
      </c>
      <c r="P6" s="118" t="s">
        <v>9</v>
      </c>
      <c r="Q6" s="118" t="s">
        <v>181</v>
      </c>
      <c r="R6" s="118" t="s">
        <v>180</v>
      </c>
      <c r="S6" s="118" t="s">
        <v>8</v>
      </c>
      <c r="T6" s="118" t="s">
        <v>7</v>
      </c>
      <c r="U6" s="118" t="s">
        <v>6</v>
      </c>
      <c r="V6" s="118" t="s">
        <v>5</v>
      </c>
      <c r="W6" s="118" t="s">
        <v>4</v>
      </c>
      <c r="X6" s="118" t="s">
        <v>0</v>
      </c>
      <c r="Y6" s="118" t="s">
        <v>3</v>
      </c>
      <c r="Z6" s="118" t="s">
        <v>74</v>
      </c>
      <c r="AA6" s="118" t="s">
        <v>2</v>
      </c>
      <c r="AB6" s="118" t="s">
        <v>76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Treatment!O8</f>
        <v>0</v>
      </c>
      <c r="J7" s="3">
        <f>Treatment!B8</f>
        <v>0</v>
      </c>
      <c r="K7" s="3">
        <f>Treatment!C8</f>
        <v>1</v>
      </c>
      <c r="L7" s="3">
        <f>Treatment!D8</f>
        <v>0</v>
      </c>
      <c r="M7" s="3"/>
      <c r="N7" s="3"/>
      <c r="O7" s="3"/>
      <c r="P7" s="3"/>
      <c r="Q7" s="3"/>
      <c r="R7" s="3"/>
      <c r="S7" s="3"/>
      <c r="T7" s="3"/>
      <c r="U7" s="37"/>
      <c r="V7" s="39"/>
      <c r="W7" s="5"/>
      <c r="X7" s="11"/>
      <c r="Y7" s="3"/>
      <c r="Z7" s="3"/>
      <c r="AA7" s="2"/>
      <c r="AB7" s="12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Treatment!O9</f>
        <v>0</v>
      </c>
      <c r="J8" s="3">
        <f>Treatment!B9</f>
        <v>0</v>
      </c>
      <c r="K8" s="3">
        <f>Treatment!C9</f>
        <v>2</v>
      </c>
      <c r="L8" s="3">
        <f>Treatment!D9</f>
        <v>0</v>
      </c>
      <c r="M8" s="3"/>
      <c r="N8" s="3"/>
      <c r="O8" s="3"/>
      <c r="P8" s="3"/>
      <c r="Q8" s="3"/>
      <c r="R8" s="3"/>
      <c r="S8" s="3"/>
      <c r="T8" s="3"/>
      <c r="U8" s="37"/>
      <c r="V8" s="39"/>
      <c r="W8" s="5"/>
      <c r="X8" s="11"/>
      <c r="Y8" s="3"/>
      <c r="Z8" s="3"/>
      <c r="AA8" s="2"/>
      <c r="AB8" s="12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Treatment!O10</f>
        <v>0</v>
      </c>
      <c r="J9" s="3">
        <f>Treatment!B10</f>
        <v>0</v>
      </c>
      <c r="K9" s="3">
        <f>Treatment!C10</f>
        <v>3</v>
      </c>
      <c r="L9" s="3">
        <f>Treatment!D10</f>
        <v>0</v>
      </c>
      <c r="M9" s="3"/>
      <c r="N9" s="3"/>
      <c r="O9" s="3"/>
      <c r="P9" s="3"/>
      <c r="Q9" s="3"/>
      <c r="R9" s="3"/>
      <c r="S9" s="3"/>
      <c r="T9" s="3"/>
      <c r="U9" s="37"/>
      <c r="V9" s="39"/>
      <c r="W9" s="5"/>
      <c r="X9" s="11"/>
      <c r="Y9" s="3"/>
      <c r="Z9" s="3"/>
      <c r="AA9" s="2"/>
      <c r="AB9" s="12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Treatment!O11</f>
        <v>0</v>
      </c>
      <c r="J10" s="3">
        <f>Treatment!B11</f>
        <v>0</v>
      </c>
      <c r="K10" s="3">
        <f>Treatment!C11</f>
        <v>4</v>
      </c>
      <c r="L10" s="3">
        <f>Treatment!D11</f>
        <v>0</v>
      </c>
      <c r="M10" s="3"/>
      <c r="N10" s="3"/>
      <c r="O10" s="3"/>
      <c r="P10" s="3"/>
      <c r="Q10" s="3"/>
      <c r="R10" s="3"/>
      <c r="S10" s="3"/>
      <c r="T10" s="3"/>
      <c r="U10" s="37"/>
      <c r="V10" s="39"/>
      <c r="W10" s="5"/>
      <c r="X10" s="11"/>
      <c r="Y10" s="3"/>
      <c r="Z10" s="3"/>
      <c r="AA10" s="2"/>
      <c r="AB10" s="12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Treatment!O12</f>
        <v>0</v>
      </c>
      <c r="J11" s="3">
        <f>Treatment!B12</f>
        <v>0</v>
      </c>
      <c r="K11" s="3">
        <f>Treatment!C12</f>
        <v>5</v>
      </c>
      <c r="L11" s="3">
        <f>Treatment!D12</f>
        <v>0</v>
      </c>
      <c r="M11" s="3"/>
      <c r="N11" s="3"/>
      <c r="O11" s="3"/>
      <c r="P11" s="3"/>
      <c r="Q11" s="3"/>
      <c r="R11" s="3"/>
      <c r="S11" s="3"/>
      <c r="T11" s="3"/>
      <c r="U11" s="37"/>
      <c r="V11" s="39"/>
      <c r="W11" s="5"/>
      <c r="X11" s="11"/>
      <c r="Y11" s="3"/>
      <c r="Z11" s="3"/>
      <c r="AA11" s="2"/>
      <c r="AB11" s="12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Treatment!O13</f>
        <v>0</v>
      </c>
      <c r="J12" s="3">
        <f>Treatment!B13</f>
        <v>0</v>
      </c>
      <c r="K12" s="3">
        <f>Treatment!C13</f>
        <v>6</v>
      </c>
      <c r="L12" s="3">
        <f>Treatment!D13</f>
        <v>0</v>
      </c>
      <c r="M12" s="3"/>
      <c r="N12" s="3"/>
      <c r="O12" s="3"/>
      <c r="P12" s="3"/>
      <c r="Q12" s="3"/>
      <c r="R12" s="3"/>
      <c r="S12" s="3"/>
      <c r="T12" s="3"/>
      <c r="U12" s="37"/>
      <c r="V12" s="39"/>
      <c r="W12" s="5"/>
      <c r="X12" s="11"/>
      <c r="Y12" s="3"/>
      <c r="Z12" s="3"/>
      <c r="AA12" s="2"/>
      <c r="AB12" s="12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Treatment!O14</f>
        <v>0</v>
      </c>
      <c r="J13" s="3">
        <f>Treatment!B14</f>
        <v>0</v>
      </c>
      <c r="K13" s="3">
        <f>Treatment!C14</f>
        <v>7</v>
      </c>
      <c r="L13" s="3">
        <f>Treatment!D14</f>
        <v>0</v>
      </c>
      <c r="M13" s="3"/>
      <c r="N13" s="3"/>
      <c r="O13" s="3"/>
      <c r="P13" s="3"/>
      <c r="Q13" s="3"/>
      <c r="R13" s="3"/>
      <c r="S13" s="3"/>
      <c r="T13" s="3"/>
      <c r="U13" s="37"/>
      <c r="V13" s="39"/>
      <c r="W13" s="5"/>
      <c r="X13" s="11"/>
      <c r="Y13" s="3"/>
      <c r="Z13" s="3"/>
      <c r="AA13" s="2"/>
      <c r="AB13" s="12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Treatment!O15</f>
        <v>0</v>
      </c>
      <c r="J14" s="3">
        <f>Treatment!B15</f>
        <v>0</v>
      </c>
      <c r="K14" s="3">
        <f>Treatment!C15</f>
        <v>8</v>
      </c>
      <c r="L14" s="3">
        <f>Treatment!D15</f>
        <v>0</v>
      </c>
      <c r="M14" s="3"/>
      <c r="N14" s="3"/>
      <c r="O14" s="3"/>
      <c r="P14" s="3"/>
      <c r="Q14" s="3"/>
      <c r="R14" s="3"/>
      <c r="S14" s="3"/>
      <c r="T14" s="3"/>
      <c r="U14" s="37"/>
      <c r="V14" s="39"/>
      <c r="W14" s="5"/>
      <c r="X14" s="11"/>
      <c r="Y14" s="3"/>
      <c r="Z14" s="3"/>
      <c r="AA14" s="2"/>
      <c r="AB14" s="12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Treatment!O16</f>
        <v>0</v>
      </c>
      <c r="J15" s="3">
        <f>Treatment!B16</f>
        <v>0</v>
      </c>
      <c r="K15" s="3">
        <f>Treatment!C16</f>
        <v>9</v>
      </c>
      <c r="L15" s="3">
        <f>Treatment!D16</f>
        <v>0</v>
      </c>
      <c r="M15" s="3"/>
      <c r="N15" s="3"/>
      <c r="O15" s="3"/>
      <c r="P15" s="3"/>
      <c r="Q15" s="3"/>
      <c r="R15" s="3"/>
      <c r="S15" s="3"/>
      <c r="T15" s="3"/>
      <c r="U15" s="37"/>
      <c r="V15" s="39"/>
      <c r="W15" s="5"/>
      <c r="X15" s="11"/>
      <c r="Y15" s="3"/>
      <c r="Z15" s="3"/>
      <c r="AA15" s="2"/>
      <c r="AB15" s="12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Treatment!O17</f>
        <v>0</v>
      </c>
      <c r="J16" s="3">
        <f>Treatment!B17</f>
        <v>0</v>
      </c>
      <c r="K16" s="3">
        <f>Treatment!C17</f>
        <v>10</v>
      </c>
      <c r="L16" s="3">
        <f>Treatment!D17</f>
        <v>0</v>
      </c>
      <c r="M16" s="3"/>
      <c r="N16" s="3"/>
      <c r="O16" s="3"/>
      <c r="P16" s="3"/>
      <c r="Q16" s="3"/>
      <c r="R16" s="3"/>
      <c r="S16" s="3"/>
      <c r="T16" s="3"/>
      <c r="U16" s="37"/>
      <c r="V16" s="39"/>
      <c r="W16" s="5"/>
      <c r="X16" s="11"/>
      <c r="Y16" s="3"/>
      <c r="Z16" s="3"/>
      <c r="AA16" s="2"/>
      <c r="AB16" s="12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Treatment!O18</f>
        <v>0</v>
      </c>
      <c r="J17" s="3">
        <f>Treatment!B18</f>
        <v>0</v>
      </c>
      <c r="K17" s="3">
        <f>Treatment!C18</f>
        <v>11</v>
      </c>
      <c r="L17" s="3">
        <f>Treatment!D18</f>
        <v>0</v>
      </c>
      <c r="M17" s="3"/>
      <c r="N17" s="3"/>
      <c r="O17" s="3"/>
      <c r="P17" s="3"/>
      <c r="Q17" s="3"/>
      <c r="R17" s="3"/>
      <c r="S17" s="3"/>
      <c r="T17" s="3"/>
      <c r="U17" s="37"/>
      <c r="V17" s="39"/>
      <c r="W17" s="5"/>
      <c r="X17" s="11"/>
      <c r="Y17" s="3"/>
      <c r="Z17" s="3"/>
      <c r="AA17" s="2"/>
      <c r="AB17" s="12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Treatment!O19</f>
        <v>0</v>
      </c>
      <c r="J18" s="3">
        <f>Treatment!B19</f>
        <v>0</v>
      </c>
      <c r="K18" s="3">
        <f>Treatment!C19</f>
        <v>12</v>
      </c>
      <c r="L18" s="3">
        <f>Treatment!D19</f>
        <v>0</v>
      </c>
      <c r="M18" s="3"/>
      <c r="N18" s="3"/>
      <c r="O18" s="3"/>
      <c r="P18" s="3"/>
      <c r="Q18" s="3"/>
      <c r="R18" s="3"/>
      <c r="S18" s="3"/>
      <c r="T18" s="3"/>
      <c r="U18" s="37"/>
      <c r="V18" s="39"/>
      <c r="W18" s="5"/>
      <c r="X18" s="11"/>
      <c r="Y18" s="3"/>
      <c r="Z18" s="3"/>
      <c r="AA18" s="2"/>
      <c r="AB18" s="12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Treatment!O20</f>
        <v>0</v>
      </c>
      <c r="J19" s="3">
        <f>Treatment!B20</f>
        <v>0</v>
      </c>
      <c r="K19" s="3">
        <f>Treatment!C20</f>
        <v>13</v>
      </c>
      <c r="L19" s="3">
        <f>Treatment!D20</f>
        <v>0</v>
      </c>
      <c r="M19" s="3"/>
      <c r="N19" s="3"/>
      <c r="O19" s="3"/>
      <c r="P19" s="3"/>
      <c r="Q19" s="3"/>
      <c r="R19" s="3"/>
      <c r="S19" s="3"/>
      <c r="T19" s="3"/>
      <c r="U19" s="37"/>
      <c r="V19" s="39"/>
      <c r="W19" s="5"/>
      <c r="X19" s="11"/>
      <c r="Y19" s="3"/>
      <c r="Z19" s="3"/>
      <c r="AA19" s="2"/>
      <c r="AB19" s="12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Treatment!O21</f>
        <v>0</v>
      </c>
      <c r="J20" s="3">
        <f>Treatment!B21</f>
        <v>0</v>
      </c>
      <c r="K20" s="3">
        <f>Treatment!C21</f>
        <v>14</v>
      </c>
      <c r="L20" s="3">
        <f>Treatment!D21</f>
        <v>0</v>
      </c>
      <c r="M20" s="3"/>
      <c r="N20" s="3"/>
      <c r="O20" s="3"/>
      <c r="P20" s="3"/>
      <c r="Q20" s="3"/>
      <c r="R20" s="3"/>
      <c r="S20" s="3"/>
      <c r="T20" s="3"/>
      <c r="U20" s="37"/>
      <c r="V20" s="39"/>
      <c r="W20" s="5"/>
      <c r="X20" s="11"/>
      <c r="Y20" s="3"/>
      <c r="Z20" s="3"/>
      <c r="AA20" s="2"/>
      <c r="AB20" s="12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Treatment!O22</f>
        <v>0</v>
      </c>
      <c r="J21" s="3">
        <f>Treatment!B22</f>
        <v>0</v>
      </c>
      <c r="K21" s="3">
        <f>Treatment!C22</f>
        <v>15</v>
      </c>
      <c r="L21" s="3">
        <f>Treatment!D22</f>
        <v>0</v>
      </c>
      <c r="M21" s="3"/>
      <c r="N21" s="3"/>
      <c r="O21" s="3"/>
      <c r="P21" s="3"/>
      <c r="Q21" s="3"/>
      <c r="R21" s="3"/>
      <c r="S21" s="3"/>
      <c r="T21" s="3"/>
      <c r="U21" s="37"/>
      <c r="V21" s="39"/>
      <c r="W21" s="5"/>
      <c r="X21" s="11"/>
      <c r="Y21" s="3"/>
      <c r="Z21" s="3"/>
      <c r="AA21" s="2"/>
      <c r="AB21" s="12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Treatment!O23</f>
        <v>0</v>
      </c>
      <c r="J22" s="3">
        <f>Treatment!B23</f>
        <v>0</v>
      </c>
      <c r="K22" s="3">
        <f>Treatment!C23</f>
        <v>16</v>
      </c>
      <c r="L22" s="3">
        <f>Treatment!D23</f>
        <v>0</v>
      </c>
      <c r="M22" s="3"/>
      <c r="N22" s="3"/>
      <c r="O22" s="3"/>
      <c r="P22" s="3"/>
      <c r="Q22" s="3"/>
      <c r="R22" s="3"/>
      <c r="S22" s="3"/>
      <c r="T22" s="3"/>
      <c r="U22" s="37"/>
      <c r="V22" s="39"/>
      <c r="W22" s="5"/>
      <c r="X22" s="11"/>
      <c r="Y22" s="3"/>
      <c r="Z22" s="3"/>
      <c r="AA22" s="2"/>
      <c r="AB22" s="12" t="str">
        <f>IF(ISNA(MATCH(CONCATENATE(G22,H22),RefToDict!Q:Q,0)),CHAR(251),CHAR(252))</f>
        <v>û</v>
      </c>
    </row>
    <row r="23" spans="1:28" x14ac:dyDescent="0.25">
      <c r="A23" s="15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Treatment!O24</f>
        <v>0</v>
      </c>
      <c r="J23" s="3">
        <f>Treatment!B24</f>
        <v>0</v>
      </c>
      <c r="K23" s="3">
        <f>Treatment!C24</f>
        <v>17</v>
      </c>
      <c r="L23" s="3">
        <f>Treatment!D24</f>
        <v>0</v>
      </c>
      <c r="M23" s="3"/>
      <c r="N23" s="3"/>
      <c r="O23" s="3"/>
      <c r="P23" s="3"/>
      <c r="Q23" s="3"/>
      <c r="R23" s="3"/>
      <c r="S23" s="3"/>
      <c r="T23" s="3"/>
      <c r="U23" s="37"/>
      <c r="V23" s="39"/>
      <c r="W23" s="5"/>
      <c r="X23" s="11"/>
      <c r="Y23" s="3"/>
      <c r="Z23" s="3"/>
      <c r="AA23" s="2"/>
      <c r="AB23" s="12" t="str">
        <f>IF(ISNA(MATCH(CONCATENATE(G23,H23),RefToDict!Q:Q,0)),CHAR(251),CHAR(252))</f>
        <v>û</v>
      </c>
    </row>
    <row r="24" spans="1:28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Treatment!O25</f>
        <v>0</v>
      </c>
      <c r="J24" s="3">
        <f>Treatment!B25</f>
        <v>0</v>
      </c>
      <c r="K24" s="3">
        <f>Treatment!C25</f>
        <v>18</v>
      </c>
      <c r="L24" s="3">
        <f>Treatment!D25</f>
        <v>0</v>
      </c>
      <c r="M24" s="3"/>
      <c r="N24" s="3"/>
      <c r="O24" s="3"/>
      <c r="P24" s="3"/>
      <c r="Q24" s="3"/>
      <c r="R24" s="3"/>
      <c r="S24" s="3"/>
      <c r="T24" s="3"/>
      <c r="U24" s="37"/>
      <c r="V24" s="39"/>
      <c r="W24" s="5"/>
      <c r="X24" s="11"/>
      <c r="Y24" s="3"/>
      <c r="Z24" s="3"/>
      <c r="AA24" s="2"/>
      <c r="AB24" s="12" t="str">
        <f>IF(ISNA(MATCH(CONCATENATE(G24,H24),RefToDict!Q:Q,0)),CHAR(251),CHAR(252))</f>
        <v>û</v>
      </c>
    </row>
    <row r="25" spans="1:28" x14ac:dyDescent="0.25">
      <c r="A25" s="15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Treatment!O26</f>
        <v>0</v>
      </c>
      <c r="J25" s="3">
        <f>Treatment!B26</f>
        <v>0</v>
      </c>
      <c r="K25" s="3">
        <f>Treatment!C26</f>
        <v>19</v>
      </c>
      <c r="L25" s="3">
        <f>Treatment!D26</f>
        <v>0</v>
      </c>
      <c r="M25" s="3"/>
      <c r="N25" s="3"/>
      <c r="O25" s="3"/>
      <c r="P25" s="3"/>
      <c r="Q25" s="3"/>
      <c r="R25" s="3"/>
      <c r="S25" s="3"/>
      <c r="T25" s="3"/>
      <c r="U25" s="37"/>
      <c r="V25" s="39"/>
      <c r="W25" s="5"/>
      <c r="X25" s="11"/>
      <c r="Y25" s="3"/>
      <c r="Z25" s="3"/>
      <c r="AA25" s="2"/>
      <c r="AB25" s="12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Treatment!O27</f>
        <v>0</v>
      </c>
      <c r="J26" s="3">
        <f>Treatment!B27</f>
        <v>0</v>
      </c>
      <c r="K26" s="3">
        <f>Treatment!C27</f>
        <v>20</v>
      </c>
      <c r="L26" s="3">
        <f>Treatment!D27</f>
        <v>0</v>
      </c>
      <c r="M26" s="3"/>
      <c r="N26" s="3"/>
      <c r="O26" s="3"/>
      <c r="P26" s="3"/>
      <c r="Q26" s="3"/>
      <c r="R26" s="3"/>
      <c r="S26" s="3"/>
      <c r="T26" s="3"/>
      <c r="U26" s="37"/>
      <c r="V26" s="39"/>
      <c r="W26" s="5"/>
      <c r="X26" s="11"/>
      <c r="Y26" s="3"/>
      <c r="Z26" s="3"/>
      <c r="AA26" s="2"/>
      <c r="AB26" s="12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Treatment!O28</f>
        <v>0</v>
      </c>
      <c r="J27" s="3">
        <f>Treatment!B28</f>
        <v>0</v>
      </c>
      <c r="K27" s="3">
        <f>Treatment!C28</f>
        <v>21</v>
      </c>
      <c r="L27" s="3">
        <f>Treatment!D28</f>
        <v>0</v>
      </c>
      <c r="M27" s="3"/>
      <c r="N27" s="3"/>
      <c r="O27" s="3"/>
      <c r="P27" s="3"/>
      <c r="Q27" s="3"/>
      <c r="R27" s="3"/>
      <c r="S27" s="3"/>
      <c r="T27" s="3"/>
      <c r="U27" s="37"/>
      <c r="V27" s="39"/>
      <c r="W27" s="5"/>
      <c r="X27" s="11"/>
      <c r="Y27" s="3"/>
      <c r="Z27" s="3"/>
      <c r="AA27" s="2"/>
      <c r="AB27" s="12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Treatment!O29</f>
        <v>0</v>
      </c>
      <c r="J28" s="3">
        <f>Treatment!B29</f>
        <v>0</v>
      </c>
      <c r="K28" s="3">
        <f>Treatment!C29</f>
        <v>22</v>
      </c>
      <c r="L28" s="3">
        <f>Treatment!D29</f>
        <v>0</v>
      </c>
      <c r="M28" s="3"/>
      <c r="N28" s="3"/>
      <c r="O28" s="3"/>
      <c r="P28" s="3"/>
      <c r="Q28" s="3"/>
      <c r="R28" s="3"/>
      <c r="S28" s="3"/>
      <c r="T28" s="3"/>
      <c r="U28" s="37"/>
      <c r="V28" s="39"/>
      <c r="W28" s="5"/>
      <c r="X28" s="11"/>
      <c r="Y28" s="3"/>
      <c r="Z28" s="3"/>
      <c r="AA28" s="2"/>
      <c r="AB28" s="12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Treatment!O30</f>
        <v>0</v>
      </c>
      <c r="J29" s="3">
        <f>Treatment!B30</f>
        <v>0</v>
      </c>
      <c r="K29" s="3">
        <f>Treatment!C30</f>
        <v>23</v>
      </c>
      <c r="L29" s="3">
        <f>Treatment!D30</f>
        <v>0</v>
      </c>
      <c r="M29" s="3"/>
      <c r="N29" s="3"/>
      <c r="O29" s="3"/>
      <c r="P29" s="3"/>
      <c r="Q29" s="3"/>
      <c r="R29" s="3"/>
      <c r="S29" s="3"/>
      <c r="T29" s="3"/>
      <c r="U29" s="37"/>
      <c r="V29" s="39"/>
      <c r="W29" s="5"/>
      <c r="X29" s="11"/>
      <c r="Y29" s="3"/>
      <c r="Z29" s="3"/>
      <c r="AA29" s="2"/>
      <c r="AB29" s="12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Treatment!O31</f>
        <v>0</v>
      </c>
      <c r="J30" s="3">
        <f>Treatment!B31</f>
        <v>0</v>
      </c>
      <c r="K30" s="3">
        <f>Treatment!C31</f>
        <v>24</v>
      </c>
      <c r="L30" s="3">
        <f>Treatment!D31</f>
        <v>0</v>
      </c>
      <c r="M30" s="3"/>
      <c r="N30" s="3"/>
      <c r="O30" s="3"/>
      <c r="P30" s="3"/>
      <c r="Q30" s="3"/>
      <c r="R30" s="3"/>
      <c r="S30" s="3"/>
      <c r="T30" s="3"/>
      <c r="U30" s="37"/>
      <c r="V30" s="39"/>
      <c r="W30" s="5"/>
      <c r="X30" s="11"/>
      <c r="Y30" s="3"/>
      <c r="Z30" s="3"/>
      <c r="AA30" s="2"/>
      <c r="AB30" s="12" t="str">
        <f>IF(ISNA(MATCH(CONCATENATE(G30,H30),RefToDict!Q:Q,0)),CHAR(251),CHAR(252))</f>
        <v>û</v>
      </c>
    </row>
    <row r="31" spans="1:28" x14ac:dyDescent="0.25">
      <c r="A31" s="82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Treatment!O32</f>
        <v>0</v>
      </c>
      <c r="J31" s="3">
        <f>Treatment!B32</f>
        <v>0</v>
      </c>
      <c r="K31" s="3">
        <f>Treatment!C32</f>
        <v>25</v>
      </c>
      <c r="L31" s="3">
        <f>Treatment!D32</f>
        <v>0</v>
      </c>
      <c r="M31" s="42"/>
      <c r="N31" s="42"/>
      <c r="O31" s="42"/>
      <c r="P31" s="42"/>
      <c r="Q31" s="42"/>
      <c r="R31" s="42"/>
      <c r="S31" s="42"/>
      <c r="T31" s="42"/>
      <c r="U31" s="83"/>
      <c r="V31" s="84"/>
      <c r="W31" s="85"/>
      <c r="X31" s="86"/>
      <c r="Y31" s="42"/>
      <c r="Z31" s="42"/>
      <c r="AA31" s="87"/>
      <c r="AB31" s="12" t="str">
        <f>IF(ISNA(MATCH(CONCATENATE(G31,H31),RefToDict!Q:Q,0)),CHAR(251),CHAR(252))</f>
        <v>û</v>
      </c>
    </row>
    <row r="32" spans="1:28" s="90" customFormat="1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Treatment!O33</f>
        <v>0</v>
      </c>
      <c r="J32" s="3">
        <f>Treatment!B33</f>
        <v>0</v>
      </c>
      <c r="K32" s="3">
        <f>Treatment!C33</f>
        <v>26</v>
      </c>
      <c r="L32" s="3">
        <f>Treatment!D33</f>
        <v>0</v>
      </c>
      <c r="M32" s="3"/>
      <c r="N32" s="3"/>
      <c r="O32" s="3"/>
      <c r="P32" s="3"/>
      <c r="Q32" s="3"/>
      <c r="R32" s="3"/>
      <c r="S32" s="3"/>
      <c r="T32" s="3"/>
      <c r="U32" s="4"/>
      <c r="V32" s="39"/>
      <c r="W32" s="4"/>
      <c r="X32" s="11"/>
      <c r="Y32" s="3"/>
      <c r="Z32" s="3"/>
      <c r="AA32" s="2"/>
      <c r="AB32" s="12" t="str">
        <f>IF(ISNA(MATCH(CONCATENATE(G32,H32),RefToDict!Q:Q,0)),CHAR(251),CHAR(252))</f>
        <v>û</v>
      </c>
    </row>
    <row r="33" spans="1:28" x14ac:dyDescent="0.25">
      <c r="A33" s="32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Treatment!O34</f>
        <v>0</v>
      </c>
      <c r="J33" s="3">
        <f>Treatment!B34</f>
        <v>0</v>
      </c>
      <c r="K33" s="3">
        <f>Treatment!C34</f>
        <v>27</v>
      </c>
      <c r="L33" s="3">
        <f>Treatment!D34</f>
        <v>0</v>
      </c>
      <c r="M33" s="33"/>
      <c r="N33" s="33"/>
      <c r="O33" s="33"/>
      <c r="P33" s="33"/>
      <c r="Q33" s="33"/>
      <c r="R33" s="33"/>
      <c r="S33" s="33"/>
      <c r="T33" s="33"/>
      <c r="U33" s="38"/>
      <c r="V33" s="88"/>
      <c r="W33" s="35"/>
      <c r="X33" s="89"/>
      <c r="Y33" s="33"/>
      <c r="Z33" s="33"/>
      <c r="AA33" s="36"/>
      <c r="AB33" s="12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Treatment!O35</f>
        <v>0</v>
      </c>
      <c r="J34" s="3">
        <f>Treatment!B35</f>
        <v>0</v>
      </c>
      <c r="K34" s="3">
        <f>Treatment!C35</f>
        <v>28</v>
      </c>
      <c r="L34" s="3">
        <f>Treatment!D35</f>
        <v>0</v>
      </c>
      <c r="M34" s="3"/>
      <c r="N34" s="3"/>
      <c r="O34" s="3"/>
      <c r="P34" s="3"/>
      <c r="Q34" s="3"/>
      <c r="R34" s="3"/>
      <c r="S34" s="3"/>
      <c r="T34" s="3"/>
      <c r="U34" s="37"/>
      <c r="V34" s="39"/>
      <c r="W34" s="5"/>
      <c r="X34" s="11"/>
      <c r="Y34" s="3"/>
      <c r="Z34" s="3"/>
      <c r="AA34" s="2"/>
      <c r="AB34" s="12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Treatment!O36</f>
        <v>0</v>
      </c>
      <c r="J35" s="3">
        <f>Treatment!B36</f>
        <v>0</v>
      </c>
      <c r="K35" s="3">
        <f>Treatment!C36</f>
        <v>29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7"/>
      <c r="V35" s="39"/>
      <c r="W35" s="5"/>
      <c r="X35" s="11"/>
      <c r="Y35" s="3"/>
      <c r="Z35" s="3"/>
      <c r="AA35" s="2"/>
      <c r="AB35" s="12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Treatment!O37</f>
        <v>0</v>
      </c>
      <c r="J36" s="3">
        <f>Treatment!B37</f>
        <v>0</v>
      </c>
      <c r="K36" s="3">
        <f>Treatment!C37</f>
        <v>30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7"/>
      <c r="V36" s="39"/>
      <c r="W36" s="5"/>
      <c r="X36" s="11"/>
      <c r="Y36" s="3"/>
      <c r="Z36" s="3"/>
      <c r="AA36" s="2"/>
      <c r="AB36" s="12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Treatment!O38</f>
        <v>0</v>
      </c>
      <c r="J37" s="3">
        <f>Treatment!B38</f>
        <v>0</v>
      </c>
      <c r="K37" s="3">
        <f>Treatment!C38</f>
        <v>31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7"/>
      <c r="V37" s="39"/>
      <c r="W37" s="5"/>
      <c r="X37" s="11"/>
      <c r="Y37" s="3"/>
      <c r="Z37" s="3"/>
      <c r="AA37" s="2"/>
      <c r="AB37" s="12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Treatment!O39</f>
        <v>0</v>
      </c>
      <c r="J38" s="3">
        <f>Treatment!B39</f>
        <v>0</v>
      </c>
      <c r="K38" s="3">
        <f>Treatment!C39</f>
        <v>32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7"/>
      <c r="V38" s="39"/>
      <c r="W38" s="5"/>
      <c r="X38" s="11"/>
      <c r="Y38" s="3"/>
      <c r="Z38" s="3"/>
      <c r="AA38" s="2"/>
      <c r="AB38" s="12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Treatment!O40</f>
        <v>0</v>
      </c>
      <c r="J39" s="3">
        <f>Treatment!B40</f>
        <v>0</v>
      </c>
      <c r="K39" s="3">
        <f>Treatment!C40</f>
        <v>33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7"/>
      <c r="V39" s="39"/>
      <c r="W39" s="5"/>
      <c r="X39" s="11"/>
      <c r="Y39" s="3"/>
      <c r="Z39" s="3"/>
      <c r="AA39" s="2"/>
      <c r="AB39" s="12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Treatment!O41</f>
        <v>0</v>
      </c>
      <c r="J40" s="3">
        <f>Treatment!B41</f>
        <v>0</v>
      </c>
      <c r="K40" s="3">
        <f>Treatment!C41</f>
        <v>34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7"/>
      <c r="V40" s="39"/>
      <c r="W40" s="5"/>
      <c r="X40" s="11"/>
      <c r="Y40" s="3"/>
      <c r="Z40" s="3"/>
      <c r="AA40" s="2"/>
      <c r="AB40" s="12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Treatment!O42</f>
        <v>0</v>
      </c>
      <c r="J41" s="3">
        <f>Treatment!B42</f>
        <v>0</v>
      </c>
      <c r="K41" s="3">
        <f>Treatment!C42</f>
        <v>35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7"/>
      <c r="V41" s="39"/>
      <c r="W41" s="5"/>
      <c r="X41" s="11"/>
      <c r="Y41" s="3"/>
      <c r="Z41" s="3"/>
      <c r="AA41" s="2"/>
      <c r="AB41" s="12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Treatment!O43</f>
        <v>0</v>
      </c>
      <c r="J42" s="3">
        <f>Treatment!B43</f>
        <v>0</v>
      </c>
      <c r="K42" s="3">
        <f>Treatment!C43</f>
        <v>36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7"/>
      <c r="V42" s="39"/>
      <c r="W42" s="5"/>
      <c r="X42" s="11"/>
      <c r="Y42" s="3"/>
      <c r="Z42" s="3"/>
      <c r="AA42" s="2"/>
      <c r="AB42" s="12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Treatment!O44</f>
        <v>0</v>
      </c>
      <c r="J43" s="3">
        <f>Treatment!B44</f>
        <v>0</v>
      </c>
      <c r="K43" s="3">
        <f>Treatment!C44</f>
        <v>37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7"/>
      <c r="V43" s="39"/>
      <c r="W43" s="5"/>
      <c r="X43" s="11"/>
      <c r="Y43" s="3"/>
      <c r="Z43" s="3"/>
      <c r="AA43" s="2"/>
      <c r="AB43" s="12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Treatment!O45</f>
        <v>0</v>
      </c>
      <c r="J44" s="3">
        <f>Treatment!B45</f>
        <v>0</v>
      </c>
      <c r="K44" s="3">
        <f>Treatment!C45</f>
        <v>38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7"/>
      <c r="V44" s="39"/>
      <c r="W44" s="5"/>
      <c r="X44" s="11"/>
      <c r="Y44" s="3"/>
      <c r="Z44" s="3"/>
      <c r="AA44" s="2"/>
      <c r="AB44" s="12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Treatment!O46</f>
        <v>0</v>
      </c>
      <c r="J45" s="3">
        <f>Treatment!B46</f>
        <v>0</v>
      </c>
      <c r="K45" s="3">
        <f>Treatment!C46</f>
        <v>39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7"/>
      <c r="V45" s="39"/>
      <c r="W45" s="5"/>
      <c r="X45" s="11"/>
      <c r="Y45" s="3"/>
      <c r="Z45" s="3"/>
      <c r="AA45" s="2"/>
      <c r="AB45" s="12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Treatment!O47</f>
        <v>0</v>
      </c>
      <c r="J46" s="3">
        <f>Treatment!B47</f>
        <v>0</v>
      </c>
      <c r="K46" s="3">
        <f>Treatment!C47</f>
        <v>40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7"/>
      <c r="V46" s="39"/>
      <c r="W46" s="5"/>
      <c r="X46" s="11"/>
      <c r="Y46" s="3"/>
      <c r="Z46" s="3"/>
      <c r="AA46" s="2"/>
      <c r="AB46" s="12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Treatment!O48</f>
        <v>0</v>
      </c>
      <c r="J47" s="3">
        <f>Treatment!B48</f>
        <v>0</v>
      </c>
      <c r="K47" s="3">
        <f>Treatment!C48</f>
        <v>41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7"/>
      <c r="V47" s="39"/>
      <c r="W47" s="5"/>
      <c r="X47" s="11"/>
      <c r="Y47" s="3"/>
      <c r="Z47" s="3"/>
      <c r="AA47" s="2"/>
      <c r="AB47" s="12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Treatment!O49</f>
        <v>0</v>
      </c>
      <c r="J48" s="3">
        <f>Treatment!B49</f>
        <v>0</v>
      </c>
      <c r="K48" s="3">
        <f>Treatment!C49</f>
        <v>42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7"/>
      <c r="V48" s="39"/>
      <c r="W48" s="5"/>
      <c r="X48" s="11"/>
      <c r="Y48" s="3"/>
      <c r="Z48" s="3"/>
      <c r="AA48" s="2"/>
      <c r="AB48" s="12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Treatment!O50</f>
        <v>0</v>
      </c>
      <c r="J49" s="3">
        <f>Treatment!B50</f>
        <v>0</v>
      </c>
      <c r="K49" s="3">
        <f>Treatment!C50</f>
        <v>43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7"/>
      <c r="V49" s="39"/>
      <c r="W49" s="5"/>
      <c r="X49" s="11"/>
      <c r="Y49" s="3"/>
      <c r="Z49" s="3"/>
      <c r="AA49" s="2"/>
      <c r="AB49" s="12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Treatment!O51</f>
        <v>0</v>
      </c>
      <c r="J50" s="3">
        <f>Treatment!B51</f>
        <v>0</v>
      </c>
      <c r="K50" s="3">
        <f>Treatment!C51</f>
        <v>44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7"/>
      <c r="V50" s="39"/>
      <c r="W50" s="5"/>
      <c r="X50" s="11"/>
      <c r="Y50" s="3"/>
      <c r="Z50" s="3"/>
      <c r="AA50" s="2"/>
      <c r="AB50" s="12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7"/>
      <c r="V51" s="39"/>
      <c r="W51" s="5"/>
      <c r="X51" s="11"/>
      <c r="Y51" s="3"/>
      <c r="Z51" s="3"/>
      <c r="AA51" s="2"/>
      <c r="AB51" s="12" t="str">
        <f>IF(ISNA(MATCH(CONCATENATE(G51,H51),RefToDict!Q:Q,0)),CHAR(251),CHAR(252))</f>
        <v>ü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7"/>
      <c r="V52" s="39"/>
      <c r="W52" s="5"/>
      <c r="X52" s="11"/>
      <c r="Y52" s="3"/>
      <c r="Z52" s="3"/>
      <c r="AA52" s="2"/>
      <c r="AB52" s="12" t="str">
        <f>IF(ISNA(MATCH(CONCATENATE(G52,H52),RefToDict!Q:Q,0)),CHAR(251),CHAR(252))</f>
        <v>ü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7"/>
      <c r="V53" s="39"/>
      <c r="W53" s="5"/>
      <c r="X53" s="11"/>
      <c r="Y53" s="3"/>
      <c r="Z53" s="3"/>
      <c r="AA53" s="2"/>
      <c r="AB53" s="12" t="str">
        <f>IF(ISNA(MATCH(CONCATENATE(G53,H53),RefToDict!Q:Q,0)),CHAR(251),CHAR(252))</f>
        <v>ü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7"/>
      <c r="V54" s="39"/>
      <c r="W54" s="5"/>
      <c r="X54" s="11"/>
      <c r="Y54" s="3"/>
      <c r="Z54" s="3"/>
      <c r="AA54" s="2"/>
      <c r="AB54" s="12" t="str">
        <f>IF(ISNA(MATCH(CONCATENATE(G54,H54),RefToDict!Q:Q,0)),CHAR(251),CHAR(252))</f>
        <v>ü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7"/>
      <c r="V55" s="39"/>
      <c r="W55" s="5"/>
      <c r="X55" s="11"/>
      <c r="Y55" s="3"/>
      <c r="Z55" s="3"/>
      <c r="AA55" s="2"/>
      <c r="AB55" s="12" t="str">
        <f>IF(ISNA(MATCH(CONCATENATE(G55,H55),RefToDict!Q:Q,0)),CHAR(251),CHAR(252))</f>
        <v>ü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3"/>
      <c r="T56" s="3"/>
      <c r="U56" s="37"/>
      <c r="V56" s="37"/>
      <c r="W56" s="4"/>
      <c r="X56" s="5"/>
      <c r="Y56" s="33"/>
      <c r="Z56" s="3"/>
      <c r="AA56" s="2"/>
      <c r="AB56" s="12" t="str">
        <f>IF(ISNA(MATCH(CONCATENATE(G56,H56),RefToDict!Q:Q,0)),CHAR(251),CHAR(252))</f>
        <v>ü</v>
      </c>
    </row>
    <row r="57" spans="1:28" x14ac:dyDescent="0.25">
      <c r="A57" s="15"/>
      <c r="B57" s="15"/>
      <c r="C57" s="15"/>
      <c r="D57" s="15"/>
      <c r="E57" s="15"/>
      <c r="F57" s="3"/>
      <c r="G57" s="42"/>
      <c r="H57" s="42"/>
      <c r="I57" s="42"/>
      <c r="J57" s="3"/>
      <c r="K57" s="3"/>
      <c r="L57" s="3"/>
      <c r="M57" s="3"/>
      <c r="N57" s="3"/>
      <c r="O57" s="3"/>
      <c r="P57" s="3"/>
      <c r="Q57" s="3"/>
      <c r="R57" s="3"/>
      <c r="S57" s="33"/>
      <c r="T57" s="3"/>
      <c r="U57" s="37"/>
      <c r="V57" s="41"/>
      <c r="W57" s="4"/>
      <c r="X57" s="5"/>
      <c r="Y57" s="33"/>
      <c r="Z57" s="3"/>
      <c r="AA57" s="2"/>
      <c r="AB57" s="12" t="str">
        <f>IF(ISNA(MATCH(CONCATENATE(G57,H57),RefToDict!Q:Q,0)),CHAR(251),CHAR(252))</f>
        <v>ü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3"/>
      <c r="T58" s="3"/>
      <c r="U58" s="37"/>
      <c r="V58" s="41"/>
      <c r="W58" s="4"/>
      <c r="X58" s="5"/>
      <c r="Y58" s="33"/>
      <c r="Z58" s="3"/>
      <c r="AA58" s="2"/>
      <c r="AB58" s="12" t="str">
        <f>IF(ISNA(MATCH(CONCATENATE(G58,H58),RefToDict!Q:Q,0)),CHAR(251),CHAR(252))</f>
        <v>ü</v>
      </c>
    </row>
    <row r="59" spans="1:28" x14ac:dyDescent="0.25">
      <c r="A59" s="15"/>
      <c r="B59" s="15"/>
      <c r="C59" s="15"/>
      <c r="D59" s="15"/>
      <c r="E59" s="15"/>
      <c r="F59" s="3"/>
      <c r="G59" s="33"/>
      <c r="H59" s="33"/>
      <c r="I59" s="33"/>
      <c r="J59" s="3"/>
      <c r="K59" s="3"/>
      <c r="L59" s="3"/>
      <c r="M59" s="3"/>
      <c r="N59" s="3"/>
      <c r="O59" s="3"/>
      <c r="P59" s="3"/>
      <c r="Q59" s="3"/>
      <c r="R59" s="3"/>
      <c r="S59" s="33"/>
      <c r="T59" s="3"/>
      <c r="U59" s="4"/>
      <c r="V59" s="40"/>
      <c r="W59" s="4"/>
      <c r="X59" s="5"/>
      <c r="Y59" s="33"/>
      <c r="Z59" s="3"/>
      <c r="AA59" s="2"/>
      <c r="AB59" s="12" t="str">
        <f>IF(ISNA(MATCH(CONCATENATE(G59,H59),RefToDict!Q:Q,0)),CHAR(251),CHAR(252))</f>
        <v>ü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3"/>
      <c r="T60" s="3"/>
      <c r="U60" s="4"/>
      <c r="V60" s="41"/>
      <c r="W60" s="4"/>
      <c r="X60" s="5"/>
      <c r="Y60" s="33"/>
      <c r="Z60" s="3"/>
      <c r="AA60" s="2"/>
      <c r="AB60" s="12" t="str">
        <f>IF(ISNA(MATCH(CONCATENATE(G60,H60),RefToDict!Q:Q,0)),CHAR(251),CHAR(252))</f>
        <v>ü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4"/>
      <c r="X61" s="4"/>
      <c r="Y61" s="3"/>
      <c r="Z61" s="3"/>
      <c r="AA61" s="2"/>
      <c r="AB61" s="12" t="str">
        <f>IF(ISNA(MATCH(CONCATENATE(G61,H61),RefToDict!Q:Q,0)),CHAR(251),CHAR(252))</f>
        <v>ü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2" t="str">
        <f>IF(ISNA(MATCH(CONCATENATE(G62,H62),RefToDict!Q:Q,0)),CHAR(251),CHAR(252))</f>
        <v>ü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2" t="str">
        <f>IF(ISNA(MATCH(CONCATENATE(G63,H63),RefToDict!Q:Q,0)),CHAR(251),CHAR(252))</f>
        <v>ü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2" t="str">
        <f>IF(ISNA(MATCH(CONCATENATE(G64,H64),RefToDict!Q:Q,0)),CHAR(251),CHAR(252))</f>
        <v>ü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2" t="str">
        <f>IF(ISNA(MATCH(CONCATENATE(G65,H65),RefToDict!Q:Q,0)),CHAR(251),CHAR(252))</f>
        <v>ü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2" t="str">
        <f>IF(ISNA(MATCH(CONCATENATE(G66,H66),RefToDict!Q:Q,0)),CHAR(251),CHAR(252))</f>
        <v>ü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2" t="str">
        <f>IF(ISNA(MATCH(CONCATENATE(G67,H67),RefToDict!Q:Q,0)),CHAR(251),CHAR(252))</f>
        <v>ü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2" t="str">
        <f>IF(ISNA(MATCH(CONCATENATE(G68,H68),RefToDict!Q:Q,0)),CHAR(251),CHAR(252))</f>
        <v>ü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2" t="str">
        <f>IF(ISNA(MATCH(CONCATENATE(G69,H69),RefToDict!Q:Q,0)),CHAR(251),CHAR(252))</f>
        <v>ü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2" t="str">
        <f>IF(ISNA(MATCH(CONCATENATE(G70,H70),RefToDict!Q:Q,0)),CHAR(251),CHAR(252))</f>
        <v>ü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2" t="str">
        <f>IF(ISNA(MATCH(CONCATENATE(G71,H71),RefToDict!Q:Q,0)),CHAR(251),CHAR(252))</f>
        <v>ü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2" t="str">
        <f>IF(ISNA(MATCH(CONCATENATE(G72,H72),RefToDict!Q:Q,0)),CHAR(251),CHAR(252))</f>
        <v>ü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2" t="str">
        <f>IF(ISNA(MATCH(CONCATENATE(G73,H73),RefToDict!Q:Q,0)),CHAR(251),CHAR(252))</f>
        <v>ü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2" t="str">
        <f>IF(ISNA(MATCH(CONCATENATE(G74,H74),RefToDict!Q:Q,0)),CHAR(251),CHAR(252))</f>
        <v>ü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2" t="str">
        <f>IF(ISNA(MATCH(CONCATENATE(G75,H75),RefToDict!Q:Q,0)),CHAR(251),CHAR(252))</f>
        <v>ü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2" t="str">
        <f>IF(ISNA(MATCH(CONCATENATE(G76,H76),RefToDict!Q:Q,0)),CHAR(251),CHAR(252))</f>
        <v>ü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2" t="str">
        <f>IF(ISNA(MATCH(CONCATENATE(G77,H77),RefToDict!Q:Q,0)),CHAR(251),CHAR(252))</f>
        <v>ü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2" t="str">
        <f>IF(ISNA(MATCH(CONCATENATE(G78,H78),RefToDict!Q:Q,0)),CHAR(251),CHAR(252))</f>
        <v>ü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2" t="str">
        <f>IF(ISNA(MATCH(CONCATENATE(G79,H79),RefToDict!Q:Q,0)),CHAR(251),CHAR(252))</f>
        <v>ü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2" t="str">
        <f>IF(ISNA(MATCH(CONCATENATE(G80,H80),RefToDict!Q:Q,0)),CHAR(251),CHAR(252))</f>
        <v>ü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2" t="str">
        <f>IF(ISNA(MATCH(CONCATENATE(G81,H81),RefToDict!Q:Q,0)),CHAR(251),CHAR(252))</f>
        <v>ü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2" t="str">
        <f>IF(ISNA(MATCH(CONCATENATE(G82,H82),RefToDict!Q:Q,0)),CHAR(251),CHAR(252))</f>
        <v>ü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2" t="str">
        <f>IF(ISNA(MATCH(CONCATENATE(G83,H83),RefToDict!Q:Q,0)),CHAR(251),CHAR(252))</f>
        <v>ü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2" t="str">
        <f>IF(ISNA(MATCH(CONCATENATE(G84,H84),RefToDict!Q:Q,0)),CHAR(251),CHAR(252))</f>
        <v>ü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2" t="str">
        <f>IF(ISNA(MATCH(CONCATENATE(G85,H85),RefToDict!Q:Q,0)),CHAR(251),CHAR(252))</f>
        <v>ü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2" t="str">
        <f>IF(ISNA(MATCH(CONCATENATE(G86,H86),RefToDict!Q:Q,0)),CHAR(251),CHAR(252))</f>
        <v>ü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2" t="str">
        <f>IF(ISNA(MATCH(CONCATENATE(G87,H87),RefToDict!Q:Q,0)),CHAR(251),CHAR(252))</f>
        <v>ü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2" t="str">
        <f>IF(ISNA(MATCH(CONCATENATE(G88,H88),RefToDict!Q:Q,0)),CHAR(251),CHAR(252))</f>
        <v>ü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2" t="str">
        <f>IF(ISNA(MATCH(CONCATENATE(G89,H89),RefToDict!Q:Q,0)),CHAR(251),CHAR(252))</f>
        <v>ü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2" t="str">
        <f>IF(ISNA(MATCH(CONCATENATE(G90,H90),RefToDict!Q:Q,0)),CHAR(251),CHAR(252))</f>
        <v>ü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2" t="str">
        <f>IF(ISNA(MATCH(CONCATENATE(G91,H91),RefToDict!Q:Q,0)),CHAR(251),CHAR(252))</f>
        <v>ü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2" t="str">
        <f>IF(ISNA(MATCH(CONCATENATE(G92,H92),RefToDict!Q:Q,0)),CHAR(251),CHAR(252))</f>
        <v>ü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2" t="str">
        <f>IF(ISNA(MATCH(CONCATENATE(G93,H93),RefToDict!Q:Q,0)),CHAR(251),CHAR(252))</f>
        <v>ü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2" t="str">
        <f>IF(ISNA(MATCH(CONCATENATE(G94,H94),RefToDict!Q:Q,0)),CHAR(251),CHAR(252))</f>
        <v>ü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2" t="str">
        <f>IF(ISNA(MATCH(CONCATENATE(G95,H95),RefToDict!Q:Q,0)),CHAR(251),CHAR(252))</f>
        <v>ü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2" t="str">
        <f>IF(ISNA(MATCH(CONCATENATE(G96,H96),RefToDict!Q:Q,0)),CHAR(251),CHAR(252))</f>
        <v>ü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2" t="str">
        <f>IF(ISNA(MATCH(CONCATENATE(G97,H97),RefToDict!Q:Q,0)),CHAR(251),CHAR(252))</f>
        <v>ü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2" t="str">
        <f>IF(ISNA(MATCH(CONCATENATE(G98,H98),RefToDict!Q:Q,0)),CHAR(251),CHAR(252))</f>
        <v>ü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2" t="str">
        <f>IF(ISNA(MATCH(CONCATENATE(G99,H99),RefToDict!Q:Q,0)),CHAR(251),CHAR(252))</f>
        <v>ü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2" t="str">
        <f>IF(ISNA(MATCH(CONCATENATE(G100,H100),RefToDict!Q:Q,0)),CHAR(251),CHAR(252))</f>
        <v>ü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2" t="str">
        <f>IF(ISNA(MATCH(CONCATENATE(G101,H101),RefToDict!Q:Q,0)),CHAR(251),CHAR(252))</f>
        <v>ü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2" t="str">
        <f>IF(ISNA(MATCH(CONCATENATE(G102,H102),RefToDict!Q:Q,0)),CHAR(251),CHAR(252))</f>
        <v>ü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2" t="str">
        <f>IF(ISNA(MATCH(CONCATENATE(G103,H103),RefToDict!Q:Q,0)),CHAR(251),CHAR(252))</f>
        <v>ü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2" t="str">
        <f>IF(ISNA(MATCH(CONCATENATE(G104,H104),RefToDict!Q:Q,0)),CHAR(251),CHAR(252))</f>
        <v>ü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2" t="str">
        <f>IF(ISNA(MATCH(CONCATENATE(G105,H105),RefToDict!Q:Q,0)),CHAR(251),CHAR(252))</f>
        <v>ü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2" t="str">
        <f>IF(ISNA(MATCH(CONCATENATE(G106,H106),RefToDict!Q:Q,0)),CHAR(251),CHAR(252))</f>
        <v>ü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2" t="str">
        <f>IF(ISNA(MATCH(CONCATENATE(G107,H107),RefToDict!Q:Q,0)),CHAR(251),CHAR(252))</f>
        <v>ü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2" t="str">
        <f>IF(ISNA(MATCH(CONCATENATE(G108,H108),RefToDict!Q:Q,0)),CHAR(251),CHAR(252))</f>
        <v>ü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2" t="str">
        <f>IF(ISNA(MATCH(CONCATENATE(G109,H109),RefToDict!Q:Q,0)),CHAR(251),CHAR(252))</f>
        <v>ü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2" t="str">
        <f>IF(ISNA(MATCH(CONCATENATE(G110,H110),RefToDict!Q:Q,0)),CHAR(251),CHAR(252))</f>
        <v>ü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2" t="str">
        <f>IF(ISNA(MATCH(CONCATENATE(G111,H111),RefToDict!Q:Q,0)),CHAR(251),CHAR(252))</f>
        <v>ü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2" t="str">
        <f>IF(ISNA(MATCH(CONCATENATE(G112,H112),RefToDict!Q:Q,0)),CHAR(251),CHAR(252))</f>
        <v>ü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2" t="str">
        <f>IF(ISNA(MATCH(CONCATENATE(G113,H113),RefToDict!Q:Q,0)),CHAR(251),CHAR(252))</f>
        <v>ü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2" t="str">
        <f>IF(ISNA(MATCH(CONCATENATE(G114,H114),RefToDict!Q:Q,0)),CHAR(251),CHAR(252))</f>
        <v>ü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2" t="str">
        <f>IF(ISNA(MATCH(CONCATENATE(G115,H115),RefToDict!Q:Q,0)),CHAR(251),CHAR(252))</f>
        <v>ü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2" t="str">
        <f>IF(ISNA(MATCH(CONCATENATE(G116,H116),RefToDict!Q:Q,0)),CHAR(251),CHAR(252))</f>
        <v>ü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2" t="str">
        <f>IF(ISNA(MATCH(CONCATENATE(G117,H117),RefToDict!Q:Q,0)),CHAR(251),CHAR(252))</f>
        <v>ü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2" t="str">
        <f>IF(ISNA(MATCH(CONCATENATE(G118,H118),RefToDict!Q:Q,0)),CHAR(251),CHAR(252))</f>
        <v>ü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2" t="str">
        <f>IF(ISNA(MATCH(CONCATENATE(G119,H119),RefToDict!Q:Q,0)),CHAR(251),CHAR(252))</f>
        <v>ü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2" t="str">
        <f>IF(ISNA(MATCH(CONCATENATE(G120,H120),RefToDict!Q:Q,0)),CHAR(251),CHAR(252))</f>
        <v>ü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2" t="str">
        <f>IF(ISNA(MATCH(CONCATENATE(G121,H121),RefToDict!Q:Q,0)),CHAR(251),CHAR(252))</f>
        <v>ü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2" t="str">
        <f>IF(ISNA(MATCH(CONCATENATE(G122,H122),RefToDict!Q:Q,0)),CHAR(251),CHAR(252))</f>
        <v>ü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2" t="str">
        <f>IF(ISNA(MATCH(CONCATENATE(G123,H123),RefToDict!Q:Q,0)),CHAR(251),CHAR(252))</f>
        <v>ü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2" t="str">
        <f>IF(ISNA(MATCH(CONCATENATE(G124,H124),RefToDict!Q:Q,0)),CHAR(251),CHAR(252))</f>
        <v>ü</v>
      </c>
    </row>
    <row r="125" spans="1:28" x14ac:dyDescent="0.25">
      <c r="A125" s="15"/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2" t="str">
        <f>IF(ISNA(MATCH(CONCATENATE(G125,H125),RefToDict!Q:Q,0)),CHAR(251),CHAR(252))</f>
        <v>ü</v>
      </c>
    </row>
    <row r="126" spans="1:28" x14ac:dyDescent="0.25">
      <c r="A126" s="15"/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2" t="str">
        <f>IF(ISNA(MATCH(CONCATENATE(G126,H126),RefToDict!Q:Q,0)),CHAR(251),CHAR(252))</f>
        <v>ü</v>
      </c>
    </row>
    <row r="127" spans="1:28" x14ac:dyDescent="0.25">
      <c r="A127" s="15"/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2" t="str">
        <f>IF(ISNA(MATCH(CONCATENATE(G127,H127),RefToDict!Q:Q,0)),CHAR(251),CHAR(252))</f>
        <v>ü</v>
      </c>
    </row>
    <row r="128" spans="1:28" x14ac:dyDescent="0.25">
      <c r="A128" s="15"/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2" t="str">
        <f>IF(ISNA(MATCH(CONCATENATE(G128,H128),RefToDict!Q:Q,0)),CHAR(251),CHAR(252))</f>
        <v>ü</v>
      </c>
    </row>
    <row r="129" spans="1:28" x14ac:dyDescent="0.25">
      <c r="A129" s="15"/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2" t="str">
        <f>IF(ISNA(MATCH(CONCATENATE(G129,H129),RefToDict!Q:Q,0)),CHAR(251),CHAR(252))</f>
        <v>ü</v>
      </c>
    </row>
    <row r="130" spans="1:28" x14ac:dyDescent="0.25">
      <c r="A130" s="15"/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2" t="str">
        <f>IF(ISNA(MATCH(CONCATENATE(G130,H130),RefToDict!Q:Q,0)),CHAR(251),CHAR(252))</f>
        <v>ü</v>
      </c>
    </row>
    <row r="131" spans="1:28" x14ac:dyDescent="0.25">
      <c r="A131" s="15"/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2" t="str">
        <f>IF(ISNA(MATCH(CONCATENATE(G131,H131),RefToDict!Q:Q,0)),CHAR(251),CHAR(252))</f>
        <v>ü</v>
      </c>
    </row>
    <row r="132" spans="1:28" x14ac:dyDescent="0.25">
      <c r="A132" s="15"/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2" t="str">
        <f>IF(ISNA(MATCH(CONCATENATE(G132,H132),RefToDict!Q:Q,0)),CHAR(251),CHAR(252))</f>
        <v>ü</v>
      </c>
    </row>
  </sheetData>
  <autoFilter ref="A6:AB6" xr:uid="{00000000-0009-0000-0000-000005000000}">
    <sortState xmlns:xlrd2="http://schemas.microsoft.com/office/spreadsheetml/2017/richdata2" ref="A7:AD134">
      <sortCondition ref="L6"/>
    </sortState>
  </autoFilter>
  <mergeCells count="2">
    <mergeCell ref="A1:L1"/>
    <mergeCell ref="M1:AA1"/>
  </mergeCells>
  <conditionalFormatting sqref="AC7:AF132 R7:AA132 A7:L132">
    <cfRule type="containsText" dxfId="9" priority="5" operator="containsText" text="NOT IN LIST (SEE COMMENT)">
      <formula>NOT(ISERROR(SEARCH("NOT IN LIST (SEE COMMENT)",A7)))</formula>
    </cfRule>
  </conditionalFormatting>
  <conditionalFormatting sqref="AB7:AB132">
    <cfRule type="containsText" dxfId="8" priority="3" operator="containsText" text="ü">
      <formula>NOT(ISERROR(SEARCH("ü",AB7)))</formula>
    </cfRule>
    <cfRule type="containsText" dxfId="7" priority="4" operator="containsText" text="û">
      <formula>NOT(ISERROR(SEARCH("û",AB7)))</formula>
    </cfRule>
  </conditionalFormatting>
  <conditionalFormatting sqref="M56:Q132 M7:O55">
    <cfRule type="containsText" dxfId="6" priority="2" operator="containsText" text="NOT IN LIST (SEE COMMENT)">
      <formula>NOT(ISERROR(SEARCH("NOT IN LIST (SEE COMMENT)",M7)))</formula>
    </cfRule>
  </conditionalFormatting>
  <conditionalFormatting sqref="P7:Q55">
    <cfRule type="containsText" dxfId="5" priority="1" operator="containsText" text="NOT IN LIST (SEE COMMENT)">
      <formula>NOT(ISERROR(SEARCH("NOT IN LIST (SEE COMMENT)",P7)))</formula>
    </cfRule>
  </conditionalFormatting>
  <dataValidations count="11">
    <dataValidation type="list" allowBlank="1" showInputMessage="1" showErrorMessage="1" sqref="N7:N55" xr:uid="{00000000-0002-0000-0500-000000000000}">
      <formula1>Biomaterial</formula1>
    </dataValidation>
    <dataValidation type="list" allowBlank="1" showInputMessage="1" showErrorMessage="1" sqref="M7:M55" xr:uid="{00000000-0002-0000-0500-000001000000}">
      <formula1>ExperimentType</formula1>
    </dataValidation>
    <dataValidation type="list" allowBlank="1" showInputMessage="1" showErrorMessage="1" sqref="H57:I58 G51:G58 G62:G132" xr:uid="{00000000-0002-0000-0500-000002000000}">
      <formula1>Cpdid</formula1>
    </dataValidation>
    <dataValidation type="list" allowBlank="1" showInputMessage="1" showErrorMessage="1" sqref="H62:I132 H51:I56" xr:uid="{00000000-0002-0000-0500-000003000000}">
      <formula1>BatchId</formula1>
    </dataValidation>
    <dataValidation type="list" allowBlank="1" showInputMessage="1" showErrorMessage="1" sqref="U7:U132" xr:uid="{00000000-0002-0000-0500-000004000000}">
      <formula1>ResultOperator</formula1>
    </dataValidation>
    <dataValidation type="list" allowBlank="1" showInputMessage="1" showErrorMessage="1" sqref="Y7:Y132" xr:uid="{00000000-0002-0000-0500-000005000000}">
      <formula1>ControlGroup</formula1>
    </dataValidation>
    <dataValidation type="list" allowBlank="1" showInputMessage="1" showErrorMessage="1" sqref="M61:Q132 Z7:Z132" xr:uid="{00000000-0002-0000-0500-000006000000}">
      <formula1>ResultStatus</formula1>
    </dataValidation>
    <dataValidation type="list" allowBlank="1" showInputMessage="1" showErrorMessage="1" sqref="T7:T132" xr:uid="{00000000-0002-0000-0500-000007000000}">
      <formula1>StatisticalMethod</formula1>
    </dataValidation>
    <dataValidation type="list" allowBlank="1" showInputMessage="1" showErrorMessage="1" sqref="S61:S132 S7:S55" xr:uid="{00000000-0002-0000-0500-000008000000}">
      <formula1>ResultType</formula1>
    </dataValidation>
    <dataValidation type="list" allowBlank="1" showInputMessage="1" showErrorMessage="1" sqref="W7:W55 W61:W132" xr:uid="{00000000-0002-0000-0500-000009000000}">
      <formula1>ResultUnit</formula1>
    </dataValidation>
    <dataValidation type="list" allowBlank="1" showInputMessage="1" showErrorMessage="1" sqref="X6" xr:uid="{00000000-0002-0000-0500-00000A000000}">
      <formula1>VARIATIONS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AB132"/>
  <sheetViews>
    <sheetView showGridLines="0" zoomScale="80" zoomScaleNormal="80" workbookViewId="0">
      <selection activeCell="AB7" sqref="AB7:AB132"/>
    </sheetView>
  </sheetViews>
  <sheetFormatPr baseColWidth="10" defaultColWidth="11.42578125" defaultRowHeight="15" x14ac:dyDescent="0.25"/>
  <cols>
    <col min="1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52" t="s">
        <v>164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49" t="s">
        <v>147</v>
      </c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1"/>
      <c r="AB1" s="134" t="s">
        <v>146</v>
      </c>
    </row>
    <row r="2" spans="1:28" s="6" customFormat="1" ht="60" x14ac:dyDescent="0.25">
      <c r="A2" s="29" t="s">
        <v>57</v>
      </c>
      <c r="B2" s="30" t="s">
        <v>56</v>
      </c>
      <c r="C2" s="30" t="s">
        <v>55</v>
      </c>
      <c r="D2" s="30" t="s">
        <v>53</v>
      </c>
      <c r="E2" s="30" t="s">
        <v>52</v>
      </c>
      <c r="F2" s="30" t="s">
        <v>151</v>
      </c>
      <c r="G2" s="30" t="s">
        <v>39</v>
      </c>
      <c r="H2" s="30" t="s">
        <v>54</v>
      </c>
      <c r="I2" s="30" t="s">
        <v>150</v>
      </c>
      <c r="J2" s="30" t="s">
        <v>84</v>
      </c>
      <c r="K2" s="30" t="s">
        <v>1</v>
      </c>
      <c r="L2" s="30" t="s">
        <v>128</v>
      </c>
      <c r="M2" s="23" t="s">
        <v>144</v>
      </c>
      <c r="N2" s="23" t="s">
        <v>51</v>
      </c>
      <c r="O2" s="23" t="s">
        <v>167</v>
      </c>
      <c r="P2" s="23" t="s">
        <v>169</v>
      </c>
      <c r="Q2" s="23" t="s">
        <v>182</v>
      </c>
      <c r="R2" s="23" t="s">
        <v>184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69</v>
      </c>
      <c r="Y2" s="23" t="s">
        <v>44</v>
      </c>
      <c r="Z2" s="23" t="s">
        <v>43</v>
      </c>
      <c r="AA2" s="23" t="s">
        <v>42</v>
      </c>
      <c r="AB2" s="22" t="s">
        <v>83</v>
      </c>
    </row>
    <row r="3" spans="1:28" s="6" customFormat="1" ht="90" x14ac:dyDescent="0.25">
      <c r="A3" s="29" t="s">
        <v>41</v>
      </c>
      <c r="B3" s="31" t="s">
        <v>40</v>
      </c>
      <c r="C3" s="31" t="s">
        <v>72</v>
      </c>
      <c r="D3" s="31" t="s">
        <v>35</v>
      </c>
      <c r="E3" s="31" t="s">
        <v>34</v>
      </c>
      <c r="F3" s="31"/>
      <c r="G3" s="31" t="s">
        <v>39</v>
      </c>
      <c r="H3" s="31" t="s">
        <v>38</v>
      </c>
      <c r="I3" s="31" t="s">
        <v>148</v>
      </c>
      <c r="J3" s="31" t="s">
        <v>142</v>
      </c>
      <c r="K3" s="31" t="s">
        <v>178</v>
      </c>
      <c r="L3" s="31" t="s">
        <v>129</v>
      </c>
      <c r="M3" s="26" t="s">
        <v>145</v>
      </c>
      <c r="N3" s="26"/>
      <c r="O3" s="26"/>
      <c r="P3" s="26" t="s">
        <v>109</v>
      </c>
      <c r="Q3" s="26" t="s">
        <v>137</v>
      </c>
      <c r="R3" s="26" t="s">
        <v>137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70</v>
      </c>
      <c r="Y3" s="26" t="s">
        <v>30</v>
      </c>
      <c r="Z3" s="26"/>
      <c r="AA3" s="26" t="s">
        <v>29</v>
      </c>
      <c r="AB3" s="13" t="s">
        <v>79</v>
      </c>
    </row>
    <row r="4" spans="1:28" s="6" customFormat="1" x14ac:dyDescent="0.25">
      <c r="A4" s="29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71</v>
      </c>
      <c r="J4" s="17" t="s">
        <v>25</v>
      </c>
      <c r="K4" s="17" t="s">
        <v>71</v>
      </c>
      <c r="L4" s="17" t="s">
        <v>85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71</v>
      </c>
      <c r="R4" s="7" t="s">
        <v>71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71</v>
      </c>
      <c r="Y4" s="7" t="s">
        <v>25</v>
      </c>
      <c r="Z4" s="7" t="s">
        <v>25</v>
      </c>
      <c r="AA4" s="7" t="s">
        <v>25</v>
      </c>
      <c r="AB4" s="20" t="s">
        <v>80</v>
      </c>
    </row>
    <row r="5" spans="1:28" s="6" customFormat="1" ht="60" x14ac:dyDescent="0.25">
      <c r="A5" s="29" t="s">
        <v>24</v>
      </c>
      <c r="B5" s="17" t="s">
        <v>22</v>
      </c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17" t="s">
        <v>22</v>
      </c>
      <c r="K5" s="17" t="s">
        <v>22</v>
      </c>
      <c r="L5" s="17" t="s">
        <v>23</v>
      </c>
      <c r="M5" s="7" t="s">
        <v>22</v>
      </c>
      <c r="N5" s="7" t="s">
        <v>22</v>
      </c>
      <c r="O5" s="7" t="s">
        <v>22</v>
      </c>
      <c r="P5" s="7" t="s">
        <v>22</v>
      </c>
      <c r="Q5" s="7" t="s">
        <v>22</v>
      </c>
      <c r="R5" s="7" t="s">
        <v>22</v>
      </c>
      <c r="S5" s="7" t="s">
        <v>22</v>
      </c>
      <c r="T5" s="7" t="s">
        <v>22</v>
      </c>
      <c r="U5" s="7" t="s">
        <v>22</v>
      </c>
      <c r="V5" s="7" t="s">
        <v>22</v>
      </c>
      <c r="W5" s="7" t="s">
        <v>22</v>
      </c>
      <c r="X5" s="7" t="s">
        <v>23</v>
      </c>
      <c r="Y5" s="7" t="s">
        <v>22</v>
      </c>
      <c r="Z5" s="7" t="s">
        <v>22</v>
      </c>
      <c r="AA5" s="7" t="s">
        <v>22</v>
      </c>
      <c r="AB5" s="13" t="s">
        <v>81</v>
      </c>
    </row>
    <row r="6" spans="1:28" s="119" customFormat="1" ht="30" x14ac:dyDescent="0.25">
      <c r="A6" s="117" t="s">
        <v>21</v>
      </c>
      <c r="B6" s="118" t="s">
        <v>20</v>
      </c>
      <c r="C6" s="118" t="s">
        <v>19</v>
      </c>
      <c r="D6" s="118" t="s">
        <v>14</v>
      </c>
      <c r="E6" s="118" t="s">
        <v>13</v>
      </c>
      <c r="F6" s="118" t="s">
        <v>82</v>
      </c>
      <c r="G6" s="118" t="s">
        <v>18</v>
      </c>
      <c r="H6" s="118" t="s">
        <v>17</v>
      </c>
      <c r="I6" s="118" t="s">
        <v>149</v>
      </c>
      <c r="J6" s="118" t="s">
        <v>155</v>
      </c>
      <c r="K6" s="118" t="s">
        <v>161</v>
      </c>
      <c r="L6" s="118" t="s">
        <v>130</v>
      </c>
      <c r="M6" s="118" t="s">
        <v>73</v>
      </c>
      <c r="N6" s="118" t="s">
        <v>11</v>
      </c>
      <c r="O6" s="118" t="s">
        <v>12</v>
      </c>
      <c r="P6" s="118" t="s">
        <v>9</v>
      </c>
      <c r="Q6" s="118" t="s">
        <v>181</v>
      </c>
      <c r="R6" s="118" t="s">
        <v>180</v>
      </c>
      <c r="S6" s="118" t="s">
        <v>8</v>
      </c>
      <c r="T6" s="118" t="s">
        <v>7</v>
      </c>
      <c r="U6" s="118" t="s">
        <v>6</v>
      </c>
      <c r="V6" s="118" t="s">
        <v>5</v>
      </c>
      <c r="W6" s="118" t="s">
        <v>4</v>
      </c>
      <c r="X6" s="118" t="s">
        <v>0</v>
      </c>
      <c r="Y6" s="118" t="s">
        <v>3</v>
      </c>
      <c r="Z6" s="118" t="s">
        <v>74</v>
      </c>
      <c r="AA6" s="118" t="s">
        <v>2</v>
      </c>
      <c r="AB6" s="118" t="s">
        <v>76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Treatment!O8</f>
        <v>0</v>
      </c>
      <c r="J7" s="3">
        <f>Treatment!B8</f>
        <v>0</v>
      </c>
      <c r="K7" s="3">
        <f>Treatment!C8</f>
        <v>1</v>
      </c>
      <c r="L7" s="3">
        <f>Treatment!D8</f>
        <v>0</v>
      </c>
      <c r="M7" s="3"/>
      <c r="N7" s="3"/>
      <c r="O7" s="3"/>
      <c r="P7" s="3"/>
      <c r="Q7" s="3"/>
      <c r="R7" s="3"/>
      <c r="S7" s="3"/>
      <c r="T7" s="3"/>
      <c r="U7" s="37"/>
      <c r="V7" s="39"/>
      <c r="W7" s="5"/>
      <c r="X7" s="11"/>
      <c r="Y7" s="3"/>
      <c r="Z7" s="3"/>
      <c r="AA7" s="2"/>
      <c r="AB7" s="12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Treatment!O9</f>
        <v>0</v>
      </c>
      <c r="J8" s="3">
        <f>Treatment!B9</f>
        <v>0</v>
      </c>
      <c r="K8" s="3">
        <f>Treatment!C9</f>
        <v>2</v>
      </c>
      <c r="L8" s="3">
        <f>Treatment!D9</f>
        <v>0</v>
      </c>
      <c r="M8" s="3"/>
      <c r="N8" s="3"/>
      <c r="O8" s="3"/>
      <c r="P8" s="3"/>
      <c r="Q8" s="3"/>
      <c r="R8" s="3"/>
      <c r="S8" s="3"/>
      <c r="T8" s="3"/>
      <c r="U8" s="37"/>
      <c r="V8" s="39"/>
      <c r="W8" s="5"/>
      <c r="X8" s="11"/>
      <c r="Y8" s="3"/>
      <c r="Z8" s="3"/>
      <c r="AA8" s="2"/>
      <c r="AB8" s="12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Treatment!O10</f>
        <v>0</v>
      </c>
      <c r="J9" s="3">
        <f>Treatment!B10</f>
        <v>0</v>
      </c>
      <c r="K9" s="3">
        <f>Treatment!C10</f>
        <v>3</v>
      </c>
      <c r="L9" s="3">
        <f>Treatment!D10</f>
        <v>0</v>
      </c>
      <c r="M9" s="3"/>
      <c r="N9" s="3"/>
      <c r="O9" s="3"/>
      <c r="P9" s="3"/>
      <c r="Q9" s="3"/>
      <c r="R9" s="3"/>
      <c r="S9" s="3"/>
      <c r="T9" s="3"/>
      <c r="U9" s="37"/>
      <c r="V9" s="39"/>
      <c r="W9" s="5"/>
      <c r="X9" s="11"/>
      <c r="Y9" s="3"/>
      <c r="Z9" s="3"/>
      <c r="AA9" s="2"/>
      <c r="AB9" s="12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Treatment!O11</f>
        <v>0</v>
      </c>
      <c r="J10" s="3">
        <f>Treatment!B11</f>
        <v>0</v>
      </c>
      <c r="K10" s="3">
        <f>Treatment!C11</f>
        <v>4</v>
      </c>
      <c r="L10" s="3">
        <f>Treatment!D11</f>
        <v>0</v>
      </c>
      <c r="M10" s="3"/>
      <c r="N10" s="3"/>
      <c r="O10" s="3"/>
      <c r="P10" s="3"/>
      <c r="Q10" s="3"/>
      <c r="R10" s="3"/>
      <c r="S10" s="3"/>
      <c r="T10" s="3"/>
      <c r="U10" s="37"/>
      <c r="V10" s="39"/>
      <c r="W10" s="5"/>
      <c r="X10" s="11"/>
      <c r="Y10" s="3"/>
      <c r="Z10" s="3"/>
      <c r="AA10" s="2"/>
      <c r="AB10" s="12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Treatment!O12</f>
        <v>0</v>
      </c>
      <c r="J11" s="3">
        <f>Treatment!B12</f>
        <v>0</v>
      </c>
      <c r="K11" s="3">
        <f>Treatment!C12</f>
        <v>5</v>
      </c>
      <c r="L11" s="3">
        <f>Treatment!D12</f>
        <v>0</v>
      </c>
      <c r="M11" s="3"/>
      <c r="N11" s="3"/>
      <c r="O11" s="3"/>
      <c r="P11" s="3"/>
      <c r="Q11" s="3"/>
      <c r="R11" s="3"/>
      <c r="S11" s="3"/>
      <c r="T11" s="3"/>
      <c r="U11" s="37"/>
      <c r="V11" s="39"/>
      <c r="W11" s="5"/>
      <c r="X11" s="11"/>
      <c r="Y11" s="3"/>
      <c r="Z11" s="3"/>
      <c r="AA11" s="2"/>
      <c r="AB11" s="12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Treatment!O13</f>
        <v>0</v>
      </c>
      <c r="J12" s="3">
        <f>Treatment!B13</f>
        <v>0</v>
      </c>
      <c r="K12" s="3">
        <f>Treatment!C13</f>
        <v>6</v>
      </c>
      <c r="L12" s="3">
        <f>Treatment!D13</f>
        <v>0</v>
      </c>
      <c r="M12" s="3"/>
      <c r="N12" s="3"/>
      <c r="O12" s="3"/>
      <c r="P12" s="3"/>
      <c r="Q12" s="3"/>
      <c r="R12" s="3"/>
      <c r="S12" s="3"/>
      <c r="T12" s="3"/>
      <c r="U12" s="37"/>
      <c r="V12" s="39"/>
      <c r="W12" s="5"/>
      <c r="X12" s="11"/>
      <c r="Y12" s="3"/>
      <c r="Z12" s="3"/>
      <c r="AA12" s="2"/>
      <c r="AB12" s="12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Treatment!O14</f>
        <v>0</v>
      </c>
      <c r="J13" s="3">
        <f>Treatment!B14</f>
        <v>0</v>
      </c>
      <c r="K13" s="3">
        <f>Treatment!C14</f>
        <v>7</v>
      </c>
      <c r="L13" s="3">
        <f>Treatment!D14</f>
        <v>0</v>
      </c>
      <c r="M13" s="3"/>
      <c r="N13" s="3"/>
      <c r="O13" s="3"/>
      <c r="P13" s="3"/>
      <c r="Q13" s="3"/>
      <c r="R13" s="3"/>
      <c r="S13" s="3"/>
      <c r="T13" s="3"/>
      <c r="U13" s="37"/>
      <c r="V13" s="39"/>
      <c r="W13" s="5"/>
      <c r="X13" s="11"/>
      <c r="Y13" s="3"/>
      <c r="Z13" s="3"/>
      <c r="AA13" s="2"/>
      <c r="AB13" s="12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Treatment!O15</f>
        <v>0</v>
      </c>
      <c r="J14" s="3">
        <f>Treatment!B15</f>
        <v>0</v>
      </c>
      <c r="K14" s="3">
        <f>Treatment!C15</f>
        <v>8</v>
      </c>
      <c r="L14" s="3">
        <f>Treatment!D15</f>
        <v>0</v>
      </c>
      <c r="M14" s="3"/>
      <c r="N14" s="3"/>
      <c r="O14" s="3"/>
      <c r="P14" s="3"/>
      <c r="Q14" s="3"/>
      <c r="R14" s="3"/>
      <c r="S14" s="3"/>
      <c r="T14" s="3"/>
      <c r="U14" s="37"/>
      <c r="V14" s="39"/>
      <c r="W14" s="5"/>
      <c r="X14" s="11"/>
      <c r="Y14" s="3"/>
      <c r="Z14" s="3"/>
      <c r="AA14" s="2"/>
      <c r="AB14" s="12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Treatment!O16</f>
        <v>0</v>
      </c>
      <c r="J15" s="3">
        <f>Treatment!B16</f>
        <v>0</v>
      </c>
      <c r="K15" s="3">
        <f>Treatment!C16</f>
        <v>9</v>
      </c>
      <c r="L15" s="3">
        <f>Treatment!D16</f>
        <v>0</v>
      </c>
      <c r="M15" s="3"/>
      <c r="N15" s="3"/>
      <c r="O15" s="3"/>
      <c r="P15" s="3"/>
      <c r="Q15" s="3"/>
      <c r="R15" s="3"/>
      <c r="S15" s="3"/>
      <c r="T15" s="3"/>
      <c r="U15" s="37"/>
      <c r="V15" s="39"/>
      <c r="W15" s="5"/>
      <c r="X15" s="11"/>
      <c r="Y15" s="3"/>
      <c r="Z15" s="3"/>
      <c r="AA15" s="2"/>
      <c r="AB15" s="12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Treatment!O17</f>
        <v>0</v>
      </c>
      <c r="J16" s="3">
        <f>Treatment!B17</f>
        <v>0</v>
      </c>
      <c r="K16" s="3">
        <f>Treatment!C17</f>
        <v>10</v>
      </c>
      <c r="L16" s="3">
        <f>Treatment!D17</f>
        <v>0</v>
      </c>
      <c r="M16" s="3"/>
      <c r="N16" s="3"/>
      <c r="O16" s="3"/>
      <c r="P16" s="3"/>
      <c r="Q16" s="3"/>
      <c r="R16" s="3"/>
      <c r="S16" s="3"/>
      <c r="T16" s="3"/>
      <c r="U16" s="37"/>
      <c r="V16" s="39"/>
      <c r="W16" s="5"/>
      <c r="X16" s="11"/>
      <c r="Y16" s="3"/>
      <c r="Z16" s="3"/>
      <c r="AA16" s="2"/>
      <c r="AB16" s="12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Treatment!O18</f>
        <v>0</v>
      </c>
      <c r="J17" s="3">
        <f>Treatment!B18</f>
        <v>0</v>
      </c>
      <c r="K17" s="3">
        <f>Treatment!C18</f>
        <v>11</v>
      </c>
      <c r="L17" s="3">
        <f>Treatment!D18</f>
        <v>0</v>
      </c>
      <c r="M17" s="3"/>
      <c r="N17" s="3"/>
      <c r="O17" s="3"/>
      <c r="P17" s="3"/>
      <c r="Q17" s="3"/>
      <c r="R17" s="3"/>
      <c r="S17" s="3"/>
      <c r="T17" s="3"/>
      <c r="U17" s="37"/>
      <c r="V17" s="39"/>
      <c r="W17" s="5"/>
      <c r="X17" s="11"/>
      <c r="Y17" s="3"/>
      <c r="Z17" s="3"/>
      <c r="AA17" s="2"/>
      <c r="AB17" s="12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Treatment!O19</f>
        <v>0</v>
      </c>
      <c r="J18" s="3">
        <f>Treatment!B19</f>
        <v>0</v>
      </c>
      <c r="K18" s="3">
        <f>Treatment!C19</f>
        <v>12</v>
      </c>
      <c r="L18" s="3">
        <f>Treatment!D19</f>
        <v>0</v>
      </c>
      <c r="M18" s="3"/>
      <c r="N18" s="3"/>
      <c r="O18" s="3"/>
      <c r="P18" s="3"/>
      <c r="Q18" s="3"/>
      <c r="R18" s="3"/>
      <c r="S18" s="3"/>
      <c r="T18" s="3"/>
      <c r="U18" s="37"/>
      <c r="V18" s="39"/>
      <c r="W18" s="5"/>
      <c r="X18" s="11"/>
      <c r="Y18" s="3"/>
      <c r="Z18" s="3"/>
      <c r="AA18" s="2"/>
      <c r="AB18" s="12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Treatment!O20</f>
        <v>0</v>
      </c>
      <c r="J19" s="3">
        <f>Treatment!B20</f>
        <v>0</v>
      </c>
      <c r="K19" s="3">
        <f>Treatment!C20</f>
        <v>13</v>
      </c>
      <c r="L19" s="3">
        <f>Treatment!D20</f>
        <v>0</v>
      </c>
      <c r="M19" s="3"/>
      <c r="N19" s="3"/>
      <c r="O19" s="3"/>
      <c r="P19" s="3"/>
      <c r="Q19" s="3"/>
      <c r="R19" s="3"/>
      <c r="S19" s="3"/>
      <c r="T19" s="3"/>
      <c r="U19" s="37"/>
      <c r="V19" s="39"/>
      <c r="W19" s="5"/>
      <c r="X19" s="11"/>
      <c r="Y19" s="3"/>
      <c r="Z19" s="3"/>
      <c r="AA19" s="2"/>
      <c r="AB19" s="12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Treatment!O21</f>
        <v>0</v>
      </c>
      <c r="J20" s="3">
        <f>Treatment!B21</f>
        <v>0</v>
      </c>
      <c r="K20" s="3">
        <f>Treatment!C21</f>
        <v>14</v>
      </c>
      <c r="L20" s="3">
        <f>Treatment!D21</f>
        <v>0</v>
      </c>
      <c r="M20" s="3"/>
      <c r="N20" s="3"/>
      <c r="O20" s="3"/>
      <c r="P20" s="3"/>
      <c r="Q20" s="3"/>
      <c r="R20" s="3"/>
      <c r="S20" s="3"/>
      <c r="T20" s="3"/>
      <c r="U20" s="37"/>
      <c r="V20" s="39"/>
      <c r="W20" s="5"/>
      <c r="X20" s="11"/>
      <c r="Y20" s="3"/>
      <c r="Z20" s="3"/>
      <c r="AA20" s="2"/>
      <c r="AB20" s="12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Treatment!O22</f>
        <v>0</v>
      </c>
      <c r="J21" s="3">
        <f>Treatment!B22</f>
        <v>0</v>
      </c>
      <c r="K21" s="3">
        <f>Treatment!C22</f>
        <v>15</v>
      </c>
      <c r="L21" s="3">
        <f>Treatment!D22</f>
        <v>0</v>
      </c>
      <c r="M21" s="3"/>
      <c r="N21" s="3"/>
      <c r="O21" s="3"/>
      <c r="P21" s="3"/>
      <c r="Q21" s="3"/>
      <c r="R21" s="3"/>
      <c r="S21" s="3"/>
      <c r="T21" s="3"/>
      <c r="U21" s="37"/>
      <c r="V21" s="39"/>
      <c r="W21" s="5"/>
      <c r="X21" s="11"/>
      <c r="Y21" s="3"/>
      <c r="Z21" s="3"/>
      <c r="AA21" s="2"/>
      <c r="AB21" s="12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Treatment!O23</f>
        <v>0</v>
      </c>
      <c r="J22" s="3">
        <f>Treatment!B23</f>
        <v>0</v>
      </c>
      <c r="K22" s="3">
        <f>Treatment!C23</f>
        <v>16</v>
      </c>
      <c r="L22" s="3">
        <f>Treatment!D23</f>
        <v>0</v>
      </c>
      <c r="M22" s="3"/>
      <c r="N22" s="3"/>
      <c r="O22" s="3"/>
      <c r="P22" s="3"/>
      <c r="Q22" s="3"/>
      <c r="R22" s="3"/>
      <c r="S22" s="3"/>
      <c r="T22" s="3"/>
      <c r="U22" s="37"/>
      <c r="V22" s="39"/>
      <c r="W22" s="5"/>
      <c r="X22" s="11"/>
      <c r="Y22" s="3"/>
      <c r="Z22" s="3"/>
      <c r="AA22" s="2"/>
      <c r="AB22" s="12" t="str">
        <f>IF(ISNA(MATCH(CONCATENATE(G22,H22),RefToDict!Q:Q,0)),CHAR(251),CHAR(252))</f>
        <v>û</v>
      </c>
    </row>
    <row r="23" spans="1:28" x14ac:dyDescent="0.25">
      <c r="A23" s="15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Treatment!O24</f>
        <v>0</v>
      </c>
      <c r="J23" s="3">
        <f>Treatment!B24</f>
        <v>0</v>
      </c>
      <c r="K23" s="3">
        <f>Treatment!C24</f>
        <v>17</v>
      </c>
      <c r="L23" s="3">
        <f>Treatment!D24</f>
        <v>0</v>
      </c>
      <c r="M23" s="3"/>
      <c r="N23" s="3"/>
      <c r="O23" s="3"/>
      <c r="P23" s="3"/>
      <c r="Q23" s="3"/>
      <c r="R23" s="3"/>
      <c r="S23" s="3"/>
      <c r="T23" s="3"/>
      <c r="U23" s="37"/>
      <c r="V23" s="39"/>
      <c r="W23" s="5"/>
      <c r="X23" s="11"/>
      <c r="Y23" s="3"/>
      <c r="Z23" s="3"/>
      <c r="AA23" s="2"/>
      <c r="AB23" s="12" t="str">
        <f>IF(ISNA(MATCH(CONCATENATE(G23,H23),RefToDict!Q:Q,0)),CHAR(251),CHAR(252))</f>
        <v>û</v>
      </c>
    </row>
    <row r="24" spans="1:28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Treatment!O25</f>
        <v>0</v>
      </c>
      <c r="J24" s="3">
        <f>Treatment!B25</f>
        <v>0</v>
      </c>
      <c r="K24" s="3">
        <f>Treatment!C25</f>
        <v>18</v>
      </c>
      <c r="L24" s="3">
        <f>Treatment!D25</f>
        <v>0</v>
      </c>
      <c r="M24" s="3"/>
      <c r="N24" s="3"/>
      <c r="O24" s="3"/>
      <c r="P24" s="3"/>
      <c r="Q24" s="3"/>
      <c r="R24" s="3"/>
      <c r="S24" s="3"/>
      <c r="T24" s="3"/>
      <c r="U24" s="37"/>
      <c r="V24" s="39"/>
      <c r="W24" s="5"/>
      <c r="X24" s="11"/>
      <c r="Y24" s="3"/>
      <c r="Z24" s="3"/>
      <c r="AA24" s="2"/>
      <c r="AB24" s="12" t="str">
        <f>IF(ISNA(MATCH(CONCATENATE(G24,H24),RefToDict!Q:Q,0)),CHAR(251),CHAR(252))</f>
        <v>û</v>
      </c>
    </row>
    <row r="25" spans="1:28" x14ac:dyDescent="0.25">
      <c r="A25" s="15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Treatment!O26</f>
        <v>0</v>
      </c>
      <c r="J25" s="3">
        <f>Treatment!B26</f>
        <v>0</v>
      </c>
      <c r="K25" s="3">
        <f>Treatment!C26</f>
        <v>19</v>
      </c>
      <c r="L25" s="3">
        <f>Treatment!D26</f>
        <v>0</v>
      </c>
      <c r="M25" s="3"/>
      <c r="N25" s="3"/>
      <c r="O25" s="3"/>
      <c r="P25" s="3"/>
      <c r="Q25" s="3"/>
      <c r="R25" s="3"/>
      <c r="S25" s="3"/>
      <c r="T25" s="3"/>
      <c r="U25" s="37"/>
      <c r="V25" s="39"/>
      <c r="W25" s="5"/>
      <c r="X25" s="11"/>
      <c r="Y25" s="3"/>
      <c r="Z25" s="3"/>
      <c r="AA25" s="2"/>
      <c r="AB25" s="12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Treatment!O27</f>
        <v>0</v>
      </c>
      <c r="J26" s="3">
        <f>Treatment!B27</f>
        <v>0</v>
      </c>
      <c r="K26" s="3">
        <f>Treatment!C27</f>
        <v>20</v>
      </c>
      <c r="L26" s="3">
        <f>Treatment!D27</f>
        <v>0</v>
      </c>
      <c r="M26" s="3"/>
      <c r="N26" s="3"/>
      <c r="O26" s="3"/>
      <c r="P26" s="3"/>
      <c r="Q26" s="3"/>
      <c r="R26" s="3"/>
      <c r="S26" s="3"/>
      <c r="T26" s="3"/>
      <c r="U26" s="37"/>
      <c r="V26" s="39"/>
      <c r="W26" s="5"/>
      <c r="X26" s="11"/>
      <c r="Y26" s="3"/>
      <c r="Z26" s="3"/>
      <c r="AA26" s="2"/>
      <c r="AB26" s="12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Treatment!O28</f>
        <v>0</v>
      </c>
      <c r="J27" s="3">
        <f>Treatment!B28</f>
        <v>0</v>
      </c>
      <c r="K27" s="3">
        <f>Treatment!C28</f>
        <v>21</v>
      </c>
      <c r="L27" s="3">
        <f>Treatment!D28</f>
        <v>0</v>
      </c>
      <c r="M27" s="3"/>
      <c r="N27" s="3"/>
      <c r="O27" s="3"/>
      <c r="P27" s="3"/>
      <c r="Q27" s="3"/>
      <c r="R27" s="3"/>
      <c r="S27" s="3"/>
      <c r="T27" s="3"/>
      <c r="U27" s="37"/>
      <c r="V27" s="39"/>
      <c r="W27" s="5"/>
      <c r="X27" s="11"/>
      <c r="Y27" s="3"/>
      <c r="Z27" s="3"/>
      <c r="AA27" s="2"/>
      <c r="AB27" s="12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Treatment!O29</f>
        <v>0</v>
      </c>
      <c r="J28" s="3">
        <f>Treatment!B29</f>
        <v>0</v>
      </c>
      <c r="K28" s="3">
        <f>Treatment!C29</f>
        <v>22</v>
      </c>
      <c r="L28" s="3">
        <f>Treatment!D29</f>
        <v>0</v>
      </c>
      <c r="M28" s="3"/>
      <c r="N28" s="3"/>
      <c r="O28" s="3"/>
      <c r="P28" s="3"/>
      <c r="Q28" s="3"/>
      <c r="R28" s="3"/>
      <c r="S28" s="3"/>
      <c r="T28" s="3"/>
      <c r="U28" s="37"/>
      <c r="V28" s="39"/>
      <c r="W28" s="5"/>
      <c r="X28" s="11"/>
      <c r="Y28" s="3"/>
      <c r="Z28" s="3"/>
      <c r="AA28" s="2"/>
      <c r="AB28" s="12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Treatment!O30</f>
        <v>0</v>
      </c>
      <c r="J29" s="3">
        <f>Treatment!B30</f>
        <v>0</v>
      </c>
      <c r="K29" s="3">
        <f>Treatment!C30</f>
        <v>23</v>
      </c>
      <c r="L29" s="3">
        <f>Treatment!D30</f>
        <v>0</v>
      </c>
      <c r="M29" s="3"/>
      <c r="N29" s="3"/>
      <c r="O29" s="3"/>
      <c r="P29" s="3"/>
      <c r="Q29" s="3"/>
      <c r="R29" s="3"/>
      <c r="S29" s="3"/>
      <c r="T29" s="3"/>
      <c r="U29" s="37"/>
      <c r="V29" s="39"/>
      <c r="W29" s="5"/>
      <c r="X29" s="11"/>
      <c r="Y29" s="3"/>
      <c r="Z29" s="3"/>
      <c r="AA29" s="2"/>
      <c r="AB29" s="12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Treatment!O31</f>
        <v>0</v>
      </c>
      <c r="J30" s="3">
        <f>Treatment!B31</f>
        <v>0</v>
      </c>
      <c r="K30" s="3">
        <f>Treatment!C31</f>
        <v>24</v>
      </c>
      <c r="L30" s="3">
        <f>Treatment!D31</f>
        <v>0</v>
      </c>
      <c r="M30" s="3"/>
      <c r="N30" s="3"/>
      <c r="O30" s="3"/>
      <c r="P30" s="3"/>
      <c r="Q30" s="3"/>
      <c r="R30" s="3"/>
      <c r="S30" s="3"/>
      <c r="T30" s="3"/>
      <c r="U30" s="37"/>
      <c r="V30" s="39"/>
      <c r="W30" s="5"/>
      <c r="X30" s="11"/>
      <c r="Y30" s="3"/>
      <c r="Z30" s="3"/>
      <c r="AA30" s="2"/>
      <c r="AB30" s="12" t="str">
        <f>IF(ISNA(MATCH(CONCATENATE(G30,H30),RefToDict!Q:Q,0)),CHAR(251),CHAR(252))</f>
        <v>û</v>
      </c>
    </row>
    <row r="31" spans="1:28" x14ac:dyDescent="0.25">
      <c r="A31" s="82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Treatment!O32</f>
        <v>0</v>
      </c>
      <c r="J31" s="3">
        <f>Treatment!B32</f>
        <v>0</v>
      </c>
      <c r="K31" s="3">
        <f>Treatment!C32</f>
        <v>25</v>
      </c>
      <c r="L31" s="3">
        <f>Treatment!D32</f>
        <v>0</v>
      </c>
      <c r="M31" s="42"/>
      <c r="N31" s="42"/>
      <c r="O31" s="42"/>
      <c r="P31" s="42"/>
      <c r="Q31" s="42"/>
      <c r="R31" s="42"/>
      <c r="S31" s="42"/>
      <c r="T31" s="42"/>
      <c r="U31" s="83"/>
      <c r="V31" s="84"/>
      <c r="W31" s="85"/>
      <c r="X31" s="86"/>
      <c r="Y31" s="42"/>
      <c r="Z31" s="42"/>
      <c r="AA31" s="87"/>
      <c r="AB31" s="12" t="str">
        <f>IF(ISNA(MATCH(CONCATENATE(G31,H31),RefToDict!Q:Q,0)),CHAR(251),CHAR(252))</f>
        <v>û</v>
      </c>
    </row>
    <row r="32" spans="1:28" s="90" customFormat="1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Treatment!O33</f>
        <v>0</v>
      </c>
      <c r="J32" s="3">
        <f>Treatment!B33</f>
        <v>0</v>
      </c>
      <c r="K32" s="3">
        <f>Treatment!C33</f>
        <v>26</v>
      </c>
      <c r="L32" s="3">
        <f>Treatment!D33</f>
        <v>0</v>
      </c>
      <c r="M32" s="3"/>
      <c r="N32" s="3"/>
      <c r="O32" s="3"/>
      <c r="P32" s="3"/>
      <c r="Q32" s="3"/>
      <c r="R32" s="3"/>
      <c r="S32" s="3"/>
      <c r="T32" s="3"/>
      <c r="U32" s="4"/>
      <c r="V32" s="39"/>
      <c r="W32" s="4"/>
      <c r="X32" s="11"/>
      <c r="Y32" s="3"/>
      <c r="Z32" s="3"/>
      <c r="AA32" s="2"/>
      <c r="AB32" s="12" t="str">
        <f>IF(ISNA(MATCH(CONCATENATE(G32,H32),RefToDict!Q:Q,0)),CHAR(251),CHAR(252))</f>
        <v>û</v>
      </c>
    </row>
    <row r="33" spans="1:28" x14ac:dyDescent="0.25">
      <c r="A33" s="32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Treatment!O34</f>
        <v>0</v>
      </c>
      <c r="J33" s="3">
        <f>Treatment!B34</f>
        <v>0</v>
      </c>
      <c r="K33" s="3">
        <f>Treatment!C34</f>
        <v>27</v>
      </c>
      <c r="L33" s="3">
        <f>Treatment!D34</f>
        <v>0</v>
      </c>
      <c r="M33" s="33"/>
      <c r="N33" s="33"/>
      <c r="O33" s="33"/>
      <c r="P33" s="33"/>
      <c r="Q33" s="33"/>
      <c r="R33" s="33"/>
      <c r="S33" s="33"/>
      <c r="T33" s="33"/>
      <c r="U33" s="38"/>
      <c r="V33" s="88"/>
      <c r="W33" s="35"/>
      <c r="X33" s="89"/>
      <c r="Y33" s="33"/>
      <c r="Z33" s="33"/>
      <c r="AA33" s="36"/>
      <c r="AB33" s="12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Treatment!O35</f>
        <v>0</v>
      </c>
      <c r="J34" s="3">
        <f>Treatment!B35</f>
        <v>0</v>
      </c>
      <c r="K34" s="3">
        <f>Treatment!C35</f>
        <v>28</v>
      </c>
      <c r="L34" s="3">
        <f>Treatment!D35</f>
        <v>0</v>
      </c>
      <c r="M34" s="3"/>
      <c r="N34" s="3"/>
      <c r="O34" s="3"/>
      <c r="P34" s="3"/>
      <c r="Q34" s="3"/>
      <c r="R34" s="3"/>
      <c r="S34" s="3"/>
      <c r="T34" s="3"/>
      <c r="U34" s="37"/>
      <c r="V34" s="39"/>
      <c r="W34" s="5"/>
      <c r="X34" s="11"/>
      <c r="Y34" s="3"/>
      <c r="Z34" s="3"/>
      <c r="AA34" s="2"/>
      <c r="AB34" s="12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Treatment!O36</f>
        <v>0</v>
      </c>
      <c r="J35" s="3">
        <f>Treatment!B36</f>
        <v>0</v>
      </c>
      <c r="K35" s="3">
        <f>Treatment!C36</f>
        <v>29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7"/>
      <c r="V35" s="39"/>
      <c r="W35" s="5"/>
      <c r="X35" s="11"/>
      <c r="Y35" s="3"/>
      <c r="Z35" s="3"/>
      <c r="AA35" s="2"/>
      <c r="AB35" s="12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Treatment!O37</f>
        <v>0</v>
      </c>
      <c r="J36" s="3">
        <f>Treatment!B37</f>
        <v>0</v>
      </c>
      <c r="K36" s="3">
        <f>Treatment!C37</f>
        <v>30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7"/>
      <c r="V36" s="39"/>
      <c r="W36" s="5"/>
      <c r="X36" s="11"/>
      <c r="Y36" s="3"/>
      <c r="Z36" s="3"/>
      <c r="AA36" s="2"/>
      <c r="AB36" s="12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Treatment!O38</f>
        <v>0</v>
      </c>
      <c r="J37" s="3">
        <f>Treatment!B38</f>
        <v>0</v>
      </c>
      <c r="K37" s="3">
        <f>Treatment!C38</f>
        <v>31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7"/>
      <c r="V37" s="39"/>
      <c r="W37" s="5"/>
      <c r="X37" s="11"/>
      <c r="Y37" s="3"/>
      <c r="Z37" s="3"/>
      <c r="AA37" s="2"/>
      <c r="AB37" s="12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Treatment!O39</f>
        <v>0</v>
      </c>
      <c r="J38" s="3">
        <f>Treatment!B39</f>
        <v>0</v>
      </c>
      <c r="K38" s="3">
        <f>Treatment!C39</f>
        <v>32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7"/>
      <c r="V38" s="39"/>
      <c r="W38" s="5"/>
      <c r="X38" s="11"/>
      <c r="Y38" s="3"/>
      <c r="Z38" s="3"/>
      <c r="AA38" s="2"/>
      <c r="AB38" s="12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Treatment!O40</f>
        <v>0</v>
      </c>
      <c r="J39" s="3">
        <f>Treatment!B40</f>
        <v>0</v>
      </c>
      <c r="K39" s="3">
        <f>Treatment!C40</f>
        <v>33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7"/>
      <c r="V39" s="39"/>
      <c r="W39" s="5"/>
      <c r="X39" s="11"/>
      <c r="Y39" s="3"/>
      <c r="Z39" s="3"/>
      <c r="AA39" s="2"/>
      <c r="AB39" s="12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Treatment!O41</f>
        <v>0</v>
      </c>
      <c r="J40" s="3">
        <f>Treatment!B41</f>
        <v>0</v>
      </c>
      <c r="K40" s="3">
        <f>Treatment!C41</f>
        <v>34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7"/>
      <c r="V40" s="39"/>
      <c r="W40" s="5"/>
      <c r="X40" s="11"/>
      <c r="Y40" s="3"/>
      <c r="Z40" s="3"/>
      <c r="AA40" s="2"/>
      <c r="AB40" s="12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Treatment!O42</f>
        <v>0</v>
      </c>
      <c r="J41" s="3">
        <f>Treatment!B42</f>
        <v>0</v>
      </c>
      <c r="K41" s="3">
        <f>Treatment!C42</f>
        <v>35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7"/>
      <c r="V41" s="39"/>
      <c r="W41" s="5"/>
      <c r="X41" s="11"/>
      <c r="Y41" s="3"/>
      <c r="Z41" s="3"/>
      <c r="AA41" s="2"/>
      <c r="AB41" s="12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Treatment!O43</f>
        <v>0</v>
      </c>
      <c r="J42" s="3">
        <f>Treatment!B43</f>
        <v>0</v>
      </c>
      <c r="K42" s="3">
        <f>Treatment!C43</f>
        <v>36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7"/>
      <c r="V42" s="39"/>
      <c r="W42" s="5"/>
      <c r="X42" s="11"/>
      <c r="Y42" s="3"/>
      <c r="Z42" s="3"/>
      <c r="AA42" s="2"/>
      <c r="AB42" s="12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Treatment!O44</f>
        <v>0</v>
      </c>
      <c r="J43" s="3">
        <f>Treatment!B44</f>
        <v>0</v>
      </c>
      <c r="K43" s="3">
        <f>Treatment!C44</f>
        <v>37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7"/>
      <c r="V43" s="39"/>
      <c r="W43" s="5"/>
      <c r="X43" s="11"/>
      <c r="Y43" s="3"/>
      <c r="Z43" s="3"/>
      <c r="AA43" s="2"/>
      <c r="AB43" s="12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Treatment!O45</f>
        <v>0</v>
      </c>
      <c r="J44" s="3">
        <f>Treatment!B45</f>
        <v>0</v>
      </c>
      <c r="K44" s="3">
        <f>Treatment!C45</f>
        <v>38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7"/>
      <c r="V44" s="39"/>
      <c r="W44" s="5"/>
      <c r="X44" s="11"/>
      <c r="Y44" s="3"/>
      <c r="Z44" s="3"/>
      <c r="AA44" s="2"/>
      <c r="AB44" s="12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Treatment!O46</f>
        <v>0</v>
      </c>
      <c r="J45" s="3">
        <f>Treatment!B46</f>
        <v>0</v>
      </c>
      <c r="K45" s="3">
        <f>Treatment!C46</f>
        <v>39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7"/>
      <c r="V45" s="39"/>
      <c r="W45" s="5"/>
      <c r="X45" s="11"/>
      <c r="Y45" s="3"/>
      <c r="Z45" s="3"/>
      <c r="AA45" s="2"/>
      <c r="AB45" s="12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Treatment!O47</f>
        <v>0</v>
      </c>
      <c r="J46" s="3">
        <f>Treatment!B47</f>
        <v>0</v>
      </c>
      <c r="K46" s="3">
        <f>Treatment!C47</f>
        <v>40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7"/>
      <c r="V46" s="39"/>
      <c r="W46" s="5"/>
      <c r="X46" s="11"/>
      <c r="Y46" s="3"/>
      <c r="Z46" s="3"/>
      <c r="AA46" s="2"/>
      <c r="AB46" s="12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Treatment!O48</f>
        <v>0</v>
      </c>
      <c r="J47" s="3">
        <f>Treatment!B48</f>
        <v>0</v>
      </c>
      <c r="K47" s="3">
        <f>Treatment!C48</f>
        <v>41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7"/>
      <c r="V47" s="39"/>
      <c r="W47" s="5"/>
      <c r="X47" s="11"/>
      <c r="Y47" s="3"/>
      <c r="Z47" s="3"/>
      <c r="AA47" s="2"/>
      <c r="AB47" s="12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Treatment!O49</f>
        <v>0</v>
      </c>
      <c r="J48" s="3">
        <f>Treatment!B49</f>
        <v>0</v>
      </c>
      <c r="K48" s="3">
        <f>Treatment!C49</f>
        <v>42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7"/>
      <c r="V48" s="39"/>
      <c r="W48" s="5"/>
      <c r="X48" s="11"/>
      <c r="Y48" s="3"/>
      <c r="Z48" s="3"/>
      <c r="AA48" s="2"/>
      <c r="AB48" s="12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Treatment!O50</f>
        <v>0</v>
      </c>
      <c r="J49" s="3">
        <f>Treatment!B50</f>
        <v>0</v>
      </c>
      <c r="K49" s="3">
        <f>Treatment!C50</f>
        <v>43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7"/>
      <c r="V49" s="39"/>
      <c r="W49" s="5"/>
      <c r="X49" s="11"/>
      <c r="Y49" s="3"/>
      <c r="Z49" s="3"/>
      <c r="AA49" s="2"/>
      <c r="AB49" s="12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Treatment!O51</f>
        <v>0</v>
      </c>
      <c r="J50" s="3">
        <f>Treatment!B51</f>
        <v>0</v>
      </c>
      <c r="K50" s="3">
        <f>Treatment!C51</f>
        <v>44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7"/>
      <c r="V50" s="39"/>
      <c r="W50" s="5"/>
      <c r="X50" s="11"/>
      <c r="Y50" s="3"/>
      <c r="Z50" s="3"/>
      <c r="AA50" s="2"/>
      <c r="AB50" s="12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7"/>
      <c r="V51" s="39"/>
      <c r="W51" s="5"/>
      <c r="X51" s="11"/>
      <c r="Y51" s="3"/>
      <c r="Z51" s="3"/>
      <c r="AA51" s="2"/>
      <c r="AB51" s="12" t="str">
        <f>IF(ISNA(MATCH(CONCATENATE(G51,H51),RefToDict!Q:Q,0)),CHAR(251),CHAR(252))</f>
        <v>ü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7"/>
      <c r="V52" s="39"/>
      <c r="W52" s="5"/>
      <c r="X52" s="11"/>
      <c r="Y52" s="3"/>
      <c r="Z52" s="3"/>
      <c r="AA52" s="2"/>
      <c r="AB52" s="12" t="str">
        <f>IF(ISNA(MATCH(CONCATENATE(G52,H52),RefToDict!Q:Q,0)),CHAR(251),CHAR(252))</f>
        <v>ü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7"/>
      <c r="V53" s="39"/>
      <c r="W53" s="5"/>
      <c r="X53" s="11"/>
      <c r="Y53" s="3"/>
      <c r="Z53" s="3"/>
      <c r="AA53" s="2"/>
      <c r="AB53" s="12" t="str">
        <f>IF(ISNA(MATCH(CONCATENATE(G53,H53),RefToDict!Q:Q,0)),CHAR(251),CHAR(252))</f>
        <v>ü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7"/>
      <c r="V54" s="39"/>
      <c r="W54" s="5"/>
      <c r="X54" s="11"/>
      <c r="Y54" s="3"/>
      <c r="Z54" s="3"/>
      <c r="AA54" s="2"/>
      <c r="AB54" s="12" t="str">
        <f>IF(ISNA(MATCH(CONCATENATE(G54,H54),RefToDict!Q:Q,0)),CHAR(251),CHAR(252))</f>
        <v>ü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7"/>
      <c r="V55" s="39"/>
      <c r="W55" s="5"/>
      <c r="X55" s="11"/>
      <c r="Y55" s="3"/>
      <c r="Z55" s="3"/>
      <c r="AA55" s="2"/>
      <c r="AB55" s="12" t="str">
        <f>IF(ISNA(MATCH(CONCATENATE(G55,H55),RefToDict!Q:Q,0)),CHAR(251),CHAR(252))</f>
        <v>ü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3"/>
      <c r="T56" s="3"/>
      <c r="U56" s="37"/>
      <c r="V56" s="37"/>
      <c r="W56" s="4"/>
      <c r="X56" s="5"/>
      <c r="Y56" s="33"/>
      <c r="Z56" s="3"/>
      <c r="AA56" s="2"/>
      <c r="AB56" s="12" t="str">
        <f>IF(ISNA(MATCH(CONCATENATE(G56,H56),RefToDict!Q:Q,0)),CHAR(251),CHAR(252))</f>
        <v>ü</v>
      </c>
    </row>
    <row r="57" spans="1:28" x14ac:dyDescent="0.25">
      <c r="A57" s="15"/>
      <c r="B57" s="15"/>
      <c r="C57" s="15"/>
      <c r="D57" s="15"/>
      <c r="E57" s="15"/>
      <c r="F57" s="3"/>
      <c r="G57" s="42"/>
      <c r="H57" s="42"/>
      <c r="I57" s="42"/>
      <c r="J57" s="3"/>
      <c r="K57" s="3"/>
      <c r="L57" s="3"/>
      <c r="M57" s="3"/>
      <c r="N57" s="3"/>
      <c r="O57" s="3"/>
      <c r="P57" s="3"/>
      <c r="Q57" s="3"/>
      <c r="R57" s="3"/>
      <c r="S57" s="33"/>
      <c r="T57" s="3"/>
      <c r="U57" s="37"/>
      <c r="V57" s="41"/>
      <c r="W57" s="4"/>
      <c r="X57" s="5"/>
      <c r="Y57" s="33"/>
      <c r="Z57" s="3"/>
      <c r="AA57" s="2"/>
      <c r="AB57" s="12" t="str">
        <f>IF(ISNA(MATCH(CONCATENATE(G57,H57),RefToDict!Q:Q,0)),CHAR(251),CHAR(252))</f>
        <v>ü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3"/>
      <c r="T58" s="3"/>
      <c r="U58" s="37"/>
      <c r="V58" s="41"/>
      <c r="W58" s="4"/>
      <c r="X58" s="5"/>
      <c r="Y58" s="33"/>
      <c r="Z58" s="3"/>
      <c r="AA58" s="2"/>
      <c r="AB58" s="12" t="str">
        <f>IF(ISNA(MATCH(CONCATENATE(G58,H58),RefToDict!Q:Q,0)),CHAR(251),CHAR(252))</f>
        <v>ü</v>
      </c>
    </row>
    <row r="59" spans="1:28" x14ac:dyDescent="0.25">
      <c r="A59" s="15"/>
      <c r="B59" s="15"/>
      <c r="C59" s="15"/>
      <c r="D59" s="15"/>
      <c r="E59" s="15"/>
      <c r="F59" s="3"/>
      <c r="G59" s="33"/>
      <c r="H59" s="33"/>
      <c r="I59" s="33"/>
      <c r="J59" s="3"/>
      <c r="K59" s="3"/>
      <c r="L59" s="3"/>
      <c r="M59" s="3"/>
      <c r="N59" s="3"/>
      <c r="O59" s="3"/>
      <c r="P59" s="3"/>
      <c r="Q59" s="3"/>
      <c r="R59" s="3"/>
      <c r="S59" s="33"/>
      <c r="T59" s="3"/>
      <c r="U59" s="4"/>
      <c r="V59" s="40"/>
      <c r="W59" s="4"/>
      <c r="X59" s="5"/>
      <c r="Y59" s="33"/>
      <c r="Z59" s="3"/>
      <c r="AA59" s="2"/>
      <c r="AB59" s="12" t="str">
        <f>IF(ISNA(MATCH(CONCATENATE(G59,H59),RefToDict!Q:Q,0)),CHAR(251),CHAR(252))</f>
        <v>ü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3"/>
      <c r="T60" s="3"/>
      <c r="U60" s="4"/>
      <c r="V60" s="41"/>
      <c r="W60" s="4"/>
      <c r="X60" s="5"/>
      <c r="Y60" s="33"/>
      <c r="Z60" s="3"/>
      <c r="AA60" s="2"/>
      <c r="AB60" s="12" t="str">
        <f>IF(ISNA(MATCH(CONCATENATE(G60,H60),RefToDict!Q:Q,0)),CHAR(251),CHAR(252))</f>
        <v>ü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4"/>
      <c r="X61" s="4"/>
      <c r="Y61" s="3"/>
      <c r="Z61" s="3"/>
      <c r="AA61" s="2"/>
      <c r="AB61" s="12" t="str">
        <f>IF(ISNA(MATCH(CONCATENATE(G61,H61),RefToDict!Q:Q,0)),CHAR(251),CHAR(252))</f>
        <v>ü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2" t="str">
        <f>IF(ISNA(MATCH(CONCATENATE(G62,H62),RefToDict!Q:Q,0)),CHAR(251),CHAR(252))</f>
        <v>ü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2" t="str">
        <f>IF(ISNA(MATCH(CONCATENATE(G63,H63),RefToDict!Q:Q,0)),CHAR(251),CHAR(252))</f>
        <v>ü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2" t="str">
        <f>IF(ISNA(MATCH(CONCATENATE(G64,H64),RefToDict!Q:Q,0)),CHAR(251),CHAR(252))</f>
        <v>ü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2" t="str">
        <f>IF(ISNA(MATCH(CONCATENATE(G65,H65),RefToDict!Q:Q,0)),CHAR(251),CHAR(252))</f>
        <v>ü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2" t="str">
        <f>IF(ISNA(MATCH(CONCATENATE(G66,H66),RefToDict!Q:Q,0)),CHAR(251),CHAR(252))</f>
        <v>ü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2" t="str">
        <f>IF(ISNA(MATCH(CONCATENATE(G67,H67),RefToDict!Q:Q,0)),CHAR(251),CHAR(252))</f>
        <v>ü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2" t="str">
        <f>IF(ISNA(MATCH(CONCATENATE(G68,H68),RefToDict!Q:Q,0)),CHAR(251),CHAR(252))</f>
        <v>ü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2" t="str">
        <f>IF(ISNA(MATCH(CONCATENATE(G69,H69),RefToDict!Q:Q,0)),CHAR(251),CHAR(252))</f>
        <v>ü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2" t="str">
        <f>IF(ISNA(MATCH(CONCATENATE(G70,H70),RefToDict!Q:Q,0)),CHAR(251),CHAR(252))</f>
        <v>ü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2" t="str">
        <f>IF(ISNA(MATCH(CONCATENATE(G71,H71),RefToDict!Q:Q,0)),CHAR(251),CHAR(252))</f>
        <v>ü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2" t="str">
        <f>IF(ISNA(MATCH(CONCATENATE(G72,H72),RefToDict!Q:Q,0)),CHAR(251),CHAR(252))</f>
        <v>ü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2" t="str">
        <f>IF(ISNA(MATCH(CONCATENATE(G73,H73),RefToDict!Q:Q,0)),CHAR(251),CHAR(252))</f>
        <v>ü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2" t="str">
        <f>IF(ISNA(MATCH(CONCATENATE(G74,H74),RefToDict!Q:Q,0)),CHAR(251),CHAR(252))</f>
        <v>ü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2" t="str">
        <f>IF(ISNA(MATCH(CONCATENATE(G75,H75),RefToDict!Q:Q,0)),CHAR(251),CHAR(252))</f>
        <v>ü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2" t="str">
        <f>IF(ISNA(MATCH(CONCATENATE(G76,H76),RefToDict!Q:Q,0)),CHAR(251),CHAR(252))</f>
        <v>ü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2" t="str">
        <f>IF(ISNA(MATCH(CONCATENATE(G77,H77),RefToDict!Q:Q,0)),CHAR(251),CHAR(252))</f>
        <v>ü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2" t="str">
        <f>IF(ISNA(MATCH(CONCATENATE(G78,H78),RefToDict!Q:Q,0)),CHAR(251),CHAR(252))</f>
        <v>ü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2" t="str">
        <f>IF(ISNA(MATCH(CONCATENATE(G79,H79),RefToDict!Q:Q,0)),CHAR(251),CHAR(252))</f>
        <v>ü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2" t="str">
        <f>IF(ISNA(MATCH(CONCATENATE(G80,H80),RefToDict!Q:Q,0)),CHAR(251),CHAR(252))</f>
        <v>ü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2" t="str">
        <f>IF(ISNA(MATCH(CONCATENATE(G81,H81),RefToDict!Q:Q,0)),CHAR(251),CHAR(252))</f>
        <v>ü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2" t="str">
        <f>IF(ISNA(MATCH(CONCATENATE(G82,H82),RefToDict!Q:Q,0)),CHAR(251),CHAR(252))</f>
        <v>ü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2" t="str">
        <f>IF(ISNA(MATCH(CONCATENATE(G83,H83),RefToDict!Q:Q,0)),CHAR(251),CHAR(252))</f>
        <v>ü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2" t="str">
        <f>IF(ISNA(MATCH(CONCATENATE(G84,H84),RefToDict!Q:Q,0)),CHAR(251),CHAR(252))</f>
        <v>ü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2" t="str">
        <f>IF(ISNA(MATCH(CONCATENATE(G85,H85),RefToDict!Q:Q,0)),CHAR(251),CHAR(252))</f>
        <v>ü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2" t="str">
        <f>IF(ISNA(MATCH(CONCATENATE(G86,H86),RefToDict!Q:Q,0)),CHAR(251),CHAR(252))</f>
        <v>ü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2" t="str">
        <f>IF(ISNA(MATCH(CONCATENATE(G87,H87),RefToDict!Q:Q,0)),CHAR(251),CHAR(252))</f>
        <v>ü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2" t="str">
        <f>IF(ISNA(MATCH(CONCATENATE(G88,H88),RefToDict!Q:Q,0)),CHAR(251),CHAR(252))</f>
        <v>ü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2" t="str">
        <f>IF(ISNA(MATCH(CONCATENATE(G89,H89),RefToDict!Q:Q,0)),CHAR(251),CHAR(252))</f>
        <v>ü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2" t="str">
        <f>IF(ISNA(MATCH(CONCATENATE(G90,H90),RefToDict!Q:Q,0)),CHAR(251),CHAR(252))</f>
        <v>ü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2" t="str">
        <f>IF(ISNA(MATCH(CONCATENATE(G91,H91),RefToDict!Q:Q,0)),CHAR(251),CHAR(252))</f>
        <v>ü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2" t="str">
        <f>IF(ISNA(MATCH(CONCATENATE(G92,H92),RefToDict!Q:Q,0)),CHAR(251),CHAR(252))</f>
        <v>ü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2" t="str">
        <f>IF(ISNA(MATCH(CONCATENATE(G93,H93),RefToDict!Q:Q,0)),CHAR(251),CHAR(252))</f>
        <v>ü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2" t="str">
        <f>IF(ISNA(MATCH(CONCATENATE(G94,H94),RefToDict!Q:Q,0)),CHAR(251),CHAR(252))</f>
        <v>ü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2" t="str">
        <f>IF(ISNA(MATCH(CONCATENATE(G95,H95),RefToDict!Q:Q,0)),CHAR(251),CHAR(252))</f>
        <v>ü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2" t="str">
        <f>IF(ISNA(MATCH(CONCATENATE(G96,H96),RefToDict!Q:Q,0)),CHAR(251),CHAR(252))</f>
        <v>ü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2" t="str">
        <f>IF(ISNA(MATCH(CONCATENATE(G97,H97),RefToDict!Q:Q,0)),CHAR(251),CHAR(252))</f>
        <v>ü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2" t="str">
        <f>IF(ISNA(MATCH(CONCATENATE(G98,H98),RefToDict!Q:Q,0)),CHAR(251),CHAR(252))</f>
        <v>ü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2" t="str">
        <f>IF(ISNA(MATCH(CONCATENATE(G99,H99),RefToDict!Q:Q,0)),CHAR(251),CHAR(252))</f>
        <v>ü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2" t="str">
        <f>IF(ISNA(MATCH(CONCATENATE(G100,H100),RefToDict!Q:Q,0)),CHAR(251),CHAR(252))</f>
        <v>ü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2" t="str">
        <f>IF(ISNA(MATCH(CONCATENATE(G101,H101),RefToDict!Q:Q,0)),CHAR(251),CHAR(252))</f>
        <v>ü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2" t="str">
        <f>IF(ISNA(MATCH(CONCATENATE(G102,H102),RefToDict!Q:Q,0)),CHAR(251),CHAR(252))</f>
        <v>ü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2" t="str">
        <f>IF(ISNA(MATCH(CONCATENATE(G103,H103),RefToDict!Q:Q,0)),CHAR(251),CHAR(252))</f>
        <v>ü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2" t="str">
        <f>IF(ISNA(MATCH(CONCATENATE(G104,H104),RefToDict!Q:Q,0)),CHAR(251),CHAR(252))</f>
        <v>ü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2" t="str">
        <f>IF(ISNA(MATCH(CONCATENATE(G105,H105),RefToDict!Q:Q,0)),CHAR(251),CHAR(252))</f>
        <v>ü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2" t="str">
        <f>IF(ISNA(MATCH(CONCATENATE(G106,H106),RefToDict!Q:Q,0)),CHAR(251),CHAR(252))</f>
        <v>ü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2" t="str">
        <f>IF(ISNA(MATCH(CONCATENATE(G107,H107),RefToDict!Q:Q,0)),CHAR(251),CHAR(252))</f>
        <v>ü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2" t="str">
        <f>IF(ISNA(MATCH(CONCATENATE(G108,H108),RefToDict!Q:Q,0)),CHAR(251),CHAR(252))</f>
        <v>ü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2" t="str">
        <f>IF(ISNA(MATCH(CONCATENATE(G109,H109),RefToDict!Q:Q,0)),CHAR(251),CHAR(252))</f>
        <v>ü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2" t="str">
        <f>IF(ISNA(MATCH(CONCATENATE(G110,H110),RefToDict!Q:Q,0)),CHAR(251),CHAR(252))</f>
        <v>ü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2" t="str">
        <f>IF(ISNA(MATCH(CONCATENATE(G111,H111),RefToDict!Q:Q,0)),CHAR(251),CHAR(252))</f>
        <v>ü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2" t="str">
        <f>IF(ISNA(MATCH(CONCATENATE(G112,H112),RefToDict!Q:Q,0)),CHAR(251),CHAR(252))</f>
        <v>ü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2" t="str">
        <f>IF(ISNA(MATCH(CONCATENATE(G113,H113),RefToDict!Q:Q,0)),CHAR(251),CHAR(252))</f>
        <v>ü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2" t="str">
        <f>IF(ISNA(MATCH(CONCATENATE(G114,H114),RefToDict!Q:Q,0)),CHAR(251),CHAR(252))</f>
        <v>ü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2" t="str">
        <f>IF(ISNA(MATCH(CONCATENATE(G115,H115),RefToDict!Q:Q,0)),CHAR(251),CHAR(252))</f>
        <v>ü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2" t="str">
        <f>IF(ISNA(MATCH(CONCATENATE(G116,H116),RefToDict!Q:Q,0)),CHAR(251),CHAR(252))</f>
        <v>ü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2" t="str">
        <f>IF(ISNA(MATCH(CONCATENATE(G117,H117),RefToDict!Q:Q,0)),CHAR(251),CHAR(252))</f>
        <v>ü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2" t="str">
        <f>IF(ISNA(MATCH(CONCATENATE(G118,H118),RefToDict!Q:Q,0)),CHAR(251),CHAR(252))</f>
        <v>ü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2" t="str">
        <f>IF(ISNA(MATCH(CONCATENATE(G119,H119),RefToDict!Q:Q,0)),CHAR(251),CHAR(252))</f>
        <v>ü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2" t="str">
        <f>IF(ISNA(MATCH(CONCATENATE(G120,H120),RefToDict!Q:Q,0)),CHAR(251),CHAR(252))</f>
        <v>ü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2" t="str">
        <f>IF(ISNA(MATCH(CONCATENATE(G121,H121),RefToDict!Q:Q,0)),CHAR(251),CHAR(252))</f>
        <v>ü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2" t="str">
        <f>IF(ISNA(MATCH(CONCATENATE(G122,H122),RefToDict!Q:Q,0)),CHAR(251),CHAR(252))</f>
        <v>ü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2" t="str">
        <f>IF(ISNA(MATCH(CONCATENATE(G123,H123),RefToDict!Q:Q,0)),CHAR(251),CHAR(252))</f>
        <v>ü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2" t="str">
        <f>IF(ISNA(MATCH(CONCATENATE(G124,H124),RefToDict!Q:Q,0)),CHAR(251),CHAR(252))</f>
        <v>ü</v>
      </c>
    </row>
    <row r="125" spans="1:28" x14ac:dyDescent="0.25">
      <c r="A125" s="15"/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2" t="str">
        <f>IF(ISNA(MATCH(CONCATENATE(G125,H125),RefToDict!Q:Q,0)),CHAR(251),CHAR(252))</f>
        <v>ü</v>
      </c>
    </row>
    <row r="126" spans="1:28" x14ac:dyDescent="0.25">
      <c r="A126" s="15"/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2" t="str">
        <f>IF(ISNA(MATCH(CONCATENATE(G126,H126),RefToDict!Q:Q,0)),CHAR(251),CHAR(252))</f>
        <v>ü</v>
      </c>
    </row>
    <row r="127" spans="1:28" x14ac:dyDescent="0.25">
      <c r="A127" s="15"/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2" t="str">
        <f>IF(ISNA(MATCH(CONCATENATE(G127,H127),RefToDict!Q:Q,0)),CHAR(251),CHAR(252))</f>
        <v>ü</v>
      </c>
    </row>
    <row r="128" spans="1:28" x14ac:dyDescent="0.25">
      <c r="A128" s="15"/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2" t="str">
        <f>IF(ISNA(MATCH(CONCATENATE(G128,H128),RefToDict!Q:Q,0)),CHAR(251),CHAR(252))</f>
        <v>ü</v>
      </c>
    </row>
    <row r="129" spans="1:28" x14ac:dyDescent="0.25">
      <c r="A129" s="15"/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2" t="str">
        <f>IF(ISNA(MATCH(CONCATENATE(G129,H129),RefToDict!Q:Q,0)),CHAR(251),CHAR(252))</f>
        <v>ü</v>
      </c>
    </row>
    <row r="130" spans="1:28" x14ac:dyDescent="0.25">
      <c r="A130" s="15"/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2" t="str">
        <f>IF(ISNA(MATCH(CONCATENATE(G130,H130),RefToDict!Q:Q,0)),CHAR(251),CHAR(252))</f>
        <v>ü</v>
      </c>
    </row>
    <row r="131" spans="1:28" x14ac:dyDescent="0.25">
      <c r="A131" s="15"/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2" t="str">
        <f>IF(ISNA(MATCH(CONCATENATE(G131,H131),RefToDict!Q:Q,0)),CHAR(251),CHAR(252))</f>
        <v>ü</v>
      </c>
    </row>
    <row r="132" spans="1:28" x14ac:dyDescent="0.25">
      <c r="A132" s="15"/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2" t="str">
        <f>IF(ISNA(MATCH(CONCATENATE(G132,H132),RefToDict!Q:Q,0)),CHAR(251),CHAR(252))</f>
        <v>ü</v>
      </c>
    </row>
  </sheetData>
  <autoFilter ref="A6:AB6" xr:uid="{00000000-0009-0000-0000-000006000000}">
    <sortState xmlns:xlrd2="http://schemas.microsoft.com/office/spreadsheetml/2017/richdata2" ref="A7:AD134">
      <sortCondition ref="L6"/>
    </sortState>
  </autoFilter>
  <mergeCells count="2">
    <mergeCell ref="A1:L1"/>
    <mergeCell ref="M1:AA1"/>
  </mergeCells>
  <conditionalFormatting sqref="AC7:AF132 R7:AA132 A7:L132">
    <cfRule type="containsText" dxfId="4" priority="5" operator="containsText" text="NOT IN LIST (SEE COMMENT)">
      <formula>NOT(ISERROR(SEARCH("NOT IN LIST (SEE COMMENT)",A7)))</formula>
    </cfRule>
  </conditionalFormatting>
  <conditionalFormatting sqref="AB7:AB132">
    <cfRule type="containsText" dxfId="3" priority="3" operator="containsText" text="ü">
      <formula>NOT(ISERROR(SEARCH("ü",AB7)))</formula>
    </cfRule>
    <cfRule type="containsText" dxfId="2" priority="4" operator="containsText" text="û">
      <formula>NOT(ISERROR(SEARCH("û",AB7)))</formula>
    </cfRule>
  </conditionalFormatting>
  <conditionalFormatting sqref="M56:Q132 M7:O55">
    <cfRule type="containsText" dxfId="1" priority="2" operator="containsText" text="NOT IN LIST (SEE COMMENT)">
      <formula>NOT(ISERROR(SEARCH("NOT IN LIST (SEE COMMENT)",M7)))</formula>
    </cfRule>
  </conditionalFormatting>
  <conditionalFormatting sqref="P7:Q55">
    <cfRule type="containsText" dxfId="0" priority="1" operator="containsText" text="NOT IN LIST (SEE COMMENT)">
      <formula>NOT(ISERROR(SEARCH("NOT IN LIST (SEE COMMENT)",P7)))</formula>
    </cfRule>
  </conditionalFormatting>
  <dataValidations count="11">
    <dataValidation type="list" allowBlank="1" showInputMessage="1" showErrorMessage="1" sqref="X6" xr:uid="{00000000-0002-0000-0600-000000000000}">
      <formula1>VARIATIONS</formula1>
    </dataValidation>
    <dataValidation type="list" allowBlank="1" showInputMessage="1" showErrorMessage="1" sqref="W7:W55 W61:W132" xr:uid="{00000000-0002-0000-0600-000001000000}">
      <formula1>ResultUnit</formula1>
    </dataValidation>
    <dataValidation type="list" allowBlank="1" showInputMessage="1" showErrorMessage="1" sqref="S61:S132 S7:S55" xr:uid="{00000000-0002-0000-0600-000002000000}">
      <formula1>ResultType</formula1>
    </dataValidation>
    <dataValidation type="list" allowBlank="1" showInputMessage="1" showErrorMessage="1" sqref="T7:T132" xr:uid="{00000000-0002-0000-0600-000003000000}">
      <formula1>StatisticalMethod</formula1>
    </dataValidation>
    <dataValidation type="list" allowBlank="1" showInputMessage="1" showErrorMessage="1" sqref="M61:Q132 Z7:Z132" xr:uid="{00000000-0002-0000-0600-000004000000}">
      <formula1>ResultStatus</formula1>
    </dataValidation>
    <dataValidation type="list" allowBlank="1" showInputMessage="1" showErrorMessage="1" sqref="Y7:Y132" xr:uid="{00000000-0002-0000-0600-000005000000}">
      <formula1>ControlGroup</formula1>
    </dataValidation>
    <dataValidation type="list" allowBlank="1" showInputMessage="1" showErrorMessage="1" sqref="U7:U132" xr:uid="{00000000-0002-0000-0600-000006000000}">
      <formula1>ResultOperator</formula1>
    </dataValidation>
    <dataValidation type="list" allowBlank="1" showInputMessage="1" showErrorMessage="1" sqref="H62:I132 H51:I56" xr:uid="{00000000-0002-0000-0600-000007000000}">
      <formula1>BatchId</formula1>
    </dataValidation>
    <dataValidation type="list" allowBlank="1" showInputMessage="1" showErrorMessage="1" sqref="H57:I58 G51:G58 G62:G132" xr:uid="{00000000-0002-0000-0600-000008000000}">
      <formula1>Cpdid</formula1>
    </dataValidation>
    <dataValidation type="list" allowBlank="1" showInputMessage="1" showErrorMessage="1" sqref="M7:M55" xr:uid="{00000000-0002-0000-0600-000009000000}">
      <formula1>ExperimentType</formula1>
    </dataValidation>
    <dataValidation type="list" allowBlank="1" showInputMessage="1" showErrorMessage="1" sqref="N7:N55" xr:uid="{00000000-0002-0000-0600-00000A000000}">
      <formula1>Biomaterial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7D67-A33A-47E9-B14A-E5BD56C698D2}">
  <sheetPr>
    <tabColor rgb="FF00FF00"/>
  </sheetPr>
  <dimension ref="A1:AW600"/>
  <sheetViews>
    <sheetView zoomScale="85" zoomScaleNormal="85" workbookViewId="0">
      <selection activeCell="B590" sqref="B590"/>
    </sheetView>
  </sheetViews>
  <sheetFormatPr baseColWidth="10" defaultColWidth="9.140625" defaultRowHeight="15" x14ac:dyDescent="0.25"/>
  <cols>
    <col min="1" max="1" width="32.28515625" bestFit="1" customWidth="1"/>
    <col min="2" max="2" width="76" bestFit="1" customWidth="1"/>
    <col min="3" max="3" width="17.28515625" bestFit="1" customWidth="1"/>
    <col min="4" max="4" width="25.28515625" bestFit="1" customWidth="1"/>
    <col min="5" max="5" width="24.140625" bestFit="1" customWidth="1"/>
    <col min="6" max="7" width="17.5703125" bestFit="1" customWidth="1"/>
    <col min="8" max="8" width="23.28515625" bestFit="1" customWidth="1"/>
    <col min="9" max="9" width="11.5703125" bestFit="1" customWidth="1"/>
    <col min="10" max="10" width="46.7109375" customWidth="1"/>
    <col min="11" max="12" width="25" bestFit="1" customWidth="1"/>
    <col min="13" max="13" width="26.7109375" bestFit="1" customWidth="1"/>
    <col min="14" max="14" width="25" bestFit="1" customWidth="1"/>
    <col min="15" max="16" width="18.28515625" bestFit="1" customWidth="1"/>
    <col min="17" max="17" width="35.85546875" bestFit="1" customWidth="1"/>
    <col min="18" max="18" width="49.28515625" bestFit="1" customWidth="1"/>
    <col min="19" max="19" width="25.7109375" bestFit="1" customWidth="1"/>
    <col min="20" max="21" width="25" bestFit="1" customWidth="1"/>
    <col min="22" max="22" width="28.7109375" bestFit="1" customWidth="1"/>
    <col min="23" max="24" width="25" bestFit="1" customWidth="1"/>
    <col min="25" max="48" width="7.140625" customWidth="1"/>
  </cols>
  <sheetData>
    <row r="1" spans="1:49" s="79" customFormat="1" x14ac:dyDescent="0.25">
      <c r="A1" s="125" t="s">
        <v>73</v>
      </c>
      <c r="B1" s="125" t="s">
        <v>8</v>
      </c>
      <c r="C1" s="125" t="s">
        <v>6</v>
      </c>
      <c r="D1" s="125" t="s">
        <v>4</v>
      </c>
      <c r="E1" s="125" t="s">
        <v>74</v>
      </c>
      <c r="F1" s="125" t="s">
        <v>11</v>
      </c>
      <c r="G1" s="125" t="s">
        <v>10</v>
      </c>
      <c r="H1" s="126" t="s">
        <v>82</v>
      </c>
      <c r="I1" s="125" t="s">
        <v>97</v>
      </c>
      <c r="J1" s="125" t="s">
        <v>210</v>
      </c>
      <c r="K1" s="125" t="s">
        <v>3</v>
      </c>
      <c r="L1" s="125" t="s">
        <v>211</v>
      </c>
      <c r="M1" s="125" t="s">
        <v>212</v>
      </c>
      <c r="N1" s="125" t="s">
        <v>213</v>
      </c>
      <c r="O1" s="127" t="s">
        <v>18</v>
      </c>
      <c r="P1" s="127" t="s">
        <v>17</v>
      </c>
      <c r="Q1" s="128" t="s">
        <v>198</v>
      </c>
      <c r="R1" s="128" t="s">
        <v>199</v>
      </c>
      <c r="S1" s="126" t="s">
        <v>214</v>
      </c>
      <c r="T1" s="125" t="s">
        <v>87</v>
      </c>
      <c r="U1" s="125" t="s">
        <v>215</v>
      </c>
      <c r="V1" s="125" t="s">
        <v>119</v>
      </c>
      <c r="W1" s="125" t="s">
        <v>155</v>
      </c>
      <c r="X1" s="125" t="s">
        <v>216</v>
      </c>
      <c r="Y1"/>
    </row>
    <row r="2" spans="1:49" x14ac:dyDescent="0.25">
      <c r="A2" t="s">
        <v>217</v>
      </c>
      <c r="B2" t="s">
        <v>218</v>
      </c>
      <c r="C2" t="s">
        <v>219</v>
      </c>
      <c r="D2" t="s">
        <v>220</v>
      </c>
      <c r="E2" t="s">
        <v>221</v>
      </c>
      <c r="F2" t="s">
        <v>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230</v>
      </c>
      <c r="Q2" t="s">
        <v>231</v>
      </c>
      <c r="R2" t="s">
        <v>232</v>
      </c>
      <c r="S2" t="s">
        <v>223</v>
      </c>
      <c r="T2" t="s">
        <v>233</v>
      </c>
      <c r="U2" t="s">
        <v>234</v>
      </c>
      <c r="V2" t="s">
        <v>235</v>
      </c>
      <c r="W2" t="s">
        <v>236</v>
      </c>
      <c r="X2" t="s">
        <v>237</v>
      </c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R2" s="79"/>
      <c r="AS2" s="79"/>
      <c r="AT2" s="79"/>
      <c r="AU2" s="79"/>
      <c r="AV2" s="79"/>
      <c r="AW2" s="79"/>
    </row>
    <row r="3" spans="1:49" x14ac:dyDescent="0.25">
      <c r="A3" t="s">
        <v>356</v>
      </c>
      <c r="B3" t="s">
        <v>239</v>
      </c>
      <c r="C3" t="s">
        <v>240</v>
      </c>
      <c r="D3" t="s">
        <v>241</v>
      </c>
      <c r="E3" t="s">
        <v>242</v>
      </c>
      <c r="F3" t="s">
        <v>243</v>
      </c>
      <c r="G3" t="s">
        <v>244</v>
      </c>
      <c r="H3">
        <v>0</v>
      </c>
      <c r="I3" t="s">
        <v>245</v>
      </c>
      <c r="J3" t="s">
        <v>246</v>
      </c>
      <c r="K3" t="s">
        <v>247</v>
      </c>
      <c r="L3" t="s">
        <v>248</v>
      </c>
      <c r="M3" t="s">
        <v>249</v>
      </c>
      <c r="N3" t="s">
        <v>250</v>
      </c>
      <c r="O3">
        <v>0</v>
      </c>
      <c r="P3">
        <v>0</v>
      </c>
      <c r="Q3" t="s">
        <v>251</v>
      </c>
      <c r="R3" t="s">
        <v>251</v>
      </c>
      <c r="S3">
        <v>0</v>
      </c>
      <c r="T3" t="s">
        <v>252</v>
      </c>
      <c r="U3" t="s">
        <v>253</v>
      </c>
      <c r="V3" t="s">
        <v>254</v>
      </c>
      <c r="W3" t="s">
        <v>255</v>
      </c>
      <c r="X3" t="s">
        <v>256</v>
      </c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R3" s="79"/>
      <c r="AS3" s="79"/>
      <c r="AT3" s="79"/>
      <c r="AU3" s="79"/>
      <c r="AV3" s="79"/>
      <c r="AW3" s="79"/>
    </row>
    <row r="4" spans="1:49" x14ac:dyDescent="0.25">
      <c r="A4" t="s">
        <v>361</v>
      </c>
      <c r="B4" t="s">
        <v>258</v>
      </c>
      <c r="C4" t="s">
        <v>259</v>
      </c>
      <c r="D4" t="s">
        <v>260</v>
      </c>
      <c r="E4" t="s">
        <v>261</v>
      </c>
      <c r="F4" t="s">
        <v>262</v>
      </c>
      <c r="G4" t="s">
        <v>263</v>
      </c>
      <c r="H4">
        <v>0</v>
      </c>
      <c r="I4" t="s">
        <v>264</v>
      </c>
      <c r="J4" t="s">
        <v>265</v>
      </c>
      <c r="K4" t="s">
        <v>266</v>
      </c>
      <c r="L4" t="s">
        <v>267</v>
      </c>
      <c r="M4" t="s">
        <v>268</v>
      </c>
      <c r="N4" t="s">
        <v>269</v>
      </c>
      <c r="O4">
        <v>0</v>
      </c>
      <c r="P4">
        <v>0</v>
      </c>
      <c r="Q4" t="s">
        <v>251</v>
      </c>
      <c r="R4" t="s">
        <v>251</v>
      </c>
      <c r="S4">
        <v>0</v>
      </c>
      <c r="T4" t="s">
        <v>270</v>
      </c>
      <c r="U4" t="s">
        <v>0</v>
      </c>
      <c r="V4" t="s">
        <v>271</v>
      </c>
      <c r="W4" t="s">
        <v>272</v>
      </c>
      <c r="X4" t="s">
        <v>273</v>
      </c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R4" s="79"/>
      <c r="AS4" s="79"/>
      <c r="AT4" s="79"/>
      <c r="AU4" s="79"/>
      <c r="AV4" s="79"/>
      <c r="AW4" s="79"/>
    </row>
    <row r="5" spans="1:49" x14ac:dyDescent="0.25">
      <c r="A5" t="s">
        <v>366</v>
      </c>
      <c r="B5" t="s">
        <v>275</v>
      </c>
      <c r="C5" t="s">
        <v>276</v>
      </c>
      <c r="D5" t="s">
        <v>277</v>
      </c>
      <c r="E5" t="s">
        <v>278</v>
      </c>
      <c r="F5" t="s">
        <v>279</v>
      </c>
      <c r="G5" t="s">
        <v>0</v>
      </c>
      <c r="H5">
        <v>0</v>
      </c>
      <c r="I5">
        <v>0</v>
      </c>
      <c r="J5" t="s">
        <v>280</v>
      </c>
      <c r="K5" t="s">
        <v>281</v>
      </c>
      <c r="L5" t="s">
        <v>282</v>
      </c>
      <c r="M5" t="s">
        <v>283</v>
      </c>
      <c r="N5" t="s">
        <v>284</v>
      </c>
      <c r="O5">
        <v>0</v>
      </c>
      <c r="P5">
        <v>0</v>
      </c>
      <c r="Q5" t="s">
        <v>251</v>
      </c>
      <c r="R5" t="s">
        <v>251</v>
      </c>
      <c r="S5">
        <v>0</v>
      </c>
      <c r="T5" t="s">
        <v>285</v>
      </c>
      <c r="U5" t="s">
        <v>286</v>
      </c>
      <c r="V5" t="s">
        <v>287</v>
      </c>
      <c r="W5" t="s">
        <v>288</v>
      </c>
      <c r="X5" t="s">
        <v>289</v>
      </c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R5" s="79"/>
      <c r="AS5" s="79"/>
      <c r="AT5" s="79"/>
      <c r="AU5" s="79"/>
      <c r="AV5" s="79"/>
      <c r="AW5" s="79"/>
    </row>
    <row r="6" spans="1:49" x14ac:dyDescent="0.25">
      <c r="A6" t="s">
        <v>290</v>
      </c>
      <c r="B6" t="s">
        <v>291</v>
      </c>
      <c r="C6" t="s">
        <v>292</v>
      </c>
      <c r="D6" t="s">
        <v>293</v>
      </c>
      <c r="E6" t="s">
        <v>294</v>
      </c>
      <c r="F6" t="s">
        <v>295</v>
      </c>
      <c r="G6">
        <v>0</v>
      </c>
      <c r="H6">
        <v>0</v>
      </c>
      <c r="I6">
        <v>0</v>
      </c>
      <c r="J6" t="s">
        <v>296</v>
      </c>
      <c r="K6" t="s">
        <v>297</v>
      </c>
      <c r="L6" t="s">
        <v>298</v>
      </c>
      <c r="M6" t="s">
        <v>299</v>
      </c>
      <c r="N6" t="s">
        <v>300</v>
      </c>
      <c r="O6">
        <v>0</v>
      </c>
      <c r="P6">
        <v>0</v>
      </c>
      <c r="Q6" t="s">
        <v>251</v>
      </c>
      <c r="R6" t="s">
        <v>251</v>
      </c>
      <c r="S6">
        <v>0</v>
      </c>
      <c r="T6" t="s">
        <v>301</v>
      </c>
      <c r="U6">
        <v>0</v>
      </c>
      <c r="V6">
        <v>0</v>
      </c>
      <c r="W6" t="s">
        <v>302</v>
      </c>
      <c r="X6" t="s">
        <v>303</v>
      </c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R6" s="79"/>
      <c r="AS6" s="79"/>
      <c r="AT6" s="79"/>
      <c r="AU6" s="79"/>
      <c r="AV6" s="79"/>
      <c r="AW6" s="79"/>
    </row>
    <row r="7" spans="1:49" x14ac:dyDescent="0.25">
      <c r="A7" t="s">
        <v>257</v>
      </c>
      <c r="B7" t="s">
        <v>305</v>
      </c>
      <c r="C7">
        <v>0</v>
      </c>
      <c r="D7" t="s">
        <v>306</v>
      </c>
      <c r="E7" t="s">
        <v>0</v>
      </c>
      <c r="F7" t="s">
        <v>0</v>
      </c>
      <c r="G7">
        <v>0</v>
      </c>
      <c r="H7">
        <v>0</v>
      </c>
      <c r="I7">
        <v>0</v>
      </c>
      <c r="J7" t="s">
        <v>307</v>
      </c>
      <c r="K7" t="s">
        <v>236</v>
      </c>
      <c r="L7" t="s">
        <v>308</v>
      </c>
      <c r="M7" t="s">
        <v>309</v>
      </c>
      <c r="N7" t="s">
        <v>0</v>
      </c>
      <c r="O7">
        <v>0</v>
      </c>
      <c r="P7">
        <v>0</v>
      </c>
      <c r="Q7" t="s">
        <v>251</v>
      </c>
      <c r="R7" t="s">
        <v>251</v>
      </c>
      <c r="S7">
        <v>0</v>
      </c>
      <c r="T7" t="s">
        <v>310</v>
      </c>
      <c r="U7">
        <v>0</v>
      </c>
      <c r="V7">
        <v>0</v>
      </c>
      <c r="W7" t="s">
        <v>311</v>
      </c>
      <c r="X7" t="s">
        <v>312</v>
      </c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R7" s="79"/>
      <c r="AS7" s="79"/>
      <c r="AT7" s="79"/>
      <c r="AU7" s="79"/>
      <c r="AV7" s="79"/>
      <c r="AW7" s="79"/>
    </row>
    <row r="8" spans="1:49" x14ac:dyDescent="0.25">
      <c r="A8" t="s">
        <v>238</v>
      </c>
      <c r="B8" t="s">
        <v>314</v>
      </c>
      <c r="C8">
        <v>0</v>
      </c>
      <c r="D8" t="s">
        <v>125</v>
      </c>
      <c r="E8">
        <v>0</v>
      </c>
      <c r="F8">
        <v>0</v>
      </c>
      <c r="G8">
        <v>0</v>
      </c>
      <c r="H8">
        <v>0</v>
      </c>
      <c r="I8">
        <v>0</v>
      </c>
      <c r="J8" t="s">
        <v>315</v>
      </c>
      <c r="K8" t="s">
        <v>255</v>
      </c>
      <c r="L8" t="s">
        <v>0</v>
      </c>
      <c r="M8" t="s">
        <v>316</v>
      </c>
      <c r="N8" t="s">
        <v>286</v>
      </c>
      <c r="O8">
        <v>0</v>
      </c>
      <c r="P8">
        <v>0</v>
      </c>
      <c r="Q8" t="s">
        <v>251</v>
      </c>
      <c r="R8" t="s">
        <v>251</v>
      </c>
      <c r="S8">
        <v>0</v>
      </c>
      <c r="T8" t="s">
        <v>317</v>
      </c>
      <c r="U8">
        <v>0</v>
      </c>
      <c r="V8">
        <v>0</v>
      </c>
      <c r="W8" t="s">
        <v>318</v>
      </c>
      <c r="X8" t="s">
        <v>286</v>
      </c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R8" s="79"/>
      <c r="AS8" s="79"/>
      <c r="AT8" s="79"/>
      <c r="AU8" s="79"/>
      <c r="AV8" s="79"/>
      <c r="AW8" s="79"/>
    </row>
    <row r="9" spans="1:49" x14ac:dyDescent="0.25">
      <c r="A9" t="s">
        <v>274</v>
      </c>
      <c r="B9" t="s">
        <v>320</v>
      </c>
      <c r="C9">
        <v>0</v>
      </c>
      <c r="D9" t="s">
        <v>321</v>
      </c>
      <c r="E9">
        <v>0</v>
      </c>
      <c r="F9">
        <v>0</v>
      </c>
      <c r="G9">
        <v>0</v>
      </c>
      <c r="H9">
        <v>0</v>
      </c>
      <c r="I9">
        <v>0</v>
      </c>
      <c r="J9" t="s">
        <v>0</v>
      </c>
      <c r="K9" t="s">
        <v>0</v>
      </c>
      <c r="L9" t="s">
        <v>286</v>
      </c>
      <c r="M9" t="s">
        <v>322</v>
      </c>
      <c r="N9">
        <v>0</v>
      </c>
      <c r="O9">
        <v>0</v>
      </c>
      <c r="P9">
        <v>0</v>
      </c>
      <c r="Q9" t="s">
        <v>251</v>
      </c>
      <c r="R9" t="s">
        <v>251</v>
      </c>
      <c r="S9">
        <v>0</v>
      </c>
      <c r="T9" t="s">
        <v>323</v>
      </c>
      <c r="U9">
        <v>0</v>
      </c>
      <c r="V9">
        <v>0</v>
      </c>
      <c r="W9" t="s">
        <v>324</v>
      </c>
      <c r="X9">
        <v>0</v>
      </c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R9" s="79"/>
      <c r="AS9" s="79"/>
      <c r="AT9" s="79"/>
      <c r="AU9" s="79"/>
      <c r="AV9" s="79"/>
      <c r="AW9" s="79"/>
    </row>
    <row r="10" spans="1:49" x14ac:dyDescent="0.25">
      <c r="A10" t="s">
        <v>304</v>
      </c>
      <c r="B10" t="s">
        <v>326</v>
      </c>
      <c r="C10">
        <v>0</v>
      </c>
      <c r="D10" t="s">
        <v>327</v>
      </c>
      <c r="E10">
        <v>0</v>
      </c>
      <c r="F10">
        <v>0</v>
      </c>
      <c r="G10">
        <v>0</v>
      </c>
      <c r="H10">
        <v>0</v>
      </c>
      <c r="I10">
        <v>0</v>
      </c>
      <c r="J10" t="s">
        <v>286</v>
      </c>
      <c r="K10" t="s">
        <v>286</v>
      </c>
      <c r="L10">
        <v>0</v>
      </c>
      <c r="M10" t="s">
        <v>328</v>
      </c>
      <c r="N10">
        <v>0</v>
      </c>
      <c r="O10">
        <v>0</v>
      </c>
      <c r="P10">
        <v>0</v>
      </c>
      <c r="Q10" t="s">
        <v>251</v>
      </c>
      <c r="R10" t="s">
        <v>251</v>
      </c>
      <c r="S10">
        <v>0</v>
      </c>
      <c r="T10" t="s">
        <v>329</v>
      </c>
      <c r="U10">
        <v>0</v>
      </c>
      <c r="V10">
        <v>0</v>
      </c>
      <c r="W10" t="s">
        <v>330</v>
      </c>
      <c r="X10">
        <v>0</v>
      </c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R10" s="79"/>
      <c r="AS10" s="79"/>
      <c r="AT10" s="79"/>
      <c r="AU10" s="79"/>
      <c r="AV10" s="79"/>
      <c r="AW10" s="79"/>
    </row>
    <row r="11" spans="1:49" x14ac:dyDescent="0.25">
      <c r="A11" t="s">
        <v>313</v>
      </c>
      <c r="B11" t="s">
        <v>332</v>
      </c>
      <c r="C11">
        <v>0</v>
      </c>
      <c r="D11" t="s">
        <v>333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 t="s">
        <v>334</v>
      </c>
      <c r="N11">
        <v>0</v>
      </c>
      <c r="O11">
        <v>0</v>
      </c>
      <c r="P11">
        <v>0</v>
      </c>
      <c r="Q11" t="s">
        <v>251</v>
      </c>
      <c r="R11" t="s">
        <v>251</v>
      </c>
      <c r="S11">
        <v>0</v>
      </c>
      <c r="T11" t="s">
        <v>335</v>
      </c>
      <c r="U11">
        <v>0</v>
      </c>
      <c r="V11">
        <v>0</v>
      </c>
      <c r="W11" t="s">
        <v>336</v>
      </c>
      <c r="X11">
        <v>0</v>
      </c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R11" s="79"/>
      <c r="AS11" s="79"/>
      <c r="AT11" s="79"/>
      <c r="AU11" s="79"/>
      <c r="AV11" s="79"/>
      <c r="AW11" s="79"/>
    </row>
    <row r="12" spans="1:49" x14ac:dyDescent="0.25">
      <c r="A12" t="s">
        <v>319</v>
      </c>
      <c r="B12" t="s">
        <v>125</v>
      </c>
      <c r="C12">
        <v>0</v>
      </c>
      <c r="D12" t="s">
        <v>163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 t="s">
        <v>338</v>
      </c>
      <c r="N12">
        <v>0</v>
      </c>
      <c r="O12">
        <v>0</v>
      </c>
      <c r="P12">
        <v>0</v>
      </c>
      <c r="Q12" t="s">
        <v>251</v>
      </c>
      <c r="R12" t="s">
        <v>251</v>
      </c>
      <c r="S12">
        <v>0</v>
      </c>
      <c r="T12" t="s">
        <v>339</v>
      </c>
      <c r="U12">
        <v>0</v>
      </c>
      <c r="V12">
        <v>0</v>
      </c>
      <c r="W12" t="s">
        <v>340</v>
      </c>
      <c r="X12">
        <v>0</v>
      </c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R12" s="79"/>
      <c r="AS12" s="79"/>
      <c r="AT12" s="79"/>
      <c r="AU12" s="79"/>
      <c r="AV12" s="79"/>
      <c r="AW12" s="79"/>
    </row>
    <row r="13" spans="1:49" x14ac:dyDescent="0.25">
      <c r="A13" t="s">
        <v>325</v>
      </c>
      <c r="B13" t="s">
        <v>342</v>
      </c>
      <c r="C13">
        <v>0</v>
      </c>
      <c r="D13" t="s">
        <v>343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t="s">
        <v>344</v>
      </c>
      <c r="N13">
        <v>0</v>
      </c>
      <c r="O13">
        <v>0</v>
      </c>
      <c r="P13">
        <v>0</v>
      </c>
      <c r="Q13" t="s">
        <v>251</v>
      </c>
      <c r="R13" t="s">
        <v>251</v>
      </c>
      <c r="S13">
        <v>0</v>
      </c>
      <c r="T13" t="s">
        <v>0</v>
      </c>
      <c r="U13">
        <v>0</v>
      </c>
      <c r="V13">
        <v>0</v>
      </c>
      <c r="W13" t="s">
        <v>345</v>
      </c>
      <c r="X13">
        <v>0</v>
      </c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R13" s="79"/>
      <c r="AS13" s="79"/>
      <c r="AT13" s="79"/>
      <c r="AU13" s="79"/>
      <c r="AV13" s="79"/>
      <c r="AW13" s="79"/>
    </row>
    <row r="14" spans="1:49" x14ac:dyDescent="0.25">
      <c r="A14" t="s">
        <v>331</v>
      </c>
      <c r="B14" t="s">
        <v>347</v>
      </c>
      <c r="C14">
        <v>0</v>
      </c>
      <c r="D14" t="s">
        <v>348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 t="s">
        <v>349</v>
      </c>
      <c r="N14">
        <v>0</v>
      </c>
      <c r="O14">
        <v>0</v>
      </c>
      <c r="P14">
        <v>0</v>
      </c>
      <c r="Q14" t="s">
        <v>251</v>
      </c>
      <c r="R14" t="s">
        <v>251</v>
      </c>
      <c r="S14">
        <v>0</v>
      </c>
      <c r="T14" t="s">
        <v>286</v>
      </c>
      <c r="U14">
        <v>0</v>
      </c>
      <c r="V14">
        <v>0</v>
      </c>
      <c r="W14" t="s">
        <v>350</v>
      </c>
      <c r="X14">
        <v>0</v>
      </c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R14" s="79"/>
      <c r="AS14" s="79"/>
      <c r="AT14" s="79"/>
      <c r="AU14" s="79"/>
      <c r="AV14" s="79"/>
      <c r="AW14" s="79"/>
    </row>
    <row r="15" spans="1:49" x14ac:dyDescent="0.25">
      <c r="A15" t="s">
        <v>337</v>
      </c>
      <c r="B15" t="s">
        <v>352</v>
      </c>
      <c r="C15">
        <v>0</v>
      </c>
      <c r="D15" t="s">
        <v>353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 t="s">
        <v>354</v>
      </c>
      <c r="N15">
        <v>0</v>
      </c>
      <c r="O15">
        <v>0</v>
      </c>
      <c r="P15">
        <v>0</v>
      </c>
      <c r="Q15" t="s">
        <v>251</v>
      </c>
      <c r="R15" t="s">
        <v>251</v>
      </c>
      <c r="S15">
        <v>0</v>
      </c>
      <c r="T15">
        <v>0</v>
      </c>
      <c r="U15">
        <v>0</v>
      </c>
      <c r="V15">
        <v>0</v>
      </c>
      <c r="W15" t="s">
        <v>355</v>
      </c>
      <c r="X15">
        <v>0</v>
      </c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R15" s="79"/>
      <c r="AS15" s="79"/>
      <c r="AT15" s="79"/>
      <c r="AU15" s="79"/>
      <c r="AV15" s="79"/>
      <c r="AW15" s="79"/>
    </row>
    <row r="16" spans="1:49" x14ac:dyDescent="0.25">
      <c r="A16" t="s">
        <v>341</v>
      </c>
      <c r="B16" t="s">
        <v>357</v>
      </c>
      <c r="C16">
        <v>0</v>
      </c>
      <c r="D16" t="s">
        <v>358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 t="s">
        <v>359</v>
      </c>
      <c r="N16">
        <v>0</v>
      </c>
      <c r="O16">
        <v>0</v>
      </c>
      <c r="P16">
        <v>0</v>
      </c>
      <c r="Q16" t="s">
        <v>251</v>
      </c>
      <c r="R16" t="s">
        <v>251</v>
      </c>
      <c r="S16">
        <v>0</v>
      </c>
      <c r="T16">
        <v>0</v>
      </c>
      <c r="U16">
        <v>0</v>
      </c>
      <c r="V16">
        <v>0</v>
      </c>
      <c r="W16" t="s">
        <v>360</v>
      </c>
      <c r="X16">
        <v>0</v>
      </c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R16" s="79"/>
      <c r="AS16" s="79"/>
      <c r="AT16" s="79"/>
      <c r="AU16" s="79"/>
      <c r="AV16" s="79"/>
      <c r="AW16" s="79"/>
    </row>
    <row r="17" spans="1:49" x14ac:dyDescent="0.25">
      <c r="A17" t="s">
        <v>346</v>
      </c>
      <c r="B17" t="s">
        <v>362</v>
      </c>
      <c r="C17">
        <v>0</v>
      </c>
      <c r="D17" t="s">
        <v>363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 t="s">
        <v>364</v>
      </c>
      <c r="N17">
        <v>0</v>
      </c>
      <c r="O17">
        <v>0</v>
      </c>
      <c r="P17">
        <v>0</v>
      </c>
      <c r="Q17" t="s">
        <v>251</v>
      </c>
      <c r="R17" t="s">
        <v>251</v>
      </c>
      <c r="S17">
        <v>0</v>
      </c>
      <c r="T17">
        <v>0</v>
      </c>
      <c r="U17">
        <v>0</v>
      </c>
      <c r="V17">
        <v>0</v>
      </c>
      <c r="W17" t="s">
        <v>365</v>
      </c>
      <c r="X17">
        <v>0</v>
      </c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R17" s="79"/>
      <c r="AS17" s="79"/>
      <c r="AT17" s="79"/>
      <c r="AU17" s="79"/>
      <c r="AV17" s="79"/>
      <c r="AW17" s="79"/>
    </row>
    <row r="18" spans="1:49" x14ac:dyDescent="0.25">
      <c r="A18" t="s">
        <v>351</v>
      </c>
      <c r="B18" t="s">
        <v>367</v>
      </c>
      <c r="C18">
        <v>0</v>
      </c>
      <c r="D18" t="s">
        <v>368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 t="s">
        <v>369</v>
      </c>
      <c r="N18">
        <v>0</v>
      </c>
      <c r="O18">
        <v>0</v>
      </c>
      <c r="P18">
        <v>0</v>
      </c>
      <c r="Q18" t="s">
        <v>251</v>
      </c>
      <c r="R18" t="s">
        <v>251</v>
      </c>
      <c r="S18">
        <v>0</v>
      </c>
      <c r="T18">
        <v>0</v>
      </c>
      <c r="U18">
        <v>0</v>
      </c>
      <c r="V18">
        <v>0</v>
      </c>
      <c r="W18" t="s">
        <v>370</v>
      </c>
      <c r="X18">
        <v>0</v>
      </c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R18" s="79"/>
      <c r="AS18" s="79"/>
      <c r="AT18" s="79"/>
      <c r="AU18" s="79"/>
      <c r="AV18" s="79"/>
      <c r="AW18" s="79"/>
    </row>
    <row r="19" spans="1:49" x14ac:dyDescent="0.25">
      <c r="A19" t="s">
        <v>286</v>
      </c>
      <c r="B19" t="s">
        <v>371</v>
      </c>
      <c r="C19">
        <v>0</v>
      </c>
      <c r="D19" t="s">
        <v>372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 t="s">
        <v>373</v>
      </c>
      <c r="N19">
        <v>0</v>
      </c>
      <c r="O19">
        <v>0</v>
      </c>
      <c r="P19">
        <v>0</v>
      </c>
      <c r="Q19" t="s">
        <v>251</v>
      </c>
      <c r="R19" t="s">
        <v>251</v>
      </c>
      <c r="S19">
        <v>0</v>
      </c>
      <c r="T19">
        <v>0</v>
      </c>
      <c r="U19">
        <v>0</v>
      </c>
      <c r="V19">
        <v>0</v>
      </c>
      <c r="W19" t="s">
        <v>374</v>
      </c>
      <c r="X19">
        <v>0</v>
      </c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R19" s="79"/>
      <c r="AS19" s="79"/>
      <c r="AT19" s="79"/>
      <c r="AU19" s="79"/>
      <c r="AV19" s="79"/>
      <c r="AW19" s="79"/>
    </row>
    <row r="20" spans="1:49" x14ac:dyDescent="0.25">
      <c r="A20">
        <v>0</v>
      </c>
      <c r="B20" t="s">
        <v>375</v>
      </c>
      <c r="C20">
        <v>0</v>
      </c>
      <c r="D20" t="s">
        <v>376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 t="s">
        <v>377</v>
      </c>
      <c r="N20">
        <v>0</v>
      </c>
      <c r="O20">
        <v>0</v>
      </c>
      <c r="P20">
        <v>0</v>
      </c>
      <c r="Q20" t="s">
        <v>251</v>
      </c>
      <c r="R20" t="s">
        <v>251</v>
      </c>
      <c r="S20">
        <v>0</v>
      </c>
      <c r="T20">
        <v>0</v>
      </c>
      <c r="U20">
        <v>0</v>
      </c>
      <c r="V20">
        <v>0</v>
      </c>
      <c r="W20" t="s">
        <v>378</v>
      </c>
      <c r="X20">
        <v>0</v>
      </c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R20" s="79"/>
      <c r="AS20" s="79"/>
      <c r="AT20" s="79"/>
      <c r="AU20" s="79"/>
      <c r="AV20" s="79"/>
      <c r="AW20" s="79"/>
    </row>
    <row r="21" spans="1:49" x14ac:dyDescent="0.25">
      <c r="A21">
        <v>0</v>
      </c>
      <c r="B21" t="s">
        <v>379</v>
      </c>
      <c r="C21">
        <v>0</v>
      </c>
      <c r="D21" t="s">
        <v>380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 t="s">
        <v>381</v>
      </c>
      <c r="N21">
        <v>0</v>
      </c>
      <c r="O21">
        <v>0</v>
      </c>
      <c r="P21">
        <v>0</v>
      </c>
      <c r="Q21" t="s">
        <v>251</v>
      </c>
      <c r="R21" t="s">
        <v>251</v>
      </c>
      <c r="S21">
        <v>0</v>
      </c>
      <c r="T21">
        <v>0</v>
      </c>
      <c r="U21">
        <v>0</v>
      </c>
      <c r="V21">
        <v>0</v>
      </c>
      <c r="W21" t="s">
        <v>382</v>
      </c>
      <c r="X21">
        <v>0</v>
      </c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R21" s="79"/>
      <c r="AS21" s="79"/>
      <c r="AT21" s="79"/>
      <c r="AU21" s="79"/>
      <c r="AV21" s="79"/>
      <c r="AW21" s="79"/>
    </row>
    <row r="22" spans="1:49" x14ac:dyDescent="0.25">
      <c r="A22">
        <v>0</v>
      </c>
      <c r="B22" t="s">
        <v>383</v>
      </c>
      <c r="C22">
        <v>0</v>
      </c>
      <c r="D22" t="s">
        <v>384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 t="s">
        <v>0</v>
      </c>
      <c r="N22">
        <v>0</v>
      </c>
      <c r="O22">
        <v>0</v>
      </c>
      <c r="P22">
        <v>0</v>
      </c>
      <c r="Q22" t="s">
        <v>251</v>
      </c>
      <c r="R22" t="s">
        <v>251</v>
      </c>
      <c r="S22">
        <v>0</v>
      </c>
      <c r="T22">
        <v>0</v>
      </c>
      <c r="U22">
        <v>0</v>
      </c>
      <c r="V22">
        <v>0</v>
      </c>
      <c r="W22" t="s">
        <v>385</v>
      </c>
      <c r="X22">
        <v>0</v>
      </c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R22" s="79"/>
      <c r="AS22" s="79"/>
      <c r="AT22" s="79"/>
      <c r="AU22" s="79"/>
      <c r="AV22" s="79"/>
      <c r="AW22" s="79"/>
    </row>
    <row r="23" spans="1:49" x14ac:dyDescent="0.25">
      <c r="A23">
        <v>0</v>
      </c>
      <c r="B23" t="s">
        <v>386</v>
      </c>
      <c r="C23">
        <v>0</v>
      </c>
      <c r="D23" t="s">
        <v>387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 t="s">
        <v>286</v>
      </c>
      <c r="N23">
        <v>0</v>
      </c>
      <c r="O23">
        <v>0</v>
      </c>
      <c r="P23">
        <v>0</v>
      </c>
      <c r="Q23" t="s">
        <v>251</v>
      </c>
      <c r="R23" t="s">
        <v>251</v>
      </c>
      <c r="S23">
        <v>0</v>
      </c>
      <c r="T23">
        <v>0</v>
      </c>
      <c r="U23">
        <v>0</v>
      </c>
      <c r="V23">
        <v>0</v>
      </c>
      <c r="W23" t="s">
        <v>388</v>
      </c>
      <c r="X23">
        <v>0</v>
      </c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R23" s="79"/>
      <c r="AS23" s="79"/>
      <c r="AT23" s="79"/>
      <c r="AU23" s="79"/>
      <c r="AV23" s="79"/>
      <c r="AW23" s="79"/>
    </row>
    <row r="24" spans="1:49" x14ac:dyDescent="0.25">
      <c r="A24">
        <v>0</v>
      </c>
      <c r="B24" t="s">
        <v>389</v>
      </c>
      <c r="C24">
        <v>0</v>
      </c>
      <c r="D24" t="s">
        <v>390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t="s">
        <v>251</v>
      </c>
      <c r="R24" t="s">
        <v>251</v>
      </c>
      <c r="S24">
        <v>0</v>
      </c>
      <c r="T24">
        <v>0</v>
      </c>
      <c r="U24">
        <v>0</v>
      </c>
      <c r="V24">
        <v>0</v>
      </c>
      <c r="W24" t="s">
        <v>391</v>
      </c>
      <c r="X24">
        <v>0</v>
      </c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R24" s="79"/>
      <c r="AS24" s="79"/>
      <c r="AT24" s="79"/>
      <c r="AU24" s="79"/>
      <c r="AV24" s="79"/>
      <c r="AW24" s="79"/>
    </row>
    <row r="25" spans="1:49" x14ac:dyDescent="0.25">
      <c r="A25">
        <v>0</v>
      </c>
      <c r="B25" t="s">
        <v>392</v>
      </c>
      <c r="C25">
        <v>0</v>
      </c>
      <c r="D25" t="s">
        <v>286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t="s">
        <v>251</v>
      </c>
      <c r="R25" t="s">
        <v>251</v>
      </c>
      <c r="S25">
        <v>0</v>
      </c>
      <c r="T25">
        <v>0</v>
      </c>
      <c r="U25">
        <v>0</v>
      </c>
      <c r="V25">
        <v>0</v>
      </c>
      <c r="W25" t="s">
        <v>393</v>
      </c>
      <c r="X25">
        <v>0</v>
      </c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R25" s="79"/>
      <c r="AS25" s="79"/>
      <c r="AT25" s="79"/>
      <c r="AU25" s="79"/>
      <c r="AV25" s="79"/>
      <c r="AW25" s="79"/>
    </row>
    <row r="26" spans="1:49" x14ac:dyDescent="0.25">
      <c r="A26">
        <v>0</v>
      </c>
      <c r="B26" t="s">
        <v>394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 t="s">
        <v>251</v>
      </c>
      <c r="R26" t="s">
        <v>251</v>
      </c>
      <c r="S26">
        <v>0</v>
      </c>
      <c r="T26">
        <v>0</v>
      </c>
      <c r="U26">
        <v>0</v>
      </c>
      <c r="V26">
        <v>0</v>
      </c>
      <c r="W26" t="s">
        <v>395</v>
      </c>
      <c r="X26">
        <v>0</v>
      </c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R26" s="79"/>
      <c r="AS26" s="79"/>
      <c r="AT26" s="79"/>
      <c r="AU26" s="79"/>
      <c r="AV26" s="79"/>
      <c r="AW26" s="79"/>
    </row>
    <row r="27" spans="1:49" x14ac:dyDescent="0.25">
      <c r="A27">
        <v>0</v>
      </c>
      <c r="B27" t="s">
        <v>396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t="s">
        <v>251</v>
      </c>
      <c r="R27" t="s">
        <v>251</v>
      </c>
      <c r="S27">
        <v>0</v>
      </c>
      <c r="T27">
        <v>0</v>
      </c>
      <c r="U27">
        <v>0</v>
      </c>
      <c r="V27">
        <v>0</v>
      </c>
      <c r="W27" t="s">
        <v>397</v>
      </c>
      <c r="X27">
        <v>0</v>
      </c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R27" s="79"/>
      <c r="AS27" s="79"/>
      <c r="AT27" s="79"/>
      <c r="AU27" s="79"/>
      <c r="AV27" s="79"/>
      <c r="AW27" s="79"/>
    </row>
    <row r="28" spans="1:49" x14ac:dyDescent="0.25">
      <c r="A28">
        <v>0</v>
      </c>
      <c r="B28" t="s">
        <v>398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t="s">
        <v>251</v>
      </c>
      <c r="R28" t="s">
        <v>251</v>
      </c>
      <c r="S28">
        <v>0</v>
      </c>
      <c r="T28">
        <v>0</v>
      </c>
      <c r="U28">
        <v>0</v>
      </c>
      <c r="V28">
        <v>0</v>
      </c>
      <c r="W28" t="s">
        <v>399</v>
      </c>
      <c r="X28">
        <v>0</v>
      </c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R28" s="79"/>
      <c r="AS28" s="79"/>
      <c r="AT28" s="79"/>
      <c r="AU28" s="79"/>
      <c r="AV28" s="79"/>
      <c r="AW28" s="79"/>
    </row>
    <row r="29" spans="1:49" x14ac:dyDescent="0.25">
      <c r="A29">
        <v>0</v>
      </c>
      <c r="B29" t="s">
        <v>400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t="s">
        <v>251</v>
      </c>
      <c r="R29" t="s">
        <v>251</v>
      </c>
      <c r="S29">
        <v>0</v>
      </c>
      <c r="T29">
        <v>0</v>
      </c>
      <c r="U29">
        <v>0</v>
      </c>
      <c r="V29">
        <v>0</v>
      </c>
      <c r="W29" t="s">
        <v>401</v>
      </c>
      <c r="X29">
        <v>0</v>
      </c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R29" s="79"/>
      <c r="AS29" s="79"/>
      <c r="AT29" s="79"/>
      <c r="AU29" s="79"/>
      <c r="AV29" s="79"/>
      <c r="AW29" s="79"/>
    </row>
    <row r="30" spans="1:49" x14ac:dyDescent="0.25">
      <c r="A30">
        <v>0</v>
      </c>
      <c r="B30" t="s">
        <v>402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t="s">
        <v>251</v>
      </c>
      <c r="R30" t="s">
        <v>251</v>
      </c>
      <c r="S30">
        <v>0</v>
      </c>
      <c r="T30">
        <v>0</v>
      </c>
      <c r="U30">
        <v>0</v>
      </c>
      <c r="V30">
        <v>0</v>
      </c>
      <c r="W30" t="s">
        <v>403</v>
      </c>
      <c r="X30">
        <v>0</v>
      </c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R30" s="79"/>
      <c r="AS30" s="79"/>
      <c r="AT30" s="79"/>
      <c r="AU30" s="79"/>
      <c r="AV30" s="79"/>
      <c r="AW30" s="79"/>
    </row>
    <row r="31" spans="1:49" x14ac:dyDescent="0.25">
      <c r="A31">
        <v>0</v>
      </c>
      <c r="B31" t="s">
        <v>404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t="s">
        <v>251</v>
      </c>
      <c r="R31" t="s">
        <v>251</v>
      </c>
      <c r="S31">
        <v>0</v>
      </c>
      <c r="T31">
        <v>0</v>
      </c>
      <c r="U31">
        <v>0</v>
      </c>
      <c r="V31">
        <v>0</v>
      </c>
      <c r="W31" t="s">
        <v>405</v>
      </c>
      <c r="X31">
        <v>0</v>
      </c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R31" s="79"/>
      <c r="AS31" s="79"/>
      <c r="AT31" s="79"/>
      <c r="AU31" s="79"/>
      <c r="AV31" s="79"/>
      <c r="AW31" s="79"/>
    </row>
    <row r="32" spans="1:49" x14ac:dyDescent="0.25">
      <c r="A32">
        <v>0</v>
      </c>
      <c r="B32" t="s">
        <v>406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 t="s">
        <v>251</v>
      </c>
      <c r="R32" t="s">
        <v>251</v>
      </c>
      <c r="S32">
        <v>0</v>
      </c>
      <c r="T32">
        <v>0</v>
      </c>
      <c r="U32">
        <v>0</v>
      </c>
      <c r="V32">
        <v>0</v>
      </c>
      <c r="W32" t="s">
        <v>407</v>
      </c>
      <c r="X32">
        <v>0</v>
      </c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R32" s="79"/>
      <c r="AS32" s="79"/>
      <c r="AT32" s="79"/>
      <c r="AU32" s="79"/>
      <c r="AV32" s="79"/>
      <c r="AW32" s="79"/>
    </row>
    <row r="33" spans="1:49" x14ac:dyDescent="0.25">
      <c r="A33">
        <v>0</v>
      </c>
      <c r="B33" t="s">
        <v>408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t="s">
        <v>251</v>
      </c>
      <c r="R33" t="s">
        <v>251</v>
      </c>
      <c r="S33">
        <v>0</v>
      </c>
      <c r="T33">
        <v>0</v>
      </c>
      <c r="U33">
        <v>0</v>
      </c>
      <c r="V33">
        <v>0</v>
      </c>
      <c r="W33" t="s">
        <v>409</v>
      </c>
      <c r="X33">
        <v>0</v>
      </c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R33" s="79"/>
      <c r="AS33" s="79"/>
      <c r="AT33" s="79"/>
      <c r="AU33" s="79"/>
      <c r="AV33" s="79"/>
      <c r="AW33" s="79"/>
    </row>
    <row r="34" spans="1:49" x14ac:dyDescent="0.25">
      <c r="A34">
        <v>0</v>
      </c>
      <c r="B34" t="s">
        <v>410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t="s">
        <v>251</v>
      </c>
      <c r="R34" t="s">
        <v>251</v>
      </c>
      <c r="S34">
        <v>0</v>
      </c>
      <c r="T34">
        <v>0</v>
      </c>
      <c r="U34">
        <v>0</v>
      </c>
      <c r="V34">
        <v>0</v>
      </c>
      <c r="W34" t="s">
        <v>411</v>
      </c>
      <c r="X34">
        <v>0</v>
      </c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R34" s="79"/>
      <c r="AS34" s="79"/>
      <c r="AT34" s="79"/>
      <c r="AU34" s="79"/>
      <c r="AV34" s="79"/>
      <c r="AW34" s="79"/>
    </row>
    <row r="35" spans="1:49" x14ac:dyDescent="0.25">
      <c r="A35">
        <v>0</v>
      </c>
      <c r="B35" t="s">
        <v>412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t="s">
        <v>251</v>
      </c>
      <c r="R35" t="s">
        <v>251</v>
      </c>
      <c r="S35">
        <v>0</v>
      </c>
      <c r="T35">
        <v>0</v>
      </c>
      <c r="U35">
        <v>0</v>
      </c>
      <c r="V35">
        <v>0</v>
      </c>
      <c r="W35" t="s">
        <v>413</v>
      </c>
      <c r="X35">
        <v>0</v>
      </c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R35" s="79"/>
      <c r="AS35" s="79"/>
      <c r="AT35" s="79"/>
      <c r="AU35" s="79"/>
      <c r="AV35" s="79"/>
      <c r="AW35" s="79"/>
    </row>
    <row r="36" spans="1:49" x14ac:dyDescent="0.25">
      <c r="A36">
        <v>0</v>
      </c>
      <c r="B36" t="s">
        <v>414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t="s">
        <v>251</v>
      </c>
      <c r="R36" t="s">
        <v>251</v>
      </c>
      <c r="S36">
        <v>0</v>
      </c>
      <c r="T36">
        <v>0</v>
      </c>
      <c r="U36">
        <v>0</v>
      </c>
      <c r="V36">
        <v>0</v>
      </c>
      <c r="W36" t="s">
        <v>415</v>
      </c>
      <c r="X36">
        <v>0</v>
      </c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R36" s="79"/>
      <c r="AS36" s="79"/>
      <c r="AT36" s="79"/>
      <c r="AU36" s="79"/>
      <c r="AV36" s="79"/>
      <c r="AW36" s="79"/>
    </row>
    <row r="37" spans="1:49" x14ac:dyDescent="0.25">
      <c r="A37">
        <v>0</v>
      </c>
      <c r="B37" t="s">
        <v>416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t="s">
        <v>251</v>
      </c>
      <c r="R37" t="s">
        <v>251</v>
      </c>
      <c r="S37">
        <v>0</v>
      </c>
      <c r="T37">
        <v>0</v>
      </c>
      <c r="U37">
        <v>0</v>
      </c>
      <c r="V37">
        <v>0</v>
      </c>
      <c r="W37" t="s">
        <v>417</v>
      </c>
      <c r="X37">
        <v>0</v>
      </c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R37" s="79"/>
      <c r="AS37" s="79"/>
      <c r="AT37" s="79"/>
      <c r="AU37" s="79"/>
      <c r="AV37" s="79"/>
      <c r="AW37" s="79"/>
    </row>
    <row r="38" spans="1:49" x14ac:dyDescent="0.25">
      <c r="A38">
        <v>0</v>
      </c>
      <c r="B38" t="s">
        <v>418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t="s">
        <v>251</v>
      </c>
      <c r="R38" t="s">
        <v>251</v>
      </c>
      <c r="S38">
        <v>0</v>
      </c>
      <c r="T38">
        <v>0</v>
      </c>
      <c r="U38">
        <v>0</v>
      </c>
      <c r="V38">
        <v>0</v>
      </c>
      <c r="W38" t="s">
        <v>419</v>
      </c>
      <c r="X38">
        <v>0</v>
      </c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R38" s="79"/>
      <c r="AS38" s="79"/>
      <c r="AT38" s="79"/>
      <c r="AU38" s="79"/>
      <c r="AV38" s="79"/>
      <c r="AW38" s="79"/>
    </row>
    <row r="39" spans="1:49" x14ac:dyDescent="0.25">
      <c r="A39">
        <v>0</v>
      </c>
      <c r="B39" t="s">
        <v>420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 t="s">
        <v>251</v>
      </c>
      <c r="R39" t="s">
        <v>251</v>
      </c>
      <c r="S39">
        <v>0</v>
      </c>
      <c r="T39">
        <v>0</v>
      </c>
      <c r="U39">
        <v>0</v>
      </c>
      <c r="V39">
        <v>0</v>
      </c>
      <c r="W39" t="s">
        <v>421</v>
      </c>
      <c r="X39">
        <v>0</v>
      </c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R39" s="79"/>
      <c r="AS39" s="79"/>
      <c r="AT39" s="79"/>
      <c r="AU39" s="79"/>
      <c r="AV39" s="79"/>
      <c r="AW39" s="79"/>
    </row>
    <row r="40" spans="1:49" x14ac:dyDescent="0.25">
      <c r="A40">
        <v>0</v>
      </c>
      <c r="B40" t="s">
        <v>422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t="s">
        <v>251</v>
      </c>
      <c r="R40" t="s">
        <v>251</v>
      </c>
      <c r="S40">
        <v>0</v>
      </c>
      <c r="T40">
        <v>0</v>
      </c>
      <c r="U40">
        <v>0</v>
      </c>
      <c r="V40">
        <v>0</v>
      </c>
      <c r="W40" t="s">
        <v>423</v>
      </c>
      <c r="X40">
        <v>0</v>
      </c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R40" s="79"/>
      <c r="AS40" s="79"/>
      <c r="AT40" s="79"/>
      <c r="AU40" s="79"/>
      <c r="AV40" s="79"/>
      <c r="AW40" s="79"/>
    </row>
    <row r="41" spans="1:49" x14ac:dyDescent="0.25">
      <c r="A41">
        <v>0</v>
      </c>
      <c r="B41" t="s">
        <v>424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 t="s">
        <v>251</v>
      </c>
      <c r="R41" t="s">
        <v>251</v>
      </c>
      <c r="S41">
        <v>0</v>
      </c>
      <c r="T41">
        <v>0</v>
      </c>
      <c r="U41">
        <v>0</v>
      </c>
      <c r="V41">
        <v>0</v>
      </c>
      <c r="W41" t="s">
        <v>425</v>
      </c>
      <c r="X41">
        <v>0</v>
      </c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R41" s="79"/>
      <c r="AS41" s="79"/>
      <c r="AT41" s="79"/>
      <c r="AU41" s="79"/>
      <c r="AV41" s="79"/>
      <c r="AW41" s="79"/>
    </row>
    <row r="42" spans="1:49" x14ac:dyDescent="0.25">
      <c r="A42">
        <v>0</v>
      </c>
      <c r="B42" t="s">
        <v>341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t="s">
        <v>251</v>
      </c>
      <c r="R42" t="s">
        <v>251</v>
      </c>
      <c r="S42">
        <v>0</v>
      </c>
      <c r="T42">
        <v>0</v>
      </c>
      <c r="U42">
        <v>0</v>
      </c>
      <c r="V42">
        <v>0</v>
      </c>
      <c r="W42" t="s">
        <v>426</v>
      </c>
      <c r="X42">
        <v>0</v>
      </c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R42" s="79"/>
      <c r="AS42" s="79"/>
      <c r="AT42" s="79"/>
      <c r="AU42" s="79"/>
      <c r="AV42" s="79"/>
      <c r="AW42" s="79"/>
    </row>
    <row r="43" spans="1:49" x14ac:dyDescent="0.25">
      <c r="A43">
        <v>0</v>
      </c>
      <c r="B43" t="s">
        <v>427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 t="s">
        <v>251</v>
      </c>
      <c r="R43" t="s">
        <v>251</v>
      </c>
      <c r="S43">
        <v>0</v>
      </c>
      <c r="T43">
        <v>0</v>
      </c>
      <c r="U43">
        <v>0</v>
      </c>
      <c r="V43">
        <v>0</v>
      </c>
      <c r="W43" t="s">
        <v>428</v>
      </c>
      <c r="X43">
        <v>0</v>
      </c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R43" s="79"/>
      <c r="AS43" s="79"/>
      <c r="AT43" s="79"/>
      <c r="AU43" s="79"/>
      <c r="AV43" s="79"/>
      <c r="AW43" s="79"/>
    </row>
    <row r="44" spans="1:49" x14ac:dyDescent="0.25">
      <c r="A44">
        <v>0</v>
      </c>
      <c r="B44" t="s">
        <v>429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 t="s">
        <v>251</v>
      </c>
      <c r="R44" t="s">
        <v>251</v>
      </c>
      <c r="S44">
        <v>0</v>
      </c>
      <c r="T44">
        <v>0</v>
      </c>
      <c r="U44">
        <v>0</v>
      </c>
      <c r="V44">
        <v>0</v>
      </c>
      <c r="W44" t="s">
        <v>430</v>
      </c>
      <c r="X44">
        <v>0</v>
      </c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R44" s="79"/>
      <c r="AS44" s="79"/>
      <c r="AT44" s="79"/>
      <c r="AU44" s="79"/>
      <c r="AV44" s="79"/>
      <c r="AW44" s="79"/>
    </row>
    <row r="45" spans="1:49" x14ac:dyDescent="0.25">
      <c r="A45">
        <v>0</v>
      </c>
      <c r="B45" t="s">
        <v>431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 t="s">
        <v>251</v>
      </c>
      <c r="R45" t="s">
        <v>251</v>
      </c>
      <c r="S45">
        <v>0</v>
      </c>
      <c r="T45">
        <v>0</v>
      </c>
      <c r="U45">
        <v>0</v>
      </c>
      <c r="V45">
        <v>0</v>
      </c>
      <c r="W45" t="s">
        <v>432</v>
      </c>
      <c r="X45">
        <v>0</v>
      </c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R45" s="79"/>
      <c r="AS45" s="79"/>
      <c r="AT45" s="79"/>
      <c r="AU45" s="79"/>
      <c r="AV45" s="79"/>
      <c r="AW45" s="79"/>
    </row>
    <row r="46" spans="1:49" x14ac:dyDescent="0.25">
      <c r="A46">
        <v>0</v>
      </c>
      <c r="B46" t="s">
        <v>433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 t="s">
        <v>251</v>
      </c>
      <c r="R46" t="s">
        <v>251</v>
      </c>
      <c r="S46">
        <v>0</v>
      </c>
      <c r="T46">
        <v>0</v>
      </c>
      <c r="U46">
        <v>0</v>
      </c>
      <c r="V46">
        <v>0</v>
      </c>
      <c r="W46" t="s">
        <v>434</v>
      </c>
      <c r="X46">
        <v>0</v>
      </c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R46" s="79"/>
      <c r="AS46" s="79"/>
      <c r="AT46" s="79"/>
      <c r="AU46" s="79"/>
      <c r="AV46" s="79"/>
      <c r="AW46" s="79"/>
    </row>
    <row r="47" spans="1:49" x14ac:dyDescent="0.25">
      <c r="A47">
        <v>0</v>
      </c>
      <c r="B47" t="s">
        <v>435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 t="s">
        <v>251</v>
      </c>
      <c r="R47" t="s">
        <v>251</v>
      </c>
      <c r="S47">
        <v>0</v>
      </c>
      <c r="T47">
        <v>0</v>
      </c>
      <c r="U47">
        <v>0</v>
      </c>
      <c r="V47">
        <v>0</v>
      </c>
      <c r="W47" t="s">
        <v>436</v>
      </c>
      <c r="X47">
        <v>0</v>
      </c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R47" s="79"/>
      <c r="AS47" s="79"/>
      <c r="AT47" s="79"/>
      <c r="AU47" s="79"/>
      <c r="AV47" s="79"/>
      <c r="AW47" s="79"/>
    </row>
    <row r="48" spans="1:49" x14ac:dyDescent="0.25">
      <c r="A48">
        <v>0</v>
      </c>
      <c r="B48" t="s">
        <v>437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 t="s">
        <v>251</v>
      </c>
      <c r="R48" t="s">
        <v>251</v>
      </c>
      <c r="S48">
        <v>0</v>
      </c>
      <c r="T48">
        <v>0</v>
      </c>
      <c r="U48">
        <v>0</v>
      </c>
      <c r="V48">
        <v>0</v>
      </c>
      <c r="W48" t="s">
        <v>438</v>
      </c>
      <c r="X48">
        <v>0</v>
      </c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R48" s="79"/>
      <c r="AS48" s="79"/>
      <c r="AT48" s="79"/>
      <c r="AU48" s="79"/>
      <c r="AV48" s="79"/>
      <c r="AW48" s="79"/>
    </row>
    <row r="49" spans="1:49" x14ac:dyDescent="0.25">
      <c r="A49">
        <v>0</v>
      </c>
      <c r="B49" t="s">
        <v>439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 t="s">
        <v>251</v>
      </c>
      <c r="R49" t="s">
        <v>251</v>
      </c>
      <c r="S49">
        <v>0</v>
      </c>
      <c r="T49">
        <v>0</v>
      </c>
      <c r="U49">
        <v>0</v>
      </c>
      <c r="V49">
        <v>0</v>
      </c>
      <c r="W49" t="s">
        <v>0</v>
      </c>
      <c r="X49">
        <v>0</v>
      </c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R49" s="79"/>
      <c r="AS49" s="79"/>
      <c r="AT49" s="79"/>
      <c r="AU49" s="79"/>
      <c r="AV49" s="79"/>
      <c r="AW49" s="79"/>
    </row>
    <row r="50" spans="1:49" x14ac:dyDescent="0.25">
      <c r="A50">
        <v>0</v>
      </c>
      <c r="B50" t="s">
        <v>440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 t="s">
        <v>251</v>
      </c>
      <c r="R50" t="s">
        <v>251</v>
      </c>
      <c r="S50">
        <v>0</v>
      </c>
      <c r="T50">
        <v>0</v>
      </c>
      <c r="U50">
        <v>0</v>
      </c>
      <c r="V50">
        <v>0</v>
      </c>
      <c r="W50" t="s">
        <v>286</v>
      </c>
      <c r="X50">
        <v>0</v>
      </c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R50" s="79"/>
      <c r="AS50" s="79"/>
      <c r="AT50" s="79"/>
      <c r="AU50" s="79"/>
      <c r="AV50" s="79"/>
      <c r="AW50" s="79"/>
    </row>
    <row r="51" spans="1:49" x14ac:dyDescent="0.25">
      <c r="A51">
        <v>0</v>
      </c>
      <c r="B51" t="s">
        <v>441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 t="s">
        <v>251</v>
      </c>
      <c r="R51" t="s">
        <v>251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R51" s="79"/>
      <c r="AS51" s="79"/>
      <c r="AT51" s="79"/>
      <c r="AU51" s="79"/>
      <c r="AV51" s="79"/>
      <c r="AW51" s="79"/>
    </row>
    <row r="52" spans="1:49" x14ac:dyDescent="0.25">
      <c r="A52">
        <v>0</v>
      </c>
      <c r="B52" t="s">
        <v>442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t="s">
        <v>251</v>
      </c>
      <c r="R52" t="s">
        <v>251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R52" s="79"/>
      <c r="AS52" s="79"/>
      <c r="AT52" s="79"/>
      <c r="AU52" s="79"/>
      <c r="AV52" s="79"/>
      <c r="AW52" s="79"/>
    </row>
    <row r="53" spans="1:49" x14ac:dyDescent="0.25">
      <c r="A53">
        <v>0</v>
      </c>
      <c r="B53" t="s">
        <v>443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 t="s">
        <v>251</v>
      </c>
      <c r="R53" t="s">
        <v>251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R53" s="79"/>
      <c r="AS53" s="79"/>
      <c r="AT53" s="79"/>
      <c r="AU53" s="79"/>
      <c r="AV53" s="79"/>
      <c r="AW53" s="79"/>
    </row>
    <row r="54" spans="1:49" x14ac:dyDescent="0.25">
      <c r="A54">
        <v>0</v>
      </c>
      <c r="B54" t="s">
        <v>444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 t="s">
        <v>251</v>
      </c>
      <c r="R54" t="s">
        <v>251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R54" s="79"/>
      <c r="AS54" s="79"/>
      <c r="AT54" s="79"/>
      <c r="AU54" s="79"/>
      <c r="AV54" s="79"/>
      <c r="AW54" s="79"/>
    </row>
    <row r="55" spans="1:49" x14ac:dyDescent="0.25">
      <c r="A55">
        <v>0</v>
      </c>
      <c r="B55" t="s">
        <v>445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 t="s">
        <v>251</v>
      </c>
      <c r="R55" t="s">
        <v>251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R55" s="79"/>
      <c r="AS55" s="79"/>
      <c r="AT55" s="79"/>
      <c r="AU55" s="79"/>
      <c r="AV55" s="79"/>
      <c r="AW55" s="79"/>
    </row>
    <row r="56" spans="1:49" x14ac:dyDescent="0.25">
      <c r="A56">
        <v>0</v>
      </c>
      <c r="B56" t="s">
        <v>446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 t="s">
        <v>251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R56" s="79"/>
      <c r="AS56" s="79"/>
      <c r="AT56" s="79"/>
      <c r="AU56" s="79"/>
      <c r="AV56" s="79"/>
      <c r="AW56" s="79"/>
    </row>
    <row r="57" spans="1:49" x14ac:dyDescent="0.25">
      <c r="A57">
        <v>0</v>
      </c>
      <c r="B57" t="s">
        <v>447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 t="s">
        <v>251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R57" s="79"/>
      <c r="AS57" s="79"/>
      <c r="AT57" s="79"/>
      <c r="AU57" s="79"/>
      <c r="AV57" s="79"/>
      <c r="AW57" s="79"/>
    </row>
    <row r="58" spans="1:49" x14ac:dyDescent="0.25">
      <c r="A58">
        <v>0</v>
      </c>
      <c r="B58" t="s">
        <v>448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 t="s">
        <v>251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R58" s="79"/>
      <c r="AS58" s="79"/>
      <c r="AT58" s="79"/>
      <c r="AU58" s="79"/>
      <c r="AV58" s="79"/>
      <c r="AW58" s="79"/>
    </row>
    <row r="59" spans="1:49" x14ac:dyDescent="0.25">
      <c r="A59">
        <v>0</v>
      </c>
      <c r="B59" t="s">
        <v>286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 t="s">
        <v>251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R59" s="79"/>
      <c r="AS59" s="79"/>
      <c r="AT59" s="79"/>
      <c r="AU59" s="79"/>
      <c r="AV59" s="79"/>
      <c r="AW59" s="79"/>
    </row>
    <row r="60" spans="1:49" x14ac:dyDescent="0.25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 t="s">
        <v>251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R60" s="79"/>
      <c r="AS60" s="79"/>
      <c r="AT60" s="79"/>
      <c r="AU60" s="79"/>
      <c r="AV60" s="79"/>
      <c r="AW60" s="79"/>
    </row>
    <row r="61" spans="1:49" x14ac:dyDescent="0.25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 t="s">
        <v>251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R61" s="79"/>
      <c r="AS61" s="79"/>
      <c r="AT61" s="79"/>
      <c r="AU61" s="79"/>
      <c r="AV61" s="79"/>
      <c r="AW61" s="79"/>
    </row>
    <row r="62" spans="1:49" x14ac:dyDescent="0.25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 t="s">
        <v>251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R62" s="79"/>
      <c r="AS62" s="79"/>
      <c r="AT62" s="79"/>
      <c r="AU62" s="79"/>
      <c r="AV62" s="79"/>
      <c r="AW62" s="79"/>
    </row>
    <row r="63" spans="1:49" x14ac:dyDescent="0.25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 t="s">
        <v>251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R63" s="79"/>
      <c r="AS63" s="79"/>
      <c r="AT63" s="79"/>
      <c r="AU63" s="79"/>
      <c r="AV63" s="79"/>
      <c r="AW63" s="79"/>
    </row>
    <row r="64" spans="1:49" x14ac:dyDescent="0.25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 t="s">
        <v>251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R64" s="79"/>
      <c r="AS64" s="79"/>
      <c r="AT64" s="79"/>
      <c r="AU64" s="79"/>
      <c r="AV64" s="79"/>
      <c r="AW64" s="79"/>
    </row>
    <row r="65" spans="1:49" x14ac:dyDescent="0.25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 t="s">
        <v>251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R65" s="79"/>
      <c r="AS65" s="79"/>
      <c r="AT65" s="79"/>
      <c r="AU65" s="79"/>
      <c r="AV65" s="79"/>
      <c r="AW65" s="79"/>
    </row>
    <row r="66" spans="1:49" x14ac:dyDescent="0.25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 t="s">
        <v>251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R66" s="79"/>
      <c r="AS66" s="79"/>
      <c r="AT66" s="79"/>
      <c r="AU66" s="79"/>
      <c r="AV66" s="79"/>
      <c r="AW66" s="79"/>
    </row>
    <row r="67" spans="1:49" x14ac:dyDescent="0.25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 t="s">
        <v>251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R67" s="79"/>
      <c r="AS67" s="79"/>
      <c r="AT67" s="79"/>
      <c r="AU67" s="79"/>
      <c r="AV67" s="79"/>
      <c r="AW67" s="79"/>
    </row>
    <row r="68" spans="1:49" x14ac:dyDescent="0.25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 t="s">
        <v>251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R68" s="79"/>
      <c r="AS68" s="79"/>
      <c r="AT68" s="79"/>
      <c r="AU68" s="79"/>
      <c r="AV68" s="79"/>
      <c r="AW68" s="79"/>
    </row>
    <row r="69" spans="1:49" x14ac:dyDescent="0.25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 t="s">
        <v>251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R69" s="79"/>
      <c r="AS69" s="79"/>
      <c r="AT69" s="79"/>
      <c r="AU69" s="79"/>
      <c r="AV69" s="79"/>
      <c r="AW69" s="79"/>
    </row>
    <row r="70" spans="1:49" x14ac:dyDescent="0.25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 t="s">
        <v>251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R70" s="79"/>
      <c r="AS70" s="79"/>
      <c r="AT70" s="79"/>
      <c r="AU70" s="79"/>
      <c r="AV70" s="79"/>
      <c r="AW70" s="79"/>
    </row>
    <row r="71" spans="1:49" x14ac:dyDescent="0.25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 t="s">
        <v>251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R71" s="79"/>
      <c r="AS71" s="79"/>
      <c r="AT71" s="79"/>
      <c r="AU71" s="79"/>
      <c r="AV71" s="79"/>
      <c r="AW71" s="79"/>
    </row>
    <row r="72" spans="1:49" x14ac:dyDescent="0.25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 t="s">
        <v>251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R72" s="79"/>
      <c r="AS72" s="79"/>
      <c r="AT72" s="79"/>
      <c r="AU72" s="79"/>
      <c r="AV72" s="79"/>
      <c r="AW72" s="79"/>
    </row>
    <row r="73" spans="1:49" x14ac:dyDescent="0.25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 t="s">
        <v>251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R73" s="79"/>
      <c r="AS73" s="79"/>
      <c r="AT73" s="79"/>
      <c r="AU73" s="79"/>
      <c r="AV73" s="79"/>
      <c r="AW73" s="79"/>
    </row>
    <row r="74" spans="1:49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 t="s">
        <v>251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R74" s="79"/>
      <c r="AS74" s="79"/>
      <c r="AT74" s="79"/>
      <c r="AU74" s="79"/>
      <c r="AV74" s="79"/>
      <c r="AW74" s="79"/>
    </row>
    <row r="75" spans="1:49" x14ac:dyDescent="0.25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 t="s">
        <v>251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R75" s="79"/>
      <c r="AS75" s="79"/>
      <c r="AT75" s="79"/>
      <c r="AU75" s="79"/>
      <c r="AV75" s="79"/>
      <c r="AW75" s="79"/>
    </row>
    <row r="76" spans="1:49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 t="s">
        <v>251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R76" s="79"/>
      <c r="AS76" s="79"/>
      <c r="AT76" s="79"/>
      <c r="AU76" s="79"/>
      <c r="AV76" s="79"/>
      <c r="AW76" s="79"/>
    </row>
    <row r="77" spans="1:49" x14ac:dyDescent="0.25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 t="s">
        <v>251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R77" s="79"/>
      <c r="AS77" s="79"/>
      <c r="AT77" s="79"/>
      <c r="AU77" s="79"/>
      <c r="AV77" s="79"/>
      <c r="AW77" s="79"/>
    </row>
    <row r="78" spans="1:49" x14ac:dyDescent="0.25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 t="s">
        <v>251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R78" s="79"/>
      <c r="AS78" s="79"/>
      <c r="AT78" s="79"/>
      <c r="AU78" s="79"/>
      <c r="AV78" s="79"/>
      <c r="AW78" s="79"/>
    </row>
    <row r="79" spans="1:49" x14ac:dyDescent="0.25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 t="s">
        <v>251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R79" s="79"/>
      <c r="AS79" s="79"/>
      <c r="AT79" s="79"/>
      <c r="AU79" s="79"/>
      <c r="AV79" s="79"/>
      <c r="AW79" s="79"/>
    </row>
    <row r="80" spans="1:49" x14ac:dyDescent="0.25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 t="s">
        <v>251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R80" s="79"/>
      <c r="AS80" s="79"/>
      <c r="AT80" s="79"/>
      <c r="AU80" s="79"/>
      <c r="AV80" s="79"/>
      <c r="AW80" s="79"/>
    </row>
    <row r="81" spans="1:49" x14ac:dyDescent="0.25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 t="s">
        <v>251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R81" s="79"/>
      <c r="AS81" s="79"/>
      <c r="AT81" s="79"/>
      <c r="AU81" s="79"/>
      <c r="AV81" s="79"/>
      <c r="AW81" s="79"/>
    </row>
    <row r="82" spans="1:49" x14ac:dyDescent="0.25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 t="s">
        <v>251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R82" s="79"/>
      <c r="AS82" s="79"/>
      <c r="AT82" s="79"/>
      <c r="AU82" s="79"/>
      <c r="AV82" s="79"/>
      <c r="AW82" s="79"/>
    </row>
    <row r="83" spans="1:49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 t="s">
        <v>251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R83" s="79"/>
      <c r="AS83" s="79"/>
      <c r="AT83" s="79"/>
      <c r="AU83" s="79"/>
      <c r="AV83" s="79"/>
      <c r="AW83" s="79"/>
    </row>
    <row r="84" spans="1:49" x14ac:dyDescent="0.25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 t="s">
        <v>251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R84" s="79"/>
      <c r="AS84" s="79"/>
      <c r="AT84" s="79"/>
      <c r="AU84" s="79"/>
      <c r="AV84" s="79"/>
      <c r="AW84" s="79"/>
    </row>
    <row r="85" spans="1:49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 t="s">
        <v>251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R85" s="79"/>
      <c r="AS85" s="79"/>
      <c r="AT85" s="79"/>
      <c r="AU85" s="79"/>
      <c r="AV85" s="79"/>
      <c r="AW85" s="79"/>
    </row>
    <row r="86" spans="1:49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 t="s">
        <v>251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R86" s="79"/>
      <c r="AS86" s="79"/>
      <c r="AT86" s="79"/>
      <c r="AU86" s="79"/>
      <c r="AV86" s="79"/>
      <c r="AW86" s="79"/>
    </row>
    <row r="87" spans="1:49" x14ac:dyDescent="0.25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 t="s">
        <v>251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R87" s="79"/>
      <c r="AS87" s="79"/>
      <c r="AT87" s="79"/>
      <c r="AU87" s="79"/>
      <c r="AV87" s="79"/>
      <c r="AW87" s="79"/>
    </row>
    <row r="88" spans="1:49" x14ac:dyDescent="0.25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 t="s">
        <v>251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R88" s="79"/>
      <c r="AS88" s="79"/>
      <c r="AT88" s="79"/>
      <c r="AU88" s="79"/>
      <c r="AV88" s="79"/>
      <c r="AW88" s="79"/>
    </row>
    <row r="89" spans="1:49" x14ac:dyDescent="0.25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 t="s">
        <v>251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R89" s="79"/>
      <c r="AS89" s="79"/>
      <c r="AT89" s="79"/>
      <c r="AU89" s="79"/>
      <c r="AV89" s="79"/>
      <c r="AW89" s="79"/>
    </row>
    <row r="90" spans="1:49" x14ac:dyDescent="0.25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 t="s">
        <v>251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R90" s="79"/>
      <c r="AS90" s="79"/>
      <c r="AT90" s="79"/>
      <c r="AU90" s="79"/>
      <c r="AV90" s="79"/>
      <c r="AW90" s="79"/>
    </row>
    <row r="91" spans="1:49" x14ac:dyDescent="0.25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 t="s">
        <v>251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R91" s="79"/>
      <c r="AS91" s="79"/>
      <c r="AT91" s="79"/>
      <c r="AU91" s="79"/>
      <c r="AV91" s="79"/>
      <c r="AW91" s="79"/>
    </row>
    <row r="92" spans="1:49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 t="s">
        <v>251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R92" s="79"/>
      <c r="AS92" s="79"/>
      <c r="AT92" s="79"/>
      <c r="AU92" s="79"/>
      <c r="AV92" s="79"/>
      <c r="AW92" s="79"/>
    </row>
    <row r="93" spans="1:49" x14ac:dyDescent="0.25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 t="s">
        <v>251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R93" s="79"/>
      <c r="AS93" s="79"/>
      <c r="AT93" s="79"/>
      <c r="AU93" s="79"/>
      <c r="AV93" s="79"/>
      <c r="AW93" s="79"/>
    </row>
    <row r="94" spans="1:49" x14ac:dyDescent="0.25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 t="s">
        <v>251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R94" s="79"/>
      <c r="AS94" s="79"/>
      <c r="AT94" s="79"/>
      <c r="AU94" s="79"/>
      <c r="AV94" s="79"/>
      <c r="AW94" s="79"/>
    </row>
    <row r="95" spans="1:49" x14ac:dyDescent="0.25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 t="s">
        <v>251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R95" s="79"/>
      <c r="AS95" s="79"/>
      <c r="AT95" s="79"/>
      <c r="AU95" s="79"/>
      <c r="AV95" s="79"/>
      <c r="AW95" s="79"/>
    </row>
    <row r="96" spans="1:49" x14ac:dyDescent="0.25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 t="s">
        <v>251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R96" s="79"/>
      <c r="AS96" s="79"/>
      <c r="AT96" s="79"/>
      <c r="AU96" s="79"/>
      <c r="AV96" s="79"/>
      <c r="AW96" s="79"/>
    </row>
    <row r="97" spans="1:49" x14ac:dyDescent="0.25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 t="s">
        <v>251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R97" s="79"/>
      <c r="AS97" s="79"/>
      <c r="AT97" s="79"/>
      <c r="AU97" s="79"/>
      <c r="AV97" s="79"/>
      <c r="AW97" s="79"/>
    </row>
    <row r="98" spans="1:49" x14ac:dyDescent="0.25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 t="s">
        <v>251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R98" s="79"/>
      <c r="AS98" s="79"/>
      <c r="AT98" s="79"/>
      <c r="AU98" s="79"/>
      <c r="AV98" s="79"/>
      <c r="AW98" s="79"/>
    </row>
    <row r="99" spans="1:49" x14ac:dyDescent="0.25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 t="s">
        <v>251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R99" s="79"/>
      <c r="AS99" s="79"/>
      <c r="AT99" s="79"/>
      <c r="AU99" s="79"/>
      <c r="AV99" s="79"/>
      <c r="AW99" s="79"/>
    </row>
    <row r="100" spans="1:49" x14ac:dyDescent="0.25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 t="s">
        <v>251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R100" s="79"/>
      <c r="AS100" s="79"/>
      <c r="AT100" s="79"/>
      <c r="AU100" s="79"/>
      <c r="AV100" s="79"/>
      <c r="AW100" s="79"/>
    </row>
    <row r="101" spans="1:49" x14ac:dyDescent="0.25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 t="s">
        <v>251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R101" s="79"/>
      <c r="AS101" s="79"/>
      <c r="AT101" s="79"/>
      <c r="AU101" s="79"/>
      <c r="AV101" s="79"/>
      <c r="AW101" s="79"/>
    </row>
    <row r="102" spans="1:49" x14ac:dyDescent="0.25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 t="s">
        <v>251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R102" s="79"/>
      <c r="AS102" s="79"/>
      <c r="AT102" s="79"/>
      <c r="AU102" s="79"/>
      <c r="AV102" s="79"/>
      <c r="AW102" s="79"/>
    </row>
    <row r="103" spans="1:49" x14ac:dyDescent="0.25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 t="s">
        <v>251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R103" s="79"/>
      <c r="AS103" s="79"/>
      <c r="AT103" s="79"/>
      <c r="AU103" s="79"/>
      <c r="AV103" s="79"/>
      <c r="AW103" s="79"/>
    </row>
    <row r="104" spans="1:49" x14ac:dyDescent="0.25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 t="s">
        <v>251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R104" s="79"/>
      <c r="AS104" s="79"/>
      <c r="AT104" s="79"/>
      <c r="AU104" s="79"/>
      <c r="AV104" s="79"/>
      <c r="AW104" s="79"/>
    </row>
    <row r="105" spans="1:49" x14ac:dyDescent="0.25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 t="s">
        <v>251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R105" s="79"/>
      <c r="AS105" s="79"/>
      <c r="AT105" s="79"/>
      <c r="AU105" s="79"/>
      <c r="AV105" s="79"/>
      <c r="AW105" s="79"/>
    </row>
    <row r="106" spans="1:49" x14ac:dyDescent="0.25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 t="s">
        <v>251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R106" s="79"/>
      <c r="AS106" s="79"/>
      <c r="AT106" s="79"/>
      <c r="AU106" s="79"/>
      <c r="AV106" s="79"/>
      <c r="AW106" s="79"/>
    </row>
    <row r="107" spans="1:49" x14ac:dyDescent="0.25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 t="s">
        <v>251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R107" s="79"/>
      <c r="AS107" s="79"/>
      <c r="AT107" s="79"/>
      <c r="AU107" s="79"/>
      <c r="AV107" s="79"/>
      <c r="AW107" s="79"/>
    </row>
    <row r="108" spans="1:49" x14ac:dyDescent="0.25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 t="s">
        <v>251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R108" s="79"/>
      <c r="AS108" s="79"/>
      <c r="AT108" s="79"/>
      <c r="AU108" s="79"/>
      <c r="AV108" s="79"/>
      <c r="AW108" s="79"/>
    </row>
    <row r="109" spans="1:49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 t="s">
        <v>251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R109" s="79"/>
      <c r="AS109" s="79"/>
      <c r="AT109" s="79"/>
      <c r="AU109" s="79"/>
      <c r="AV109" s="79"/>
      <c r="AW109" s="79"/>
    </row>
    <row r="110" spans="1:49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 t="s">
        <v>251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R110" s="79"/>
      <c r="AS110" s="79"/>
      <c r="AT110" s="79"/>
      <c r="AU110" s="79"/>
      <c r="AV110" s="79"/>
      <c r="AW110" s="79"/>
    </row>
    <row r="111" spans="1:49" x14ac:dyDescent="0.25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 t="s">
        <v>251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R111" s="79"/>
      <c r="AS111" s="79"/>
      <c r="AT111" s="79"/>
      <c r="AU111" s="79"/>
      <c r="AV111" s="79"/>
      <c r="AW111" s="79"/>
    </row>
    <row r="112" spans="1:49" x14ac:dyDescent="0.25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 t="s">
        <v>251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R112" s="79"/>
      <c r="AS112" s="79"/>
      <c r="AT112" s="79"/>
      <c r="AU112" s="79"/>
      <c r="AV112" s="79"/>
      <c r="AW112" s="79"/>
    </row>
    <row r="113" spans="1:49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 t="s">
        <v>251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R113" s="79"/>
      <c r="AS113" s="79"/>
      <c r="AT113" s="79"/>
      <c r="AU113" s="79"/>
      <c r="AV113" s="79"/>
      <c r="AW113" s="79"/>
    </row>
    <row r="114" spans="1:49" x14ac:dyDescent="0.25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 t="s">
        <v>251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R114" s="79"/>
      <c r="AS114" s="79"/>
      <c r="AT114" s="79"/>
      <c r="AU114" s="79"/>
      <c r="AV114" s="79"/>
      <c r="AW114" s="79"/>
    </row>
    <row r="115" spans="1:49" x14ac:dyDescent="0.25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 t="s">
        <v>251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R115" s="79"/>
      <c r="AS115" s="79"/>
      <c r="AT115" s="79"/>
      <c r="AU115" s="79"/>
      <c r="AV115" s="79"/>
      <c r="AW115" s="79"/>
    </row>
    <row r="116" spans="1:49" x14ac:dyDescent="0.25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 t="s">
        <v>251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R116" s="79"/>
      <c r="AS116" s="79"/>
      <c r="AT116" s="79"/>
      <c r="AU116" s="79"/>
      <c r="AV116" s="79"/>
      <c r="AW116" s="79"/>
    </row>
    <row r="117" spans="1:49" x14ac:dyDescent="0.25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 t="s">
        <v>251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R117" s="79"/>
      <c r="AS117" s="79"/>
      <c r="AT117" s="79"/>
      <c r="AU117" s="79"/>
      <c r="AV117" s="79"/>
      <c r="AW117" s="79"/>
    </row>
    <row r="118" spans="1:49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 t="s">
        <v>251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R118" s="79"/>
      <c r="AS118" s="79"/>
      <c r="AT118" s="79"/>
      <c r="AU118" s="79"/>
      <c r="AV118" s="79"/>
      <c r="AW118" s="79"/>
    </row>
    <row r="119" spans="1:49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 t="s">
        <v>251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R119" s="79"/>
      <c r="AS119" s="79"/>
      <c r="AT119" s="79"/>
      <c r="AU119" s="79"/>
      <c r="AV119" s="79"/>
      <c r="AW119" s="79"/>
    </row>
    <row r="120" spans="1:49" x14ac:dyDescent="0.25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 t="s">
        <v>251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R120" s="79"/>
      <c r="AS120" s="79"/>
      <c r="AT120" s="79"/>
      <c r="AU120" s="79"/>
      <c r="AV120" s="79"/>
      <c r="AW120" s="79"/>
    </row>
    <row r="121" spans="1:49" x14ac:dyDescent="0.25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 t="s">
        <v>251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R121" s="79"/>
      <c r="AS121" s="79"/>
      <c r="AT121" s="79"/>
      <c r="AU121" s="79"/>
      <c r="AV121" s="79"/>
      <c r="AW121" s="79"/>
    </row>
    <row r="122" spans="1:49" x14ac:dyDescent="0.25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 t="s">
        <v>251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R122" s="79"/>
      <c r="AS122" s="79"/>
      <c r="AT122" s="79"/>
      <c r="AU122" s="79"/>
      <c r="AV122" s="79"/>
      <c r="AW122" s="79"/>
    </row>
    <row r="123" spans="1:49" x14ac:dyDescent="0.25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 t="s">
        <v>251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R123" s="79"/>
      <c r="AS123" s="79"/>
      <c r="AT123" s="79"/>
      <c r="AU123" s="79"/>
      <c r="AV123" s="79"/>
      <c r="AW123" s="79"/>
    </row>
    <row r="124" spans="1:49" x14ac:dyDescent="0.25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 t="s">
        <v>251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R124" s="79"/>
      <c r="AS124" s="79"/>
      <c r="AT124" s="79"/>
      <c r="AU124" s="79"/>
      <c r="AV124" s="79"/>
      <c r="AW124" s="79"/>
    </row>
    <row r="125" spans="1:49" x14ac:dyDescent="0.25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 t="s">
        <v>251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R125" s="79"/>
      <c r="AS125" s="79"/>
      <c r="AT125" s="79"/>
      <c r="AU125" s="79"/>
      <c r="AV125" s="79"/>
      <c r="AW125" s="79"/>
    </row>
    <row r="126" spans="1:49" x14ac:dyDescent="0.25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 t="s">
        <v>251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R126" s="79"/>
      <c r="AS126" s="79"/>
      <c r="AT126" s="79"/>
      <c r="AU126" s="79"/>
      <c r="AV126" s="79"/>
      <c r="AW126" s="79"/>
    </row>
    <row r="127" spans="1:49" x14ac:dyDescent="0.25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 t="s">
        <v>251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R127" s="79"/>
      <c r="AS127" s="79"/>
      <c r="AT127" s="79"/>
      <c r="AU127" s="79"/>
      <c r="AV127" s="79"/>
      <c r="AW127" s="79"/>
    </row>
    <row r="128" spans="1:49" x14ac:dyDescent="0.25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 t="s">
        <v>251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R128" s="79"/>
      <c r="AS128" s="79"/>
      <c r="AT128" s="79"/>
      <c r="AU128" s="79"/>
      <c r="AV128" s="79"/>
      <c r="AW128" s="79"/>
    </row>
    <row r="129" spans="1:49" x14ac:dyDescent="0.25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 t="s">
        <v>251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R129" s="79"/>
      <c r="AS129" s="79"/>
      <c r="AT129" s="79"/>
      <c r="AU129" s="79"/>
      <c r="AV129" s="79"/>
      <c r="AW129" s="79"/>
    </row>
    <row r="130" spans="1:49" x14ac:dyDescent="0.25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 t="s">
        <v>251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R130" s="79"/>
      <c r="AS130" s="79"/>
      <c r="AT130" s="79"/>
      <c r="AU130" s="79"/>
      <c r="AV130" s="79"/>
      <c r="AW130" s="79"/>
    </row>
    <row r="131" spans="1:49" x14ac:dyDescent="0.25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 t="s">
        <v>251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R131" s="79"/>
      <c r="AS131" s="79"/>
      <c r="AT131" s="79"/>
      <c r="AU131" s="79"/>
      <c r="AV131" s="79"/>
      <c r="AW131" s="79"/>
    </row>
    <row r="132" spans="1:49" x14ac:dyDescent="0.25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 t="s">
        <v>251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R132" s="79"/>
      <c r="AS132" s="79"/>
      <c r="AT132" s="79"/>
      <c r="AU132" s="79"/>
      <c r="AV132" s="79"/>
      <c r="AW132" s="79"/>
    </row>
    <row r="133" spans="1:49" x14ac:dyDescent="0.25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 t="s">
        <v>251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R133" s="79"/>
      <c r="AS133" s="79"/>
      <c r="AT133" s="79"/>
      <c r="AU133" s="79"/>
      <c r="AV133" s="79"/>
      <c r="AW133" s="79"/>
    </row>
    <row r="134" spans="1:49" x14ac:dyDescent="0.25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 t="s">
        <v>251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R134" s="79"/>
      <c r="AS134" s="79"/>
      <c r="AT134" s="79"/>
      <c r="AU134" s="79"/>
      <c r="AV134" s="79"/>
      <c r="AW134" s="79"/>
    </row>
    <row r="135" spans="1:49" x14ac:dyDescent="0.25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 t="s">
        <v>251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R135" s="79"/>
      <c r="AS135" s="79"/>
      <c r="AT135" s="79"/>
      <c r="AU135" s="79"/>
      <c r="AV135" s="79"/>
      <c r="AW135" s="79"/>
    </row>
    <row r="136" spans="1:49" x14ac:dyDescent="0.25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 t="s">
        <v>251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R136" s="79"/>
      <c r="AS136" s="79"/>
      <c r="AT136" s="79"/>
      <c r="AU136" s="79"/>
      <c r="AV136" s="79"/>
      <c r="AW136" s="79"/>
    </row>
    <row r="137" spans="1:49" x14ac:dyDescent="0.25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 t="s">
        <v>251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R137" s="79"/>
      <c r="AS137" s="79"/>
      <c r="AT137" s="79"/>
      <c r="AU137" s="79"/>
      <c r="AV137" s="79"/>
      <c r="AW137" s="79"/>
    </row>
    <row r="138" spans="1:49" x14ac:dyDescent="0.25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 t="s">
        <v>251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R138" s="79"/>
      <c r="AS138" s="79"/>
      <c r="AT138" s="79"/>
      <c r="AU138" s="79"/>
      <c r="AV138" s="79"/>
      <c r="AW138" s="79"/>
    </row>
    <row r="139" spans="1:49" x14ac:dyDescent="0.25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 t="s">
        <v>251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R139" s="79"/>
      <c r="AS139" s="79"/>
      <c r="AT139" s="79"/>
      <c r="AU139" s="79"/>
      <c r="AV139" s="79"/>
      <c r="AW139" s="79"/>
    </row>
    <row r="140" spans="1:49" x14ac:dyDescent="0.25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 t="s">
        <v>251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R140" s="79"/>
      <c r="AS140" s="79"/>
      <c r="AT140" s="79"/>
      <c r="AU140" s="79"/>
      <c r="AV140" s="79"/>
      <c r="AW140" s="79"/>
    </row>
    <row r="141" spans="1:49" x14ac:dyDescent="0.25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 t="s">
        <v>251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Z141" s="79"/>
      <c r="AA141" s="79"/>
      <c r="AB141" s="79"/>
      <c r="AC141" s="79"/>
      <c r="AD141" s="79"/>
      <c r="AE141" s="79"/>
      <c r="AF141" s="79"/>
      <c r="AG141" s="79"/>
      <c r="AH141" s="79"/>
      <c r="AI141" s="79"/>
      <c r="AJ141" s="79"/>
      <c r="AK141" s="79"/>
      <c r="AL141" s="79"/>
      <c r="AR141" s="79"/>
      <c r="AS141" s="79"/>
      <c r="AT141" s="79"/>
      <c r="AU141" s="79"/>
      <c r="AV141" s="79"/>
      <c r="AW141" s="79"/>
    </row>
    <row r="142" spans="1:49" x14ac:dyDescent="0.25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 t="s">
        <v>251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R142" s="79"/>
      <c r="AS142" s="79"/>
      <c r="AT142" s="79"/>
      <c r="AU142" s="79"/>
      <c r="AV142" s="79"/>
      <c r="AW142" s="79"/>
    </row>
    <row r="143" spans="1:49" x14ac:dyDescent="0.25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 t="s">
        <v>251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R143" s="79"/>
      <c r="AS143" s="79"/>
      <c r="AT143" s="79"/>
      <c r="AU143" s="79"/>
      <c r="AV143" s="79"/>
      <c r="AW143" s="79"/>
    </row>
    <row r="144" spans="1:49" x14ac:dyDescent="0.25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 t="s">
        <v>251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R144" s="79"/>
      <c r="AS144" s="79"/>
      <c r="AT144" s="79"/>
      <c r="AU144" s="79"/>
      <c r="AV144" s="79"/>
      <c r="AW144" s="79"/>
    </row>
    <row r="145" spans="1:49" x14ac:dyDescent="0.25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 t="s">
        <v>251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Z145" s="79"/>
      <c r="AA145" s="79"/>
      <c r="AB145" s="79"/>
      <c r="AC145" s="79"/>
      <c r="AD145" s="79"/>
      <c r="AE145" s="79"/>
      <c r="AF145" s="79"/>
      <c r="AG145" s="79"/>
      <c r="AH145" s="79"/>
      <c r="AI145" s="79"/>
      <c r="AJ145" s="79"/>
      <c r="AK145" s="79"/>
      <c r="AL145" s="79"/>
      <c r="AR145" s="79"/>
      <c r="AS145" s="79"/>
      <c r="AT145" s="79"/>
      <c r="AU145" s="79"/>
      <c r="AV145" s="79"/>
      <c r="AW145" s="79"/>
    </row>
    <row r="146" spans="1:49" x14ac:dyDescent="0.25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 t="s">
        <v>251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Z146" s="79"/>
      <c r="AA146" s="79"/>
      <c r="AB146" s="79"/>
      <c r="AC146" s="79"/>
      <c r="AD146" s="79"/>
      <c r="AE146" s="79"/>
      <c r="AF146" s="79"/>
      <c r="AG146" s="79"/>
      <c r="AH146" s="79"/>
      <c r="AI146" s="79"/>
      <c r="AJ146" s="79"/>
      <c r="AK146" s="79"/>
      <c r="AL146" s="79"/>
      <c r="AR146" s="79"/>
      <c r="AS146" s="79"/>
      <c r="AT146" s="79"/>
      <c r="AU146" s="79"/>
      <c r="AV146" s="79"/>
      <c r="AW146" s="79"/>
    </row>
    <row r="147" spans="1:49" x14ac:dyDescent="0.25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 t="s">
        <v>251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R147" s="79"/>
      <c r="AS147" s="79"/>
      <c r="AT147" s="79"/>
      <c r="AU147" s="79"/>
      <c r="AV147" s="79"/>
      <c r="AW147" s="79"/>
    </row>
    <row r="148" spans="1:49" x14ac:dyDescent="0.25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 t="s">
        <v>251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R148" s="79"/>
      <c r="AS148" s="79"/>
      <c r="AT148" s="79"/>
      <c r="AU148" s="79"/>
      <c r="AV148" s="79"/>
      <c r="AW148" s="79"/>
    </row>
    <row r="149" spans="1:49" x14ac:dyDescent="0.25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 t="s">
        <v>251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Z149" s="79"/>
      <c r="AA149" s="79"/>
      <c r="AB149" s="79"/>
      <c r="AC149" s="79"/>
      <c r="AD149" s="79"/>
      <c r="AE149" s="79"/>
      <c r="AF149" s="79"/>
      <c r="AG149" s="79"/>
      <c r="AH149" s="79"/>
      <c r="AI149" s="79"/>
      <c r="AJ149" s="79"/>
      <c r="AK149" s="79"/>
      <c r="AL149" s="79"/>
      <c r="AR149" s="79"/>
      <c r="AS149" s="79"/>
      <c r="AT149" s="79"/>
      <c r="AU149" s="79"/>
      <c r="AV149" s="79"/>
      <c r="AW149" s="79"/>
    </row>
    <row r="150" spans="1:49" x14ac:dyDescent="0.25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 t="s">
        <v>251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Z150" s="79"/>
      <c r="AA150" s="79"/>
      <c r="AB150" s="79"/>
      <c r="AC150" s="79"/>
      <c r="AD150" s="79"/>
      <c r="AE150" s="79"/>
      <c r="AF150" s="79"/>
      <c r="AG150" s="79"/>
      <c r="AH150" s="79"/>
      <c r="AI150" s="79"/>
      <c r="AJ150" s="79"/>
      <c r="AK150" s="79"/>
      <c r="AL150" s="79"/>
      <c r="AR150" s="79"/>
      <c r="AS150" s="79"/>
      <c r="AT150" s="79"/>
      <c r="AU150" s="79"/>
      <c r="AV150" s="79"/>
      <c r="AW150" s="79"/>
    </row>
    <row r="151" spans="1:49" x14ac:dyDescent="0.25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 t="s">
        <v>251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Z151" s="79"/>
      <c r="AA151" s="79"/>
      <c r="AB151" s="79"/>
      <c r="AC151" s="79"/>
      <c r="AD151" s="79"/>
      <c r="AE151" s="79"/>
      <c r="AF151" s="79"/>
      <c r="AG151" s="79"/>
      <c r="AH151" s="79"/>
      <c r="AI151" s="79"/>
      <c r="AJ151" s="79"/>
      <c r="AK151" s="79"/>
      <c r="AL151" s="79"/>
      <c r="AR151" s="79"/>
      <c r="AS151" s="79"/>
      <c r="AT151" s="79"/>
      <c r="AU151" s="79"/>
      <c r="AV151" s="79"/>
      <c r="AW151" s="79"/>
    </row>
    <row r="152" spans="1:49" x14ac:dyDescent="0.25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 t="s">
        <v>251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R152" s="79"/>
      <c r="AS152" s="79"/>
      <c r="AT152" s="79"/>
      <c r="AU152" s="79"/>
      <c r="AV152" s="79"/>
      <c r="AW152" s="79"/>
    </row>
    <row r="153" spans="1:49" x14ac:dyDescent="0.25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 t="s">
        <v>251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R153" s="79"/>
      <c r="AS153" s="79"/>
      <c r="AT153" s="79"/>
      <c r="AU153" s="79"/>
      <c r="AV153" s="79"/>
      <c r="AW153" s="79"/>
    </row>
    <row r="154" spans="1:49" x14ac:dyDescent="0.25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 t="s">
        <v>251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 s="79"/>
      <c r="AA154" s="79"/>
      <c r="AB154" s="79"/>
      <c r="AC154" s="79"/>
      <c r="AD154" s="79"/>
      <c r="AE154" s="79"/>
      <c r="AF154" s="79"/>
      <c r="AG154" s="79"/>
      <c r="AH154" s="79"/>
      <c r="AI154" s="79"/>
      <c r="AJ154" s="79"/>
      <c r="AK154" s="79"/>
      <c r="AL154" s="79"/>
      <c r="AR154" s="79"/>
      <c r="AS154" s="79"/>
      <c r="AT154" s="79"/>
      <c r="AU154" s="79"/>
      <c r="AV154" s="79"/>
      <c r="AW154" s="79"/>
    </row>
    <row r="155" spans="1:49" x14ac:dyDescent="0.25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 t="s">
        <v>251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Z155" s="79"/>
      <c r="AA155" s="79"/>
      <c r="AB155" s="79"/>
      <c r="AC155" s="79"/>
      <c r="AD155" s="79"/>
      <c r="AE155" s="79"/>
      <c r="AF155" s="79"/>
      <c r="AG155" s="79"/>
      <c r="AH155" s="79"/>
      <c r="AI155" s="79"/>
      <c r="AJ155" s="79"/>
      <c r="AK155" s="79"/>
      <c r="AL155" s="79"/>
      <c r="AR155" s="79"/>
      <c r="AS155" s="79"/>
      <c r="AT155" s="79"/>
      <c r="AU155" s="79"/>
      <c r="AV155" s="79"/>
      <c r="AW155" s="79"/>
    </row>
    <row r="156" spans="1:49" x14ac:dyDescent="0.25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 t="s">
        <v>251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Z156" s="79"/>
      <c r="AA156" s="79"/>
      <c r="AB156" s="79"/>
      <c r="AC156" s="79"/>
      <c r="AD156" s="79"/>
      <c r="AE156" s="79"/>
      <c r="AF156" s="79"/>
      <c r="AG156" s="79"/>
      <c r="AH156" s="79"/>
      <c r="AI156" s="79"/>
      <c r="AJ156" s="79"/>
      <c r="AK156" s="79"/>
      <c r="AL156" s="79"/>
      <c r="AR156" s="79"/>
      <c r="AS156" s="79"/>
      <c r="AT156" s="79"/>
      <c r="AU156" s="79"/>
      <c r="AV156" s="79"/>
      <c r="AW156" s="79"/>
    </row>
    <row r="157" spans="1:49" x14ac:dyDescent="0.25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 t="s">
        <v>251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Z157" s="79"/>
      <c r="AA157" s="79"/>
      <c r="AB157" s="79"/>
      <c r="AC157" s="79"/>
      <c r="AD157" s="79"/>
      <c r="AE157" s="79"/>
      <c r="AF157" s="79"/>
      <c r="AG157" s="79"/>
      <c r="AH157" s="79"/>
      <c r="AI157" s="79"/>
      <c r="AJ157" s="79"/>
      <c r="AK157" s="79"/>
      <c r="AL157" s="79"/>
      <c r="AR157" s="79"/>
      <c r="AS157" s="79"/>
      <c r="AT157" s="79"/>
      <c r="AU157" s="79"/>
      <c r="AV157" s="79"/>
      <c r="AW157" s="79"/>
    </row>
    <row r="158" spans="1:49" x14ac:dyDescent="0.25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 t="s">
        <v>251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Z158" s="79"/>
      <c r="AA158" s="79"/>
      <c r="AB158" s="79"/>
      <c r="AC158" s="79"/>
      <c r="AD158" s="79"/>
      <c r="AE158" s="79"/>
      <c r="AF158" s="79"/>
      <c r="AG158" s="79"/>
      <c r="AH158" s="79"/>
      <c r="AI158" s="79"/>
      <c r="AJ158" s="79"/>
      <c r="AK158" s="79"/>
      <c r="AL158" s="79"/>
      <c r="AR158" s="79"/>
      <c r="AS158" s="79"/>
      <c r="AT158" s="79"/>
      <c r="AU158" s="79"/>
      <c r="AV158" s="79"/>
      <c r="AW158" s="79"/>
    </row>
    <row r="159" spans="1:49" x14ac:dyDescent="0.25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 t="s">
        <v>251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Z159" s="79"/>
      <c r="AA159" s="79"/>
      <c r="AB159" s="79"/>
      <c r="AC159" s="79"/>
      <c r="AD159" s="79"/>
      <c r="AE159" s="79"/>
      <c r="AF159" s="79"/>
      <c r="AG159" s="79"/>
      <c r="AH159" s="79"/>
      <c r="AI159" s="79"/>
      <c r="AJ159" s="79"/>
      <c r="AK159" s="79"/>
      <c r="AL159" s="79"/>
      <c r="AR159" s="79"/>
      <c r="AS159" s="79"/>
      <c r="AT159" s="79"/>
      <c r="AU159" s="79"/>
      <c r="AV159" s="79"/>
      <c r="AW159" s="79"/>
    </row>
    <row r="160" spans="1:49" x14ac:dyDescent="0.25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 t="s">
        <v>251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 s="79"/>
      <c r="AA160" s="79"/>
      <c r="AB160" s="79"/>
      <c r="AC160" s="79"/>
      <c r="AD160" s="79"/>
      <c r="AE160" s="79"/>
      <c r="AF160" s="79"/>
      <c r="AG160" s="79"/>
      <c r="AH160" s="79"/>
      <c r="AI160" s="79"/>
      <c r="AJ160" s="79"/>
      <c r="AK160" s="79"/>
      <c r="AL160" s="79"/>
      <c r="AR160" s="79"/>
      <c r="AS160" s="79"/>
      <c r="AT160" s="79"/>
      <c r="AU160" s="79"/>
      <c r="AV160" s="79"/>
      <c r="AW160" s="79"/>
    </row>
    <row r="161" spans="1:49" x14ac:dyDescent="0.25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 t="s">
        <v>251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R161" s="79"/>
      <c r="AS161" s="79"/>
      <c r="AT161" s="79"/>
      <c r="AU161" s="79"/>
      <c r="AV161" s="79"/>
      <c r="AW161" s="79"/>
    </row>
    <row r="162" spans="1:49" x14ac:dyDescent="0.25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 t="s">
        <v>251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  <c r="AK162" s="79"/>
      <c r="AL162" s="79"/>
      <c r="AR162" s="79"/>
      <c r="AS162" s="79"/>
      <c r="AT162" s="79"/>
      <c r="AU162" s="79"/>
      <c r="AV162" s="79"/>
      <c r="AW162" s="79"/>
    </row>
    <row r="163" spans="1:49" x14ac:dyDescent="0.25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 t="s">
        <v>251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Z163" s="79"/>
      <c r="AA163" s="79"/>
      <c r="AB163" s="79"/>
      <c r="AC163" s="79"/>
      <c r="AD163" s="79"/>
      <c r="AE163" s="79"/>
      <c r="AF163" s="79"/>
      <c r="AG163" s="79"/>
      <c r="AH163" s="79"/>
      <c r="AI163" s="79"/>
      <c r="AJ163" s="79"/>
      <c r="AK163" s="79"/>
      <c r="AL163" s="79"/>
      <c r="AR163" s="79"/>
      <c r="AS163" s="79"/>
      <c r="AT163" s="79"/>
      <c r="AU163" s="79"/>
      <c r="AV163" s="79"/>
      <c r="AW163" s="79"/>
    </row>
    <row r="164" spans="1:49" x14ac:dyDescent="0.25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 t="s">
        <v>251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Z164" s="79"/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9"/>
      <c r="AL164" s="79"/>
      <c r="AR164" s="79"/>
      <c r="AS164" s="79"/>
      <c r="AT164" s="79"/>
      <c r="AU164" s="79"/>
      <c r="AV164" s="79"/>
      <c r="AW164" s="79"/>
    </row>
    <row r="165" spans="1:49" x14ac:dyDescent="0.25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 t="s">
        <v>251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Z165" s="79"/>
      <c r="AA165" s="79"/>
      <c r="AB165" s="79"/>
      <c r="AC165" s="79"/>
      <c r="AD165" s="79"/>
      <c r="AE165" s="79"/>
      <c r="AF165" s="79"/>
      <c r="AG165" s="79"/>
      <c r="AH165" s="79"/>
      <c r="AI165" s="79"/>
      <c r="AJ165" s="79"/>
      <c r="AK165" s="79"/>
      <c r="AL165" s="79"/>
      <c r="AR165" s="79"/>
      <c r="AS165" s="79"/>
      <c r="AT165" s="79"/>
      <c r="AU165" s="79"/>
      <c r="AV165" s="79"/>
      <c r="AW165" s="79"/>
    </row>
    <row r="166" spans="1:49" x14ac:dyDescent="0.25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 t="s">
        <v>251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 s="79"/>
      <c r="AA166" s="79"/>
      <c r="AB166" s="79"/>
      <c r="AC166" s="79"/>
      <c r="AD166" s="79"/>
      <c r="AE166" s="79"/>
      <c r="AF166" s="79"/>
      <c r="AG166" s="79"/>
      <c r="AH166" s="79"/>
      <c r="AI166" s="79"/>
      <c r="AJ166" s="79"/>
      <c r="AK166" s="79"/>
      <c r="AL166" s="79"/>
      <c r="AR166" s="79"/>
      <c r="AS166" s="79"/>
      <c r="AT166" s="79"/>
      <c r="AU166" s="79"/>
      <c r="AV166" s="79"/>
      <c r="AW166" s="79"/>
    </row>
    <row r="167" spans="1:49" x14ac:dyDescent="0.25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 t="s">
        <v>251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Z167" s="79"/>
      <c r="AA167" s="79"/>
      <c r="AB167" s="79"/>
      <c r="AC167" s="79"/>
      <c r="AD167" s="79"/>
      <c r="AE167" s="79"/>
      <c r="AF167" s="79"/>
      <c r="AG167" s="79"/>
      <c r="AH167" s="79"/>
      <c r="AI167" s="79"/>
      <c r="AJ167" s="79"/>
      <c r="AK167" s="79"/>
      <c r="AL167" s="79"/>
      <c r="AR167" s="79"/>
      <c r="AS167" s="79"/>
      <c r="AT167" s="79"/>
      <c r="AU167" s="79"/>
      <c r="AV167" s="79"/>
      <c r="AW167" s="79"/>
    </row>
    <row r="168" spans="1:49" x14ac:dyDescent="0.25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 t="s">
        <v>251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 s="79"/>
      <c r="AA168" s="79"/>
      <c r="AB168" s="79"/>
      <c r="AC168" s="79"/>
      <c r="AD168" s="79"/>
      <c r="AE168" s="79"/>
      <c r="AF168" s="79"/>
      <c r="AG168" s="79"/>
      <c r="AH168" s="79"/>
      <c r="AI168" s="79"/>
      <c r="AJ168" s="79"/>
      <c r="AK168" s="79"/>
      <c r="AL168" s="79"/>
      <c r="AR168" s="79"/>
      <c r="AS168" s="79"/>
      <c r="AT168" s="79"/>
      <c r="AU168" s="79"/>
      <c r="AV168" s="79"/>
      <c r="AW168" s="79"/>
    </row>
    <row r="169" spans="1:49" x14ac:dyDescent="0.25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 t="s">
        <v>251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Z169" s="79"/>
      <c r="AA169" s="79"/>
      <c r="AB169" s="79"/>
      <c r="AC169" s="79"/>
      <c r="AD169" s="79"/>
      <c r="AE169" s="79"/>
      <c r="AF169" s="79"/>
      <c r="AG169" s="79"/>
      <c r="AH169" s="79"/>
      <c r="AI169" s="79"/>
      <c r="AJ169" s="79"/>
      <c r="AK169" s="79"/>
      <c r="AL169" s="79"/>
      <c r="AR169" s="79"/>
      <c r="AS169" s="79"/>
      <c r="AT169" s="79"/>
      <c r="AU169" s="79"/>
      <c r="AV169" s="79"/>
      <c r="AW169" s="79"/>
    </row>
    <row r="170" spans="1:49" x14ac:dyDescent="0.25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 t="s">
        <v>251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R170" s="79"/>
      <c r="AS170" s="79"/>
      <c r="AT170" s="79"/>
      <c r="AU170" s="79"/>
      <c r="AV170" s="79"/>
      <c r="AW170" s="79"/>
    </row>
    <row r="171" spans="1:49" x14ac:dyDescent="0.25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 t="s">
        <v>251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R171" s="79"/>
      <c r="AS171" s="79"/>
      <c r="AT171" s="79"/>
      <c r="AU171" s="79"/>
      <c r="AV171" s="79"/>
      <c r="AW171" s="79"/>
    </row>
    <row r="172" spans="1:49" x14ac:dyDescent="0.25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 t="s">
        <v>251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 s="79"/>
      <c r="AA172" s="79"/>
      <c r="AB172" s="79"/>
      <c r="AC172" s="79"/>
      <c r="AD172" s="79"/>
      <c r="AE172" s="79"/>
      <c r="AF172" s="79"/>
      <c r="AG172" s="79"/>
      <c r="AH172" s="79"/>
      <c r="AI172" s="79"/>
      <c r="AJ172" s="79"/>
      <c r="AK172" s="79"/>
      <c r="AL172" s="79"/>
      <c r="AR172" s="79"/>
      <c r="AS172" s="79"/>
      <c r="AT172" s="79"/>
      <c r="AU172" s="79"/>
      <c r="AV172" s="79"/>
      <c r="AW172" s="79"/>
    </row>
    <row r="173" spans="1:49" x14ac:dyDescent="0.25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 t="s">
        <v>251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R173" s="79"/>
      <c r="AS173" s="79"/>
      <c r="AT173" s="79"/>
      <c r="AU173" s="79"/>
      <c r="AV173" s="79"/>
      <c r="AW173" s="79"/>
    </row>
    <row r="174" spans="1:49" x14ac:dyDescent="0.25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 t="s">
        <v>251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Z174" s="79"/>
      <c r="AA174" s="79"/>
      <c r="AB174" s="79"/>
      <c r="AC174" s="79"/>
      <c r="AD174" s="79"/>
      <c r="AE174" s="79"/>
      <c r="AF174" s="79"/>
      <c r="AG174" s="79"/>
      <c r="AH174" s="79"/>
      <c r="AI174" s="79"/>
      <c r="AJ174" s="79"/>
      <c r="AK174" s="79"/>
      <c r="AL174" s="79"/>
      <c r="AR174" s="79"/>
      <c r="AS174" s="79"/>
      <c r="AT174" s="79"/>
      <c r="AU174" s="79"/>
      <c r="AV174" s="79"/>
      <c r="AW174" s="79"/>
    </row>
    <row r="175" spans="1:49" x14ac:dyDescent="0.25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 t="s">
        <v>251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R175" s="79"/>
      <c r="AS175" s="79"/>
      <c r="AT175" s="79"/>
      <c r="AU175" s="79"/>
      <c r="AV175" s="79"/>
      <c r="AW175" s="79"/>
    </row>
    <row r="176" spans="1:49" x14ac:dyDescent="0.25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 t="s">
        <v>251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 s="79"/>
      <c r="AA176" s="79"/>
      <c r="AB176" s="79"/>
      <c r="AC176" s="79"/>
      <c r="AD176" s="79"/>
      <c r="AE176" s="79"/>
      <c r="AF176" s="79"/>
      <c r="AG176" s="79"/>
      <c r="AH176" s="79"/>
      <c r="AI176" s="79"/>
      <c r="AJ176" s="79"/>
      <c r="AK176" s="79"/>
      <c r="AL176" s="79"/>
      <c r="AR176" s="79"/>
      <c r="AS176" s="79"/>
      <c r="AT176" s="79"/>
      <c r="AU176" s="79"/>
      <c r="AV176" s="79"/>
      <c r="AW176" s="79"/>
    </row>
    <row r="177" spans="1:49" x14ac:dyDescent="0.25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 t="s">
        <v>251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Z177" s="79"/>
      <c r="AA177" s="79"/>
      <c r="AB177" s="79"/>
      <c r="AC177" s="79"/>
      <c r="AD177" s="79"/>
      <c r="AE177" s="79"/>
      <c r="AF177" s="79"/>
      <c r="AG177" s="79"/>
      <c r="AH177" s="79"/>
      <c r="AI177" s="79"/>
      <c r="AJ177" s="79"/>
      <c r="AK177" s="79"/>
      <c r="AL177" s="79"/>
      <c r="AR177" s="79"/>
      <c r="AS177" s="79"/>
      <c r="AT177" s="79"/>
      <c r="AU177" s="79"/>
      <c r="AV177" s="79"/>
      <c r="AW177" s="79"/>
    </row>
    <row r="178" spans="1:49" x14ac:dyDescent="0.25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 t="s">
        <v>251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R178" s="79"/>
      <c r="AS178" s="79"/>
      <c r="AT178" s="79"/>
      <c r="AU178" s="79"/>
      <c r="AV178" s="79"/>
      <c r="AW178" s="79"/>
    </row>
    <row r="179" spans="1:49" x14ac:dyDescent="0.25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 t="s">
        <v>251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R179" s="79"/>
      <c r="AS179" s="79"/>
      <c r="AT179" s="79"/>
      <c r="AU179" s="79"/>
      <c r="AV179" s="79"/>
      <c r="AW179" s="79"/>
    </row>
    <row r="180" spans="1:49" x14ac:dyDescent="0.25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 t="s">
        <v>251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R180" s="79"/>
      <c r="AS180" s="79"/>
      <c r="AT180" s="79"/>
      <c r="AU180" s="79"/>
      <c r="AV180" s="79"/>
      <c r="AW180" s="79"/>
    </row>
    <row r="181" spans="1:49" x14ac:dyDescent="0.25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 t="s">
        <v>251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R181" s="79"/>
      <c r="AS181" s="79"/>
      <c r="AT181" s="79"/>
      <c r="AU181" s="79"/>
      <c r="AV181" s="79"/>
      <c r="AW181" s="79"/>
    </row>
    <row r="182" spans="1:49" x14ac:dyDescent="0.25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 t="s">
        <v>251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Z182" s="79"/>
      <c r="AA182" s="79"/>
      <c r="AB182" s="79"/>
      <c r="AC182" s="79"/>
      <c r="AD182" s="79"/>
      <c r="AE182" s="79"/>
      <c r="AF182" s="79"/>
      <c r="AG182" s="79"/>
      <c r="AH182" s="79"/>
      <c r="AI182" s="79"/>
      <c r="AJ182" s="79"/>
      <c r="AK182" s="79"/>
      <c r="AL182" s="79"/>
      <c r="AR182" s="79"/>
      <c r="AS182" s="79"/>
      <c r="AT182" s="79"/>
      <c r="AU182" s="79"/>
      <c r="AV182" s="79"/>
      <c r="AW182" s="79"/>
    </row>
    <row r="183" spans="1:49" x14ac:dyDescent="0.25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 t="s">
        <v>251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Z183" s="79"/>
      <c r="AA183" s="79"/>
      <c r="AB183" s="79"/>
      <c r="AC183" s="79"/>
      <c r="AD183" s="79"/>
      <c r="AE183" s="79"/>
      <c r="AF183" s="79"/>
      <c r="AG183" s="79"/>
      <c r="AH183" s="79"/>
      <c r="AI183" s="79"/>
      <c r="AJ183" s="79"/>
      <c r="AK183" s="79"/>
      <c r="AL183" s="79"/>
      <c r="AR183" s="79"/>
      <c r="AS183" s="79"/>
      <c r="AT183" s="79"/>
      <c r="AU183" s="79"/>
      <c r="AV183" s="79"/>
      <c r="AW183" s="79"/>
    </row>
    <row r="184" spans="1:49" x14ac:dyDescent="0.25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 t="s">
        <v>251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R184" s="79"/>
      <c r="AS184" s="79"/>
      <c r="AT184" s="79"/>
      <c r="AU184" s="79"/>
      <c r="AV184" s="79"/>
      <c r="AW184" s="79"/>
    </row>
    <row r="185" spans="1:49" x14ac:dyDescent="0.25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 t="s">
        <v>251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R185" s="79"/>
      <c r="AS185" s="79"/>
      <c r="AT185" s="79"/>
      <c r="AU185" s="79"/>
      <c r="AV185" s="79"/>
      <c r="AW185" s="79"/>
    </row>
    <row r="186" spans="1:49" x14ac:dyDescent="0.25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 t="s">
        <v>251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R186" s="79"/>
      <c r="AS186" s="79"/>
      <c r="AT186" s="79"/>
      <c r="AU186" s="79"/>
      <c r="AV186" s="79"/>
      <c r="AW186" s="79"/>
    </row>
    <row r="187" spans="1:49" x14ac:dyDescent="0.25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 t="s">
        <v>251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R187" s="79"/>
      <c r="AS187" s="79"/>
      <c r="AT187" s="79"/>
      <c r="AU187" s="79"/>
      <c r="AV187" s="79"/>
      <c r="AW187" s="79"/>
    </row>
    <row r="188" spans="1:49" x14ac:dyDescent="0.25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 t="s">
        <v>251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R188" s="79"/>
      <c r="AS188" s="79"/>
      <c r="AT188" s="79"/>
      <c r="AU188" s="79"/>
      <c r="AV188" s="79"/>
      <c r="AW188" s="79"/>
    </row>
    <row r="189" spans="1:49" x14ac:dyDescent="0.25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 t="s">
        <v>251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R189" s="79"/>
      <c r="AS189" s="79"/>
      <c r="AT189" s="79"/>
      <c r="AU189" s="79"/>
      <c r="AV189" s="79"/>
      <c r="AW189" s="79"/>
    </row>
    <row r="190" spans="1:49" x14ac:dyDescent="0.25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 t="s">
        <v>251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  <c r="AL190" s="79"/>
      <c r="AR190" s="79"/>
      <c r="AS190" s="79"/>
      <c r="AT190" s="79"/>
      <c r="AU190" s="79"/>
      <c r="AV190" s="79"/>
      <c r="AW190" s="79"/>
    </row>
    <row r="191" spans="1:49" x14ac:dyDescent="0.25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 t="s">
        <v>251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  <c r="AK191" s="79"/>
      <c r="AL191" s="79"/>
      <c r="AR191" s="79"/>
      <c r="AS191" s="79"/>
      <c r="AT191" s="79"/>
      <c r="AU191" s="79"/>
      <c r="AV191" s="79"/>
      <c r="AW191" s="79"/>
    </row>
    <row r="192" spans="1:49" x14ac:dyDescent="0.25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 t="s">
        <v>251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R192" s="79"/>
      <c r="AS192" s="79"/>
      <c r="AT192" s="79"/>
      <c r="AU192" s="79"/>
      <c r="AV192" s="79"/>
      <c r="AW192" s="79"/>
    </row>
    <row r="193" spans="1:49" x14ac:dyDescent="0.25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 t="s">
        <v>251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Z193" s="79"/>
      <c r="AA193" s="79"/>
      <c r="AB193" s="79"/>
      <c r="AC193" s="79"/>
      <c r="AD193" s="79"/>
      <c r="AE193" s="79"/>
      <c r="AF193" s="79"/>
      <c r="AG193" s="79"/>
      <c r="AH193" s="79"/>
      <c r="AI193" s="79"/>
      <c r="AJ193" s="79"/>
      <c r="AK193" s="79"/>
      <c r="AL193" s="79"/>
      <c r="AR193" s="79"/>
      <c r="AS193" s="79"/>
      <c r="AT193" s="79"/>
      <c r="AU193" s="79"/>
      <c r="AV193" s="79"/>
      <c r="AW193" s="79"/>
    </row>
    <row r="194" spans="1:49" x14ac:dyDescent="0.25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 t="s">
        <v>251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Z194" s="79"/>
      <c r="AA194" s="79"/>
      <c r="AB194" s="79"/>
      <c r="AC194" s="79"/>
      <c r="AD194" s="79"/>
      <c r="AE194" s="79"/>
      <c r="AF194" s="79"/>
      <c r="AG194" s="79"/>
      <c r="AH194" s="79"/>
      <c r="AI194" s="79"/>
      <c r="AJ194" s="79"/>
      <c r="AK194" s="79"/>
      <c r="AL194" s="79"/>
      <c r="AR194" s="79"/>
      <c r="AS194" s="79"/>
      <c r="AT194" s="79"/>
      <c r="AU194" s="79"/>
      <c r="AV194" s="79"/>
      <c r="AW194" s="79"/>
    </row>
    <row r="195" spans="1:49" x14ac:dyDescent="0.25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 t="s">
        <v>251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R195" s="79"/>
      <c r="AS195" s="79"/>
      <c r="AT195" s="79"/>
      <c r="AU195" s="79"/>
      <c r="AV195" s="79"/>
      <c r="AW195" s="79"/>
    </row>
    <row r="196" spans="1:49" x14ac:dyDescent="0.25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 t="s">
        <v>251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R196" s="79"/>
      <c r="AS196" s="79"/>
      <c r="AT196" s="79"/>
      <c r="AU196" s="79"/>
      <c r="AV196" s="79"/>
      <c r="AW196" s="79"/>
    </row>
    <row r="197" spans="1:49" x14ac:dyDescent="0.25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 t="s">
        <v>251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Z197" s="79"/>
      <c r="AA197" s="79"/>
      <c r="AB197" s="79"/>
      <c r="AC197" s="79"/>
      <c r="AD197" s="79"/>
      <c r="AE197" s="79"/>
      <c r="AF197" s="79"/>
      <c r="AG197" s="79"/>
      <c r="AH197" s="79"/>
      <c r="AI197" s="79"/>
      <c r="AJ197" s="79"/>
      <c r="AK197" s="79"/>
      <c r="AL197" s="79"/>
      <c r="AR197" s="79"/>
      <c r="AS197" s="79"/>
      <c r="AT197" s="79"/>
      <c r="AU197" s="79"/>
      <c r="AV197" s="79"/>
      <c r="AW197" s="79"/>
    </row>
    <row r="198" spans="1:49" x14ac:dyDescent="0.25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 t="s">
        <v>251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 s="79"/>
      <c r="AA198" s="79"/>
      <c r="AB198" s="79"/>
      <c r="AC198" s="79"/>
      <c r="AD198" s="79"/>
      <c r="AE198" s="79"/>
      <c r="AF198" s="79"/>
      <c r="AG198" s="79"/>
      <c r="AH198" s="79"/>
      <c r="AI198" s="79"/>
      <c r="AJ198" s="79"/>
      <c r="AK198" s="79"/>
      <c r="AL198" s="79"/>
      <c r="AR198" s="79"/>
      <c r="AS198" s="79"/>
      <c r="AT198" s="79"/>
      <c r="AU198" s="79"/>
      <c r="AV198" s="79"/>
      <c r="AW198" s="79"/>
    </row>
    <row r="199" spans="1:49" x14ac:dyDescent="0.25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 t="s">
        <v>251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Z199" s="79"/>
      <c r="AA199" s="79"/>
      <c r="AB199" s="79"/>
      <c r="AC199" s="79"/>
      <c r="AD199" s="79"/>
      <c r="AE199" s="79"/>
      <c r="AF199" s="79"/>
      <c r="AG199" s="79"/>
      <c r="AH199" s="79"/>
      <c r="AI199" s="79"/>
      <c r="AJ199" s="79"/>
      <c r="AK199" s="79"/>
      <c r="AL199" s="79"/>
      <c r="AR199" s="79"/>
      <c r="AS199" s="79"/>
      <c r="AT199" s="79"/>
      <c r="AU199" s="79"/>
      <c r="AV199" s="79"/>
      <c r="AW199" s="79"/>
    </row>
    <row r="200" spans="1:49" x14ac:dyDescent="0.25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 t="s">
        <v>251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R200" s="79"/>
      <c r="AS200" s="79"/>
      <c r="AT200" s="79"/>
      <c r="AU200" s="79"/>
      <c r="AV200" s="79"/>
      <c r="AW200" s="79"/>
    </row>
    <row r="201" spans="1:49" x14ac:dyDescent="0.25">
      <c r="A201">
        <v>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 t="s">
        <v>251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R201" s="79"/>
      <c r="AS201" s="79"/>
      <c r="AT201" s="79"/>
      <c r="AU201" s="79"/>
      <c r="AV201" s="79"/>
      <c r="AW201" s="79"/>
    </row>
    <row r="202" spans="1:49" x14ac:dyDescent="0.25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 t="s">
        <v>251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R202" s="79"/>
      <c r="AS202" s="79"/>
      <c r="AT202" s="79"/>
      <c r="AU202" s="79"/>
      <c r="AV202" s="79"/>
      <c r="AW202" s="79"/>
    </row>
    <row r="203" spans="1:49" x14ac:dyDescent="0.25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 t="s">
        <v>251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R203" s="79"/>
      <c r="AS203" s="79"/>
      <c r="AT203" s="79"/>
      <c r="AU203" s="79"/>
      <c r="AV203" s="79"/>
      <c r="AW203" s="79"/>
    </row>
    <row r="204" spans="1:49" x14ac:dyDescent="0.25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 t="s">
        <v>251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R204" s="79"/>
      <c r="AS204" s="79"/>
      <c r="AT204" s="79"/>
      <c r="AU204" s="79"/>
      <c r="AV204" s="79"/>
      <c r="AW204" s="79"/>
    </row>
    <row r="205" spans="1:49" x14ac:dyDescent="0.25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 t="s">
        <v>251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Z205" s="79"/>
      <c r="AA205" s="79"/>
      <c r="AB205" s="79"/>
      <c r="AC205" s="79"/>
      <c r="AD205" s="79"/>
      <c r="AE205" s="79"/>
      <c r="AF205" s="79"/>
      <c r="AG205" s="79"/>
      <c r="AH205" s="79"/>
      <c r="AI205" s="79"/>
      <c r="AJ205" s="79"/>
      <c r="AK205" s="79"/>
      <c r="AL205" s="79"/>
      <c r="AR205" s="79"/>
      <c r="AS205" s="79"/>
      <c r="AT205" s="79"/>
      <c r="AU205" s="79"/>
      <c r="AV205" s="79"/>
      <c r="AW205" s="79"/>
    </row>
    <row r="206" spans="1:49" x14ac:dyDescent="0.25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 t="s">
        <v>251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 s="79"/>
      <c r="AA206" s="79"/>
      <c r="AB206" s="79"/>
      <c r="AC206" s="79"/>
      <c r="AD206" s="79"/>
      <c r="AE206" s="79"/>
      <c r="AF206" s="79"/>
      <c r="AG206" s="79"/>
      <c r="AH206" s="79"/>
      <c r="AI206" s="79"/>
      <c r="AJ206" s="79"/>
      <c r="AK206" s="79"/>
      <c r="AL206" s="79"/>
      <c r="AR206" s="79"/>
      <c r="AS206" s="79"/>
      <c r="AT206" s="79"/>
      <c r="AU206" s="79"/>
      <c r="AV206" s="79"/>
      <c r="AW206" s="79"/>
    </row>
    <row r="207" spans="1:49" x14ac:dyDescent="0.25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 t="s">
        <v>251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Z207" s="79"/>
      <c r="AA207" s="79"/>
      <c r="AB207" s="79"/>
      <c r="AC207" s="79"/>
      <c r="AD207" s="79"/>
      <c r="AE207" s="79"/>
      <c r="AF207" s="79"/>
      <c r="AG207" s="79"/>
      <c r="AH207" s="79"/>
      <c r="AI207" s="79"/>
      <c r="AJ207" s="79"/>
      <c r="AK207" s="79"/>
      <c r="AL207" s="79"/>
      <c r="AR207" s="79"/>
      <c r="AS207" s="79"/>
      <c r="AT207" s="79"/>
      <c r="AU207" s="79"/>
      <c r="AV207" s="79"/>
      <c r="AW207" s="79"/>
    </row>
    <row r="208" spans="1:49" x14ac:dyDescent="0.25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 t="s">
        <v>251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Z208" s="79"/>
      <c r="AA208" s="79"/>
      <c r="AB208" s="79"/>
      <c r="AC208" s="79"/>
      <c r="AD208" s="79"/>
      <c r="AE208" s="79"/>
      <c r="AF208" s="79"/>
      <c r="AG208" s="79"/>
      <c r="AH208" s="79"/>
      <c r="AI208" s="79"/>
      <c r="AJ208" s="79"/>
      <c r="AK208" s="79"/>
      <c r="AL208" s="79"/>
      <c r="AR208" s="79"/>
      <c r="AS208" s="79"/>
      <c r="AT208" s="79"/>
      <c r="AU208" s="79"/>
      <c r="AV208" s="79"/>
      <c r="AW208" s="79"/>
    </row>
    <row r="209" spans="1:49" x14ac:dyDescent="0.25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 t="s">
        <v>251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Z209" s="79"/>
      <c r="AA209" s="79"/>
      <c r="AB209" s="79"/>
      <c r="AC209" s="79"/>
      <c r="AD209" s="79"/>
      <c r="AE209" s="79"/>
      <c r="AF209" s="79"/>
      <c r="AG209" s="79"/>
      <c r="AH209" s="79"/>
      <c r="AI209" s="79"/>
      <c r="AJ209" s="79"/>
      <c r="AK209" s="79"/>
      <c r="AL209" s="79"/>
      <c r="AR209" s="79"/>
      <c r="AS209" s="79"/>
      <c r="AT209" s="79"/>
      <c r="AU209" s="79"/>
      <c r="AV209" s="79"/>
      <c r="AW209" s="79"/>
    </row>
    <row r="210" spans="1:49" x14ac:dyDescent="0.25">
      <c r="A210">
        <v>0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 t="s">
        <v>251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 s="79"/>
      <c r="AA210" s="79"/>
      <c r="AB210" s="79"/>
      <c r="AC210" s="79"/>
      <c r="AD210" s="79"/>
      <c r="AE210" s="79"/>
      <c r="AF210" s="79"/>
      <c r="AG210" s="79"/>
      <c r="AH210" s="79"/>
      <c r="AI210" s="79"/>
      <c r="AJ210" s="79"/>
      <c r="AK210" s="79"/>
      <c r="AL210" s="79"/>
      <c r="AR210" s="79"/>
      <c r="AS210" s="79"/>
      <c r="AT210" s="79"/>
      <c r="AU210" s="79"/>
      <c r="AV210" s="79"/>
      <c r="AW210" s="79"/>
    </row>
    <row r="211" spans="1:49" x14ac:dyDescent="0.25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 t="s">
        <v>251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Z211" s="79"/>
      <c r="AA211" s="79"/>
      <c r="AB211" s="79"/>
      <c r="AC211" s="79"/>
      <c r="AD211" s="79"/>
      <c r="AE211" s="79"/>
      <c r="AF211" s="79"/>
      <c r="AG211" s="79"/>
      <c r="AH211" s="79"/>
      <c r="AI211" s="79"/>
      <c r="AJ211" s="79"/>
      <c r="AK211" s="79"/>
      <c r="AL211" s="79"/>
      <c r="AR211" s="79"/>
      <c r="AS211" s="79"/>
      <c r="AT211" s="79"/>
      <c r="AU211" s="79"/>
      <c r="AV211" s="79"/>
      <c r="AW211" s="79"/>
    </row>
    <row r="212" spans="1:49" x14ac:dyDescent="0.25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 t="s">
        <v>251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Z212" s="79"/>
      <c r="AA212" s="79"/>
      <c r="AB212" s="79"/>
      <c r="AC212" s="79"/>
      <c r="AD212" s="79"/>
      <c r="AE212" s="79"/>
      <c r="AF212" s="79"/>
      <c r="AG212" s="79"/>
      <c r="AH212" s="79"/>
      <c r="AI212" s="79"/>
      <c r="AJ212" s="79"/>
      <c r="AK212" s="79"/>
      <c r="AL212" s="79"/>
      <c r="AR212" s="79"/>
      <c r="AS212" s="79"/>
      <c r="AT212" s="79"/>
      <c r="AU212" s="79"/>
      <c r="AV212" s="79"/>
      <c r="AW212" s="79"/>
    </row>
    <row r="213" spans="1:49" x14ac:dyDescent="0.25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 t="s">
        <v>251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Z213" s="79"/>
      <c r="AA213" s="79"/>
      <c r="AB213" s="79"/>
      <c r="AC213" s="79"/>
      <c r="AD213" s="79"/>
      <c r="AE213" s="79"/>
      <c r="AF213" s="79"/>
      <c r="AG213" s="79"/>
      <c r="AH213" s="79"/>
      <c r="AI213" s="79"/>
      <c r="AJ213" s="79"/>
      <c r="AK213" s="79"/>
      <c r="AL213" s="79"/>
      <c r="AR213" s="79"/>
      <c r="AS213" s="79"/>
      <c r="AT213" s="79"/>
      <c r="AU213" s="79"/>
      <c r="AV213" s="79"/>
      <c r="AW213" s="79"/>
    </row>
    <row r="214" spans="1:49" x14ac:dyDescent="0.25">
      <c r="A214">
        <v>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 t="s">
        <v>251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 s="79"/>
      <c r="AA214" s="79"/>
      <c r="AB214" s="79"/>
      <c r="AC214" s="79"/>
      <c r="AD214" s="79"/>
      <c r="AE214" s="79"/>
      <c r="AF214" s="79"/>
      <c r="AG214" s="79"/>
      <c r="AH214" s="79"/>
      <c r="AI214" s="79"/>
      <c r="AJ214" s="79"/>
      <c r="AK214" s="79"/>
      <c r="AL214" s="79"/>
      <c r="AR214" s="79"/>
      <c r="AS214" s="79"/>
      <c r="AT214" s="79"/>
      <c r="AU214" s="79"/>
      <c r="AV214" s="79"/>
      <c r="AW214" s="79"/>
    </row>
    <row r="215" spans="1:49" x14ac:dyDescent="0.25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 t="s">
        <v>251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Z215" s="79"/>
      <c r="AA215" s="79"/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R215" s="79"/>
      <c r="AS215" s="79"/>
      <c r="AT215" s="79"/>
      <c r="AU215" s="79"/>
      <c r="AV215" s="79"/>
      <c r="AW215" s="79"/>
    </row>
    <row r="216" spans="1:49" x14ac:dyDescent="0.25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 t="s">
        <v>251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Z216" s="79"/>
      <c r="AA216" s="79"/>
      <c r="AB216" s="79"/>
      <c r="AC216" s="79"/>
      <c r="AD216" s="79"/>
      <c r="AE216" s="79"/>
      <c r="AF216" s="79"/>
      <c r="AG216" s="79"/>
      <c r="AH216" s="79"/>
      <c r="AI216" s="79"/>
      <c r="AJ216" s="79"/>
      <c r="AK216" s="79"/>
      <c r="AL216" s="79"/>
      <c r="AR216" s="79"/>
      <c r="AS216" s="79"/>
      <c r="AT216" s="79"/>
      <c r="AU216" s="79"/>
      <c r="AV216" s="79"/>
      <c r="AW216" s="79"/>
    </row>
    <row r="217" spans="1:49" x14ac:dyDescent="0.25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 t="s">
        <v>251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Z217" s="79"/>
      <c r="AA217" s="79"/>
      <c r="AB217" s="79"/>
      <c r="AC217" s="79"/>
      <c r="AD217" s="79"/>
      <c r="AE217" s="79"/>
      <c r="AF217" s="79"/>
      <c r="AG217" s="79"/>
      <c r="AH217" s="79"/>
      <c r="AI217" s="79"/>
      <c r="AJ217" s="79"/>
      <c r="AK217" s="79"/>
      <c r="AL217" s="79"/>
      <c r="AR217" s="79"/>
      <c r="AS217" s="79"/>
      <c r="AT217" s="79"/>
      <c r="AU217" s="79"/>
      <c r="AV217" s="79"/>
      <c r="AW217" s="79"/>
    </row>
    <row r="218" spans="1:49" x14ac:dyDescent="0.25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 t="s">
        <v>251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 s="79"/>
      <c r="AA218" s="79"/>
      <c r="AB218" s="79"/>
      <c r="AC218" s="79"/>
      <c r="AD218" s="79"/>
      <c r="AE218" s="79"/>
      <c r="AF218" s="79"/>
      <c r="AG218" s="79"/>
      <c r="AH218" s="79"/>
      <c r="AI218" s="79"/>
      <c r="AJ218" s="79"/>
      <c r="AK218" s="79"/>
      <c r="AL218" s="79"/>
      <c r="AR218" s="79"/>
      <c r="AS218" s="79"/>
      <c r="AT218" s="79"/>
      <c r="AU218" s="79"/>
      <c r="AV218" s="79"/>
      <c r="AW218" s="79"/>
    </row>
    <row r="219" spans="1:49" x14ac:dyDescent="0.25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 t="s">
        <v>251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Z219" s="79"/>
      <c r="AA219" s="79"/>
      <c r="AB219" s="79"/>
      <c r="AC219" s="79"/>
      <c r="AD219" s="79"/>
      <c r="AE219" s="79"/>
      <c r="AF219" s="79"/>
      <c r="AG219" s="79"/>
      <c r="AH219" s="79"/>
      <c r="AI219" s="79"/>
      <c r="AJ219" s="79"/>
      <c r="AK219" s="79"/>
      <c r="AL219" s="79"/>
      <c r="AR219" s="79"/>
      <c r="AS219" s="79"/>
      <c r="AT219" s="79"/>
      <c r="AU219" s="79"/>
      <c r="AV219" s="79"/>
      <c r="AW219" s="79"/>
    </row>
    <row r="220" spans="1:49" x14ac:dyDescent="0.25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 t="s">
        <v>251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 s="79"/>
      <c r="AA220" s="79"/>
      <c r="AB220" s="79"/>
      <c r="AC220" s="79"/>
      <c r="AD220" s="79"/>
      <c r="AE220" s="79"/>
      <c r="AF220" s="79"/>
      <c r="AG220" s="79"/>
      <c r="AH220" s="79"/>
      <c r="AI220" s="79"/>
      <c r="AJ220" s="79"/>
      <c r="AK220" s="79"/>
      <c r="AL220" s="79"/>
      <c r="AR220" s="79"/>
      <c r="AS220" s="79"/>
      <c r="AT220" s="79"/>
      <c r="AU220" s="79"/>
      <c r="AV220" s="79"/>
      <c r="AW220" s="79"/>
    </row>
    <row r="221" spans="1:49" x14ac:dyDescent="0.25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 t="s">
        <v>251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Z221" s="79"/>
      <c r="AA221" s="79"/>
      <c r="AB221" s="79"/>
      <c r="AC221" s="79"/>
      <c r="AD221" s="79"/>
      <c r="AE221" s="79"/>
      <c r="AF221" s="79"/>
      <c r="AG221" s="79"/>
      <c r="AH221" s="79"/>
      <c r="AI221" s="79"/>
      <c r="AJ221" s="79"/>
      <c r="AK221" s="79"/>
      <c r="AL221" s="79"/>
      <c r="AR221" s="79"/>
      <c r="AS221" s="79"/>
      <c r="AT221" s="79"/>
      <c r="AU221" s="79"/>
      <c r="AV221" s="79"/>
      <c r="AW221" s="79"/>
    </row>
    <row r="222" spans="1:49" x14ac:dyDescent="0.25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 t="s">
        <v>251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 s="79"/>
      <c r="AA222" s="79"/>
      <c r="AB222" s="79"/>
      <c r="AC222" s="79"/>
      <c r="AD222" s="79"/>
      <c r="AE222" s="79"/>
      <c r="AF222" s="79"/>
      <c r="AG222" s="79"/>
      <c r="AH222" s="79"/>
      <c r="AI222" s="79"/>
      <c r="AJ222" s="79"/>
      <c r="AK222" s="79"/>
      <c r="AL222" s="79"/>
      <c r="AR222" s="79"/>
      <c r="AS222" s="79"/>
      <c r="AT222" s="79"/>
      <c r="AU222" s="79"/>
      <c r="AV222" s="79"/>
      <c r="AW222" s="79"/>
    </row>
    <row r="223" spans="1:49" x14ac:dyDescent="0.25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 t="s">
        <v>251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Z223" s="79"/>
      <c r="AA223" s="79"/>
      <c r="AB223" s="79"/>
      <c r="AC223" s="79"/>
      <c r="AD223" s="79"/>
      <c r="AE223" s="79"/>
      <c r="AF223" s="79"/>
      <c r="AG223" s="79"/>
      <c r="AH223" s="79"/>
      <c r="AI223" s="79"/>
      <c r="AJ223" s="79"/>
      <c r="AK223" s="79"/>
      <c r="AL223" s="79"/>
      <c r="AR223" s="79"/>
      <c r="AS223" s="79"/>
      <c r="AT223" s="79"/>
      <c r="AU223" s="79"/>
      <c r="AV223" s="79"/>
      <c r="AW223" s="79"/>
    </row>
    <row r="224" spans="1:49" x14ac:dyDescent="0.25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 t="s">
        <v>251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 s="79"/>
      <c r="AA224" s="79"/>
      <c r="AB224" s="79"/>
      <c r="AC224" s="79"/>
      <c r="AD224" s="79"/>
      <c r="AE224" s="79"/>
      <c r="AF224" s="79"/>
      <c r="AG224" s="79"/>
      <c r="AH224" s="79"/>
      <c r="AI224" s="79"/>
      <c r="AJ224" s="79"/>
      <c r="AK224" s="79"/>
      <c r="AL224" s="79"/>
      <c r="AR224" s="79"/>
      <c r="AS224" s="79"/>
      <c r="AT224" s="79"/>
      <c r="AU224" s="79"/>
      <c r="AV224" s="79"/>
      <c r="AW224" s="79"/>
    </row>
    <row r="225" spans="1:49" x14ac:dyDescent="0.25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 t="s">
        <v>251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Z225" s="79"/>
      <c r="AA225" s="79"/>
      <c r="AB225" s="79"/>
      <c r="AC225" s="79"/>
      <c r="AD225" s="79"/>
      <c r="AE225" s="79"/>
      <c r="AF225" s="79"/>
      <c r="AG225" s="79"/>
      <c r="AH225" s="79"/>
      <c r="AI225" s="79"/>
      <c r="AJ225" s="79"/>
      <c r="AK225" s="79"/>
      <c r="AL225" s="79"/>
      <c r="AR225" s="79"/>
      <c r="AS225" s="79"/>
      <c r="AT225" s="79"/>
      <c r="AU225" s="79"/>
      <c r="AV225" s="79"/>
      <c r="AW225" s="79"/>
    </row>
    <row r="226" spans="1:49" x14ac:dyDescent="0.25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 t="s">
        <v>251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 s="79"/>
      <c r="AA226" s="79"/>
      <c r="AB226" s="79"/>
      <c r="AC226" s="79"/>
      <c r="AD226" s="79"/>
      <c r="AE226" s="79"/>
      <c r="AF226" s="79"/>
      <c r="AG226" s="79"/>
      <c r="AH226" s="79"/>
      <c r="AI226" s="79"/>
      <c r="AJ226" s="79"/>
      <c r="AK226" s="79"/>
      <c r="AL226" s="79"/>
      <c r="AR226" s="79"/>
      <c r="AS226" s="79"/>
      <c r="AT226" s="79"/>
      <c r="AU226" s="79"/>
      <c r="AV226" s="79"/>
      <c r="AW226" s="79"/>
    </row>
    <row r="227" spans="1:49" x14ac:dyDescent="0.25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 t="s">
        <v>251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Z227" s="79"/>
      <c r="AA227" s="79"/>
      <c r="AB227" s="79"/>
      <c r="AC227" s="79"/>
      <c r="AD227" s="79"/>
      <c r="AE227" s="79"/>
      <c r="AF227" s="79"/>
      <c r="AG227" s="79"/>
      <c r="AH227" s="79"/>
      <c r="AI227" s="79"/>
      <c r="AJ227" s="79"/>
      <c r="AK227" s="79"/>
      <c r="AL227" s="79"/>
      <c r="AR227" s="79"/>
      <c r="AS227" s="79"/>
      <c r="AT227" s="79"/>
      <c r="AU227" s="79"/>
      <c r="AV227" s="79"/>
      <c r="AW227" s="79"/>
    </row>
    <row r="228" spans="1:49" x14ac:dyDescent="0.25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 t="s">
        <v>251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 s="79"/>
      <c r="AA228" s="79"/>
      <c r="AB228" s="79"/>
      <c r="AC228" s="79"/>
      <c r="AD228" s="79"/>
      <c r="AE228" s="79"/>
      <c r="AF228" s="79"/>
      <c r="AG228" s="79"/>
      <c r="AH228" s="79"/>
      <c r="AI228" s="79"/>
      <c r="AJ228" s="79"/>
      <c r="AK228" s="79"/>
      <c r="AL228" s="79"/>
      <c r="AR228" s="79"/>
      <c r="AS228" s="79"/>
      <c r="AT228" s="79"/>
      <c r="AU228" s="79"/>
      <c r="AV228" s="79"/>
      <c r="AW228" s="79"/>
    </row>
    <row r="229" spans="1:49" x14ac:dyDescent="0.25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 t="s">
        <v>251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Z229" s="79"/>
      <c r="AA229" s="79"/>
      <c r="AB229" s="79"/>
      <c r="AC229" s="79"/>
      <c r="AD229" s="79"/>
      <c r="AE229" s="79"/>
      <c r="AF229" s="79"/>
      <c r="AG229" s="79"/>
      <c r="AH229" s="79"/>
      <c r="AI229" s="79"/>
      <c r="AJ229" s="79"/>
      <c r="AK229" s="79"/>
      <c r="AL229" s="79"/>
      <c r="AR229" s="79"/>
      <c r="AS229" s="79"/>
      <c r="AT229" s="79"/>
      <c r="AU229" s="79"/>
      <c r="AV229" s="79"/>
      <c r="AW229" s="79"/>
    </row>
    <row r="230" spans="1:49" x14ac:dyDescent="0.25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 t="s">
        <v>251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Z230" s="79"/>
      <c r="AA230" s="79"/>
      <c r="AB230" s="79"/>
      <c r="AC230" s="79"/>
      <c r="AD230" s="79"/>
      <c r="AE230" s="79"/>
      <c r="AF230" s="79"/>
      <c r="AG230" s="79"/>
      <c r="AH230" s="79"/>
      <c r="AI230" s="79"/>
      <c r="AJ230" s="79"/>
      <c r="AK230" s="79"/>
      <c r="AL230" s="79"/>
      <c r="AR230" s="79"/>
      <c r="AS230" s="79"/>
      <c r="AT230" s="79"/>
      <c r="AU230" s="79"/>
      <c r="AV230" s="79"/>
      <c r="AW230" s="79"/>
    </row>
    <row r="231" spans="1:49" x14ac:dyDescent="0.25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 t="s">
        <v>251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Z231" s="79"/>
      <c r="AA231" s="79"/>
      <c r="AB231" s="79"/>
      <c r="AC231" s="79"/>
      <c r="AD231" s="79"/>
      <c r="AE231" s="79"/>
      <c r="AF231" s="79"/>
      <c r="AG231" s="79"/>
      <c r="AH231" s="79"/>
      <c r="AI231" s="79"/>
      <c r="AJ231" s="79"/>
      <c r="AK231" s="79"/>
      <c r="AL231" s="79"/>
      <c r="AR231" s="79"/>
      <c r="AS231" s="79"/>
      <c r="AT231" s="79"/>
      <c r="AU231" s="79"/>
      <c r="AV231" s="79"/>
      <c r="AW231" s="79"/>
    </row>
    <row r="232" spans="1:49" x14ac:dyDescent="0.25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 t="s">
        <v>251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 s="79"/>
      <c r="AA232" s="79"/>
      <c r="AB232" s="79"/>
      <c r="AC232" s="79"/>
      <c r="AD232" s="79"/>
      <c r="AE232" s="79"/>
      <c r="AF232" s="79"/>
      <c r="AG232" s="79"/>
      <c r="AH232" s="79"/>
      <c r="AI232" s="79"/>
      <c r="AJ232" s="79"/>
      <c r="AK232" s="79"/>
      <c r="AL232" s="79"/>
      <c r="AR232" s="79"/>
      <c r="AS232" s="79"/>
      <c r="AT232" s="79"/>
      <c r="AU232" s="79"/>
      <c r="AV232" s="79"/>
      <c r="AW232" s="79"/>
    </row>
    <row r="233" spans="1:49" x14ac:dyDescent="0.25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 t="s">
        <v>251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Z233" s="79"/>
      <c r="AA233" s="79"/>
      <c r="AB233" s="79"/>
      <c r="AC233" s="79"/>
      <c r="AD233" s="79"/>
      <c r="AE233" s="79"/>
      <c r="AF233" s="79"/>
      <c r="AG233" s="79"/>
      <c r="AH233" s="79"/>
      <c r="AI233" s="79"/>
      <c r="AJ233" s="79"/>
      <c r="AK233" s="79"/>
      <c r="AL233" s="79"/>
      <c r="AR233" s="79"/>
      <c r="AS233" s="79"/>
      <c r="AT233" s="79"/>
      <c r="AU233" s="79"/>
      <c r="AV233" s="79"/>
      <c r="AW233" s="79"/>
    </row>
    <row r="234" spans="1:49" x14ac:dyDescent="0.25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 t="s">
        <v>251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 s="79"/>
      <c r="AA234" s="79"/>
      <c r="AB234" s="79"/>
      <c r="AC234" s="79"/>
      <c r="AD234" s="79"/>
      <c r="AE234" s="79"/>
      <c r="AF234" s="79"/>
      <c r="AG234" s="79"/>
      <c r="AH234" s="79"/>
      <c r="AI234" s="79"/>
      <c r="AJ234" s="79"/>
      <c r="AK234" s="79"/>
      <c r="AL234" s="79"/>
      <c r="AR234" s="79"/>
      <c r="AS234" s="79"/>
      <c r="AT234" s="79"/>
      <c r="AU234" s="79"/>
      <c r="AV234" s="79"/>
      <c r="AW234" s="79"/>
    </row>
    <row r="235" spans="1:49" x14ac:dyDescent="0.25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 t="s">
        <v>251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Z235" s="79"/>
      <c r="AA235" s="79"/>
      <c r="AB235" s="79"/>
      <c r="AC235" s="79"/>
      <c r="AD235" s="79"/>
      <c r="AE235" s="79"/>
      <c r="AF235" s="79"/>
      <c r="AG235" s="79"/>
      <c r="AH235" s="79"/>
      <c r="AI235" s="79"/>
      <c r="AJ235" s="79"/>
      <c r="AK235" s="79"/>
      <c r="AL235" s="79"/>
      <c r="AR235" s="79"/>
      <c r="AS235" s="79"/>
      <c r="AT235" s="79"/>
      <c r="AU235" s="79"/>
      <c r="AV235" s="79"/>
      <c r="AW235" s="79"/>
    </row>
    <row r="236" spans="1:49" x14ac:dyDescent="0.25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 t="s">
        <v>251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Z236" s="79"/>
      <c r="AA236" s="79"/>
      <c r="AB236" s="79"/>
      <c r="AC236" s="79"/>
      <c r="AD236" s="79"/>
      <c r="AE236" s="79"/>
      <c r="AF236" s="79"/>
      <c r="AG236" s="79"/>
      <c r="AH236" s="79"/>
      <c r="AI236" s="79"/>
      <c r="AJ236" s="79"/>
      <c r="AK236" s="79"/>
      <c r="AL236" s="79"/>
      <c r="AR236" s="79"/>
      <c r="AS236" s="79"/>
      <c r="AT236" s="79"/>
      <c r="AU236" s="79"/>
      <c r="AV236" s="79"/>
      <c r="AW236" s="79"/>
    </row>
    <row r="237" spans="1:49" x14ac:dyDescent="0.25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 t="s">
        <v>251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Z237" s="79"/>
      <c r="AA237" s="79"/>
      <c r="AB237" s="79"/>
      <c r="AC237" s="79"/>
      <c r="AD237" s="79"/>
      <c r="AE237" s="79"/>
      <c r="AF237" s="79"/>
      <c r="AG237" s="79"/>
      <c r="AH237" s="79"/>
      <c r="AI237" s="79"/>
      <c r="AJ237" s="79"/>
      <c r="AK237" s="79"/>
      <c r="AL237" s="79"/>
      <c r="AR237" s="79"/>
      <c r="AS237" s="79"/>
      <c r="AT237" s="79"/>
      <c r="AU237" s="79"/>
      <c r="AV237" s="79"/>
      <c r="AW237" s="79"/>
    </row>
    <row r="238" spans="1:49" x14ac:dyDescent="0.25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 t="s">
        <v>251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 s="79"/>
      <c r="AA238" s="79"/>
      <c r="AB238" s="79"/>
      <c r="AC238" s="79"/>
      <c r="AD238" s="79"/>
      <c r="AE238" s="79"/>
      <c r="AF238" s="79"/>
      <c r="AG238" s="79"/>
      <c r="AH238" s="79"/>
      <c r="AI238" s="79"/>
      <c r="AJ238" s="79"/>
      <c r="AK238" s="79"/>
      <c r="AL238" s="79"/>
      <c r="AR238" s="79"/>
      <c r="AS238" s="79"/>
      <c r="AT238" s="79"/>
      <c r="AU238" s="79"/>
      <c r="AV238" s="79"/>
      <c r="AW238" s="79"/>
    </row>
    <row r="239" spans="1:49" x14ac:dyDescent="0.25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 t="s">
        <v>251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Z239" s="79"/>
      <c r="AA239" s="79"/>
      <c r="AB239" s="79"/>
      <c r="AC239" s="79"/>
      <c r="AD239" s="79"/>
      <c r="AE239" s="79"/>
      <c r="AF239" s="79"/>
      <c r="AG239" s="79"/>
      <c r="AH239" s="79"/>
      <c r="AI239" s="79"/>
      <c r="AJ239" s="79"/>
      <c r="AK239" s="79"/>
      <c r="AL239" s="79"/>
      <c r="AR239" s="79"/>
      <c r="AS239" s="79"/>
      <c r="AT239" s="79"/>
      <c r="AU239" s="79"/>
      <c r="AV239" s="79"/>
      <c r="AW239" s="79"/>
    </row>
    <row r="240" spans="1:49" x14ac:dyDescent="0.25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 t="s">
        <v>251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 s="79"/>
      <c r="AA240" s="79"/>
      <c r="AB240" s="79"/>
      <c r="AC240" s="79"/>
      <c r="AD240" s="79"/>
      <c r="AE240" s="79"/>
      <c r="AF240" s="79"/>
      <c r="AG240" s="79"/>
      <c r="AH240" s="79"/>
      <c r="AI240" s="79"/>
      <c r="AJ240" s="79"/>
      <c r="AK240" s="79"/>
      <c r="AL240" s="79"/>
      <c r="AR240" s="79"/>
      <c r="AS240" s="79"/>
      <c r="AT240" s="79"/>
      <c r="AU240" s="79"/>
      <c r="AV240" s="79"/>
      <c r="AW240" s="79"/>
    </row>
    <row r="241" spans="1:49" x14ac:dyDescent="0.25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 t="s">
        <v>251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Z241" s="79"/>
      <c r="AA241" s="79"/>
      <c r="AB241" s="79"/>
      <c r="AC241" s="79"/>
      <c r="AD241" s="79"/>
      <c r="AE241" s="79"/>
      <c r="AF241" s="79"/>
      <c r="AG241" s="79"/>
      <c r="AH241" s="79"/>
      <c r="AI241" s="79"/>
      <c r="AJ241" s="79"/>
      <c r="AK241" s="79"/>
      <c r="AL241" s="79"/>
      <c r="AR241" s="79"/>
      <c r="AS241" s="79"/>
      <c r="AT241" s="79"/>
      <c r="AU241" s="79"/>
      <c r="AV241" s="79"/>
      <c r="AW241" s="79"/>
    </row>
    <row r="242" spans="1:49" x14ac:dyDescent="0.25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 t="s">
        <v>251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 s="79"/>
      <c r="AA242" s="79"/>
      <c r="AB242" s="79"/>
      <c r="AC242" s="79"/>
      <c r="AD242" s="79"/>
      <c r="AE242" s="79"/>
      <c r="AF242" s="79"/>
      <c r="AG242" s="79"/>
      <c r="AH242" s="79"/>
      <c r="AI242" s="79"/>
      <c r="AJ242" s="79"/>
      <c r="AK242" s="79"/>
      <c r="AL242" s="79"/>
      <c r="AR242" s="79"/>
      <c r="AS242" s="79"/>
      <c r="AT242" s="79"/>
      <c r="AU242" s="79"/>
      <c r="AV242" s="79"/>
      <c r="AW242" s="79"/>
    </row>
    <row r="243" spans="1:49" x14ac:dyDescent="0.25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 t="s">
        <v>251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Z243" s="79"/>
      <c r="AA243" s="79"/>
      <c r="AB243" s="79"/>
      <c r="AC243" s="79"/>
      <c r="AD243" s="79"/>
      <c r="AE243" s="79"/>
      <c r="AF243" s="79"/>
      <c r="AG243" s="79"/>
      <c r="AH243" s="79"/>
      <c r="AI243" s="79"/>
      <c r="AJ243" s="79"/>
      <c r="AK243" s="79"/>
      <c r="AL243" s="79"/>
      <c r="AR243" s="79"/>
      <c r="AS243" s="79"/>
      <c r="AT243" s="79"/>
      <c r="AU243" s="79"/>
      <c r="AV243" s="79"/>
      <c r="AW243" s="79"/>
    </row>
    <row r="244" spans="1:49" x14ac:dyDescent="0.25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 t="s">
        <v>251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 s="79"/>
      <c r="AA244" s="79"/>
      <c r="AB244" s="79"/>
      <c r="AC244" s="79"/>
      <c r="AD244" s="79"/>
      <c r="AE244" s="79"/>
      <c r="AF244" s="79"/>
      <c r="AG244" s="79"/>
      <c r="AH244" s="79"/>
      <c r="AI244" s="79"/>
      <c r="AJ244" s="79"/>
      <c r="AK244" s="79"/>
      <c r="AL244" s="79"/>
      <c r="AR244" s="79"/>
      <c r="AS244" s="79"/>
      <c r="AT244" s="79"/>
      <c r="AU244" s="79"/>
      <c r="AV244" s="79"/>
      <c r="AW244" s="79"/>
    </row>
    <row r="245" spans="1:49" x14ac:dyDescent="0.25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 t="s">
        <v>251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Z245" s="79"/>
      <c r="AA245" s="79"/>
      <c r="AB245" s="79"/>
      <c r="AC245" s="79"/>
      <c r="AD245" s="79"/>
      <c r="AE245" s="79"/>
      <c r="AF245" s="79"/>
      <c r="AG245" s="79"/>
      <c r="AH245" s="79"/>
      <c r="AI245" s="79"/>
      <c r="AJ245" s="79"/>
      <c r="AK245" s="79"/>
      <c r="AL245" s="79"/>
      <c r="AR245" s="79"/>
      <c r="AS245" s="79"/>
      <c r="AT245" s="79"/>
      <c r="AU245" s="79"/>
      <c r="AV245" s="79"/>
      <c r="AW245" s="79"/>
    </row>
    <row r="246" spans="1:49" x14ac:dyDescent="0.25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 t="s">
        <v>251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 s="79"/>
      <c r="AA246" s="79"/>
      <c r="AB246" s="79"/>
      <c r="AC246" s="79"/>
      <c r="AD246" s="79"/>
      <c r="AE246" s="79"/>
      <c r="AF246" s="79"/>
      <c r="AG246" s="79"/>
      <c r="AH246" s="79"/>
      <c r="AI246" s="79"/>
      <c r="AJ246" s="79"/>
      <c r="AK246" s="79"/>
      <c r="AL246" s="79"/>
      <c r="AR246" s="79"/>
      <c r="AS246" s="79"/>
      <c r="AT246" s="79"/>
      <c r="AU246" s="79"/>
      <c r="AV246" s="79"/>
      <c r="AW246" s="79"/>
    </row>
    <row r="247" spans="1:49" x14ac:dyDescent="0.25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 t="s">
        <v>251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Z247" s="79"/>
      <c r="AA247" s="79"/>
      <c r="AB247" s="79"/>
      <c r="AC247" s="79"/>
      <c r="AD247" s="79"/>
      <c r="AE247" s="79"/>
      <c r="AF247" s="79"/>
      <c r="AG247" s="79"/>
      <c r="AH247" s="79"/>
      <c r="AI247" s="79"/>
      <c r="AJ247" s="79"/>
      <c r="AK247" s="79"/>
      <c r="AL247" s="79"/>
      <c r="AR247" s="79"/>
      <c r="AS247" s="79"/>
      <c r="AT247" s="79"/>
      <c r="AU247" s="79"/>
      <c r="AV247" s="79"/>
      <c r="AW247" s="79"/>
    </row>
    <row r="248" spans="1:49" x14ac:dyDescent="0.25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 t="s">
        <v>251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Z248" s="79"/>
      <c r="AA248" s="79"/>
      <c r="AB248" s="79"/>
      <c r="AC248" s="79"/>
      <c r="AD248" s="79"/>
      <c r="AE248" s="79"/>
      <c r="AF248" s="79"/>
      <c r="AG248" s="79"/>
      <c r="AH248" s="79"/>
      <c r="AI248" s="79"/>
      <c r="AJ248" s="79"/>
      <c r="AK248" s="79"/>
      <c r="AL248" s="79"/>
      <c r="AR248" s="79"/>
      <c r="AS248" s="79"/>
      <c r="AT248" s="79"/>
      <c r="AU248" s="79"/>
      <c r="AV248" s="79"/>
      <c r="AW248" s="79"/>
    </row>
    <row r="249" spans="1:49" x14ac:dyDescent="0.25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 t="s">
        <v>251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Z249" s="79"/>
      <c r="AA249" s="79"/>
      <c r="AB249" s="79"/>
      <c r="AC249" s="79"/>
      <c r="AD249" s="79"/>
      <c r="AE249" s="79"/>
      <c r="AF249" s="79"/>
      <c r="AG249" s="79"/>
      <c r="AH249" s="79"/>
      <c r="AI249" s="79"/>
      <c r="AJ249" s="79"/>
      <c r="AK249" s="79"/>
      <c r="AL249" s="79"/>
      <c r="AR249" s="79"/>
      <c r="AS249" s="79"/>
      <c r="AT249" s="79"/>
      <c r="AU249" s="79"/>
      <c r="AV249" s="79"/>
      <c r="AW249" s="79"/>
    </row>
    <row r="250" spans="1:49" x14ac:dyDescent="0.25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 t="s">
        <v>251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R250" s="79"/>
      <c r="AS250" s="79"/>
      <c r="AT250" s="79"/>
      <c r="AU250" s="79"/>
      <c r="AV250" s="79"/>
      <c r="AW250" s="79"/>
    </row>
    <row r="251" spans="1:49" x14ac:dyDescent="0.25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 t="s">
        <v>251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Z251" s="79"/>
      <c r="AA251" s="79"/>
      <c r="AB251" s="79"/>
      <c r="AC251" s="79"/>
      <c r="AD251" s="79"/>
      <c r="AE251" s="79"/>
      <c r="AF251" s="79"/>
      <c r="AG251" s="79"/>
      <c r="AH251" s="79"/>
      <c r="AI251" s="79"/>
      <c r="AJ251" s="79"/>
      <c r="AK251" s="79"/>
      <c r="AL251" s="79"/>
      <c r="AR251" s="79"/>
      <c r="AS251" s="79"/>
      <c r="AT251" s="79"/>
      <c r="AU251" s="79"/>
      <c r="AV251" s="79"/>
      <c r="AW251" s="79"/>
    </row>
    <row r="252" spans="1:49" x14ac:dyDescent="0.25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 t="s">
        <v>251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Z252" s="79"/>
      <c r="AA252" s="79"/>
      <c r="AB252" s="79"/>
      <c r="AC252" s="79"/>
      <c r="AD252" s="79"/>
      <c r="AE252" s="79"/>
      <c r="AF252" s="79"/>
      <c r="AG252" s="79"/>
      <c r="AH252" s="79"/>
      <c r="AI252" s="79"/>
      <c r="AJ252" s="79"/>
      <c r="AK252" s="79"/>
      <c r="AL252" s="79"/>
      <c r="AR252" s="79"/>
      <c r="AS252" s="79"/>
      <c r="AT252" s="79"/>
      <c r="AU252" s="79"/>
      <c r="AV252" s="79"/>
      <c r="AW252" s="79"/>
    </row>
    <row r="253" spans="1:49" x14ac:dyDescent="0.25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 t="s">
        <v>251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Z253" s="79"/>
      <c r="AA253" s="79"/>
      <c r="AB253" s="79"/>
      <c r="AC253" s="79"/>
      <c r="AD253" s="79"/>
      <c r="AE253" s="79"/>
      <c r="AF253" s="79"/>
      <c r="AG253" s="79"/>
      <c r="AH253" s="79"/>
      <c r="AI253" s="79"/>
      <c r="AJ253" s="79"/>
      <c r="AK253" s="79"/>
      <c r="AL253" s="79"/>
      <c r="AR253" s="79"/>
      <c r="AS253" s="79"/>
      <c r="AT253" s="79"/>
      <c r="AU253" s="79"/>
      <c r="AV253" s="79"/>
      <c r="AW253" s="79"/>
    </row>
    <row r="254" spans="1:49" x14ac:dyDescent="0.25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 t="s">
        <v>251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Z254" s="79"/>
      <c r="AA254" s="79"/>
      <c r="AB254" s="79"/>
      <c r="AC254" s="79"/>
      <c r="AD254" s="79"/>
      <c r="AE254" s="79"/>
      <c r="AF254" s="79"/>
      <c r="AG254" s="79"/>
      <c r="AH254" s="79"/>
      <c r="AI254" s="79"/>
      <c r="AJ254" s="79"/>
      <c r="AK254" s="79"/>
      <c r="AL254" s="79"/>
      <c r="AR254" s="79"/>
      <c r="AS254" s="79"/>
      <c r="AT254" s="79"/>
      <c r="AU254" s="79"/>
      <c r="AV254" s="79"/>
      <c r="AW254" s="79"/>
    </row>
    <row r="255" spans="1:49" x14ac:dyDescent="0.25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 t="s">
        <v>251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Z255" s="79"/>
      <c r="AA255" s="79"/>
      <c r="AB255" s="79"/>
      <c r="AC255" s="79"/>
      <c r="AD255" s="79"/>
      <c r="AE255" s="79"/>
      <c r="AF255" s="79"/>
      <c r="AG255" s="79"/>
      <c r="AH255" s="79"/>
      <c r="AI255" s="79"/>
      <c r="AJ255" s="79"/>
      <c r="AK255" s="79"/>
      <c r="AL255" s="79"/>
      <c r="AR255" s="79"/>
      <c r="AS255" s="79"/>
      <c r="AT255" s="79"/>
      <c r="AU255" s="79"/>
      <c r="AV255" s="79"/>
      <c r="AW255" s="79"/>
    </row>
    <row r="256" spans="1:49" x14ac:dyDescent="0.25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 t="s">
        <v>251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 s="79"/>
      <c r="AA256" s="79"/>
      <c r="AB256" s="79"/>
      <c r="AC256" s="79"/>
      <c r="AD256" s="79"/>
      <c r="AE256" s="79"/>
      <c r="AF256" s="79"/>
      <c r="AG256" s="79"/>
      <c r="AH256" s="79"/>
      <c r="AI256" s="79"/>
      <c r="AJ256" s="79"/>
      <c r="AK256" s="79"/>
      <c r="AL256" s="79"/>
      <c r="AR256" s="79"/>
      <c r="AS256" s="79"/>
      <c r="AT256" s="79"/>
      <c r="AU256" s="79"/>
      <c r="AV256" s="79"/>
      <c r="AW256" s="79"/>
    </row>
    <row r="257" spans="1:49" x14ac:dyDescent="0.25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 t="s">
        <v>251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Z257" s="79"/>
      <c r="AA257" s="79"/>
      <c r="AB257" s="79"/>
      <c r="AC257" s="79"/>
      <c r="AD257" s="79"/>
      <c r="AE257" s="79"/>
      <c r="AF257" s="79"/>
      <c r="AG257" s="79"/>
      <c r="AH257" s="79"/>
      <c r="AI257" s="79"/>
      <c r="AJ257" s="79"/>
      <c r="AK257" s="79"/>
      <c r="AL257" s="79"/>
      <c r="AR257" s="79"/>
      <c r="AS257" s="79"/>
      <c r="AT257" s="79"/>
      <c r="AU257" s="79"/>
      <c r="AV257" s="79"/>
      <c r="AW257" s="79"/>
    </row>
    <row r="258" spans="1:49" x14ac:dyDescent="0.25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 t="s">
        <v>251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Z258" s="79"/>
      <c r="AA258" s="79"/>
      <c r="AB258" s="79"/>
      <c r="AC258" s="79"/>
      <c r="AD258" s="79"/>
      <c r="AE258" s="79"/>
      <c r="AF258" s="79"/>
      <c r="AG258" s="79"/>
      <c r="AH258" s="79"/>
      <c r="AI258" s="79"/>
      <c r="AJ258" s="79"/>
      <c r="AK258" s="79"/>
      <c r="AL258" s="79"/>
      <c r="AR258" s="79"/>
      <c r="AS258" s="79"/>
      <c r="AT258" s="79"/>
      <c r="AU258" s="79"/>
      <c r="AV258" s="79"/>
      <c r="AW258" s="79"/>
    </row>
    <row r="259" spans="1:49" x14ac:dyDescent="0.25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 t="s">
        <v>251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R259" s="79"/>
      <c r="AS259" s="79"/>
      <c r="AT259" s="79"/>
      <c r="AU259" s="79"/>
      <c r="AV259" s="79"/>
      <c r="AW259" s="79"/>
    </row>
    <row r="260" spans="1:49" x14ac:dyDescent="0.25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 t="s">
        <v>251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R260" s="79"/>
      <c r="AS260" s="79"/>
      <c r="AT260" s="79"/>
      <c r="AU260" s="79"/>
      <c r="AV260" s="79"/>
      <c r="AW260" s="79"/>
    </row>
    <row r="261" spans="1:49" x14ac:dyDescent="0.25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 t="s">
        <v>251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R261" s="79"/>
      <c r="AS261" s="79"/>
      <c r="AT261" s="79"/>
      <c r="AU261" s="79"/>
      <c r="AV261" s="79"/>
      <c r="AW261" s="79"/>
    </row>
    <row r="262" spans="1:49" x14ac:dyDescent="0.25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 t="s">
        <v>251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 s="79"/>
      <c r="AA262" s="79"/>
      <c r="AB262" s="79"/>
      <c r="AC262" s="79"/>
      <c r="AD262" s="79"/>
      <c r="AE262" s="79"/>
      <c r="AF262" s="79"/>
      <c r="AG262" s="79"/>
      <c r="AH262" s="79"/>
      <c r="AI262" s="79"/>
      <c r="AJ262" s="79"/>
      <c r="AK262" s="79"/>
      <c r="AL262" s="79"/>
      <c r="AR262" s="79"/>
      <c r="AS262" s="79"/>
      <c r="AT262" s="79"/>
      <c r="AU262" s="79"/>
      <c r="AV262" s="79"/>
      <c r="AW262" s="79"/>
    </row>
    <row r="263" spans="1:49" x14ac:dyDescent="0.25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 t="s">
        <v>251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Z263" s="79"/>
      <c r="AA263" s="79"/>
      <c r="AB263" s="79"/>
      <c r="AC263" s="79"/>
      <c r="AD263" s="79"/>
      <c r="AE263" s="79"/>
      <c r="AF263" s="79"/>
      <c r="AG263" s="79"/>
      <c r="AH263" s="79"/>
      <c r="AI263" s="79"/>
      <c r="AJ263" s="79"/>
      <c r="AK263" s="79"/>
      <c r="AL263" s="79"/>
      <c r="AR263" s="79"/>
      <c r="AS263" s="79"/>
      <c r="AT263" s="79"/>
      <c r="AU263" s="79"/>
      <c r="AV263" s="79"/>
      <c r="AW263" s="79"/>
    </row>
    <row r="264" spans="1:49" x14ac:dyDescent="0.25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 t="s">
        <v>251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R264" s="79"/>
      <c r="AS264" s="79"/>
      <c r="AT264" s="79"/>
      <c r="AU264" s="79"/>
      <c r="AV264" s="79"/>
      <c r="AW264" s="79"/>
    </row>
    <row r="265" spans="1:49" x14ac:dyDescent="0.25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 t="s">
        <v>251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Z265" s="79"/>
      <c r="AA265" s="79"/>
      <c r="AB265" s="79"/>
      <c r="AC265" s="79"/>
      <c r="AD265" s="79"/>
      <c r="AE265" s="79"/>
      <c r="AF265" s="79"/>
      <c r="AG265" s="79"/>
      <c r="AH265" s="79"/>
      <c r="AI265" s="79"/>
      <c r="AJ265" s="79"/>
      <c r="AK265" s="79"/>
      <c r="AL265" s="79"/>
      <c r="AR265" s="79"/>
      <c r="AS265" s="79"/>
      <c r="AT265" s="79"/>
      <c r="AU265" s="79"/>
      <c r="AV265" s="79"/>
      <c r="AW265" s="79"/>
    </row>
    <row r="266" spans="1:49" x14ac:dyDescent="0.25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 t="s">
        <v>251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 s="79"/>
      <c r="AA266" s="79"/>
      <c r="AB266" s="79"/>
      <c r="AC266" s="79"/>
      <c r="AD266" s="79"/>
      <c r="AE266" s="79"/>
      <c r="AF266" s="79"/>
      <c r="AG266" s="79"/>
      <c r="AH266" s="79"/>
      <c r="AI266" s="79"/>
      <c r="AJ266" s="79"/>
      <c r="AK266" s="79"/>
      <c r="AL266" s="79"/>
      <c r="AR266" s="79"/>
      <c r="AS266" s="79"/>
      <c r="AT266" s="79"/>
      <c r="AU266" s="79"/>
      <c r="AV266" s="79"/>
      <c r="AW266" s="79"/>
    </row>
    <row r="267" spans="1:49" x14ac:dyDescent="0.25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 t="s">
        <v>251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Z267" s="79"/>
      <c r="AA267" s="79"/>
      <c r="AB267" s="79"/>
      <c r="AC267" s="79"/>
      <c r="AD267" s="79"/>
      <c r="AE267" s="79"/>
      <c r="AF267" s="79"/>
      <c r="AG267" s="79"/>
      <c r="AH267" s="79"/>
      <c r="AI267" s="79"/>
      <c r="AJ267" s="79"/>
      <c r="AK267" s="79"/>
      <c r="AL267" s="79"/>
      <c r="AR267" s="79"/>
      <c r="AS267" s="79"/>
      <c r="AT267" s="79"/>
      <c r="AU267" s="79"/>
      <c r="AV267" s="79"/>
      <c r="AW267" s="79"/>
    </row>
    <row r="268" spans="1:49" x14ac:dyDescent="0.25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 t="s">
        <v>251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Z268" s="79"/>
      <c r="AA268" s="79"/>
      <c r="AB268" s="79"/>
      <c r="AC268" s="79"/>
      <c r="AD268" s="79"/>
      <c r="AE268" s="79"/>
      <c r="AF268" s="79"/>
      <c r="AG268" s="79"/>
      <c r="AH268" s="79"/>
      <c r="AI268" s="79"/>
      <c r="AJ268" s="79"/>
      <c r="AK268" s="79"/>
      <c r="AL268" s="79"/>
      <c r="AR268" s="79"/>
      <c r="AS268" s="79"/>
      <c r="AT268" s="79"/>
      <c r="AU268" s="79"/>
      <c r="AV268" s="79"/>
      <c r="AW268" s="79"/>
    </row>
    <row r="269" spans="1:49" x14ac:dyDescent="0.25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 t="s">
        <v>251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Z269" s="79"/>
      <c r="AA269" s="79"/>
      <c r="AB269" s="79"/>
      <c r="AC269" s="79"/>
      <c r="AD269" s="79"/>
      <c r="AE269" s="79"/>
      <c r="AF269" s="79"/>
      <c r="AG269" s="79"/>
      <c r="AH269" s="79"/>
      <c r="AI269" s="79"/>
      <c r="AJ269" s="79"/>
      <c r="AK269" s="79"/>
      <c r="AL269" s="79"/>
      <c r="AR269" s="79"/>
      <c r="AS269" s="79"/>
      <c r="AT269" s="79"/>
      <c r="AU269" s="79"/>
      <c r="AV269" s="79"/>
      <c r="AW269" s="79"/>
    </row>
    <row r="270" spans="1:49" x14ac:dyDescent="0.25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 t="s">
        <v>251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 s="79"/>
      <c r="AA270" s="79"/>
      <c r="AB270" s="79"/>
      <c r="AC270" s="79"/>
      <c r="AD270" s="79"/>
      <c r="AE270" s="79"/>
      <c r="AF270" s="79"/>
      <c r="AG270" s="79"/>
      <c r="AH270" s="79"/>
      <c r="AI270" s="79"/>
      <c r="AJ270" s="79"/>
      <c r="AK270" s="79"/>
      <c r="AL270" s="79"/>
      <c r="AR270" s="79"/>
      <c r="AS270" s="79"/>
      <c r="AT270" s="79"/>
      <c r="AU270" s="79"/>
      <c r="AV270" s="79"/>
      <c r="AW270" s="79"/>
    </row>
    <row r="271" spans="1:49" x14ac:dyDescent="0.25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 t="s">
        <v>251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Z271" s="79"/>
      <c r="AA271" s="79"/>
      <c r="AB271" s="79"/>
      <c r="AC271" s="79"/>
      <c r="AD271" s="79"/>
      <c r="AE271" s="79"/>
      <c r="AF271" s="79"/>
      <c r="AG271" s="79"/>
      <c r="AH271" s="79"/>
      <c r="AI271" s="79"/>
      <c r="AJ271" s="79"/>
      <c r="AK271" s="79"/>
      <c r="AL271" s="79"/>
      <c r="AR271" s="79"/>
      <c r="AS271" s="79"/>
      <c r="AT271" s="79"/>
      <c r="AU271" s="79"/>
      <c r="AV271" s="79"/>
      <c r="AW271" s="79"/>
    </row>
    <row r="272" spans="1:49" x14ac:dyDescent="0.25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 t="s">
        <v>251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Z272" s="79"/>
      <c r="AA272" s="79"/>
      <c r="AB272" s="79"/>
      <c r="AC272" s="79"/>
      <c r="AD272" s="79"/>
      <c r="AE272" s="79"/>
      <c r="AF272" s="79"/>
      <c r="AG272" s="79"/>
      <c r="AH272" s="79"/>
      <c r="AI272" s="79"/>
      <c r="AJ272" s="79"/>
      <c r="AK272" s="79"/>
      <c r="AL272" s="79"/>
      <c r="AR272" s="79"/>
      <c r="AS272" s="79"/>
      <c r="AT272" s="79"/>
      <c r="AU272" s="79"/>
      <c r="AV272" s="79"/>
      <c r="AW272" s="79"/>
    </row>
    <row r="273" spans="1:49" x14ac:dyDescent="0.25">
      <c r="A273">
        <v>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 t="s">
        <v>251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Z273" s="79"/>
      <c r="AA273" s="79"/>
      <c r="AB273" s="79"/>
      <c r="AC273" s="79"/>
      <c r="AD273" s="79"/>
      <c r="AE273" s="79"/>
      <c r="AF273" s="79"/>
      <c r="AG273" s="79"/>
      <c r="AH273" s="79"/>
      <c r="AI273" s="79"/>
      <c r="AJ273" s="79"/>
      <c r="AK273" s="79"/>
      <c r="AL273" s="79"/>
      <c r="AR273" s="79"/>
      <c r="AS273" s="79"/>
      <c r="AT273" s="79"/>
      <c r="AU273" s="79"/>
      <c r="AV273" s="79"/>
      <c r="AW273" s="79"/>
    </row>
    <row r="274" spans="1:49" x14ac:dyDescent="0.25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 t="s">
        <v>251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R274" s="79"/>
      <c r="AS274" s="79"/>
      <c r="AT274" s="79"/>
      <c r="AU274" s="79"/>
      <c r="AV274" s="79"/>
      <c r="AW274" s="79"/>
    </row>
    <row r="275" spans="1:49" x14ac:dyDescent="0.25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 t="s">
        <v>251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Z275" s="79"/>
      <c r="AA275" s="79"/>
      <c r="AB275" s="79"/>
      <c r="AC275" s="79"/>
      <c r="AD275" s="79"/>
      <c r="AE275" s="79"/>
      <c r="AF275" s="79"/>
      <c r="AG275" s="79"/>
      <c r="AH275" s="79"/>
      <c r="AI275" s="79"/>
      <c r="AJ275" s="79"/>
      <c r="AK275" s="79"/>
      <c r="AL275" s="79"/>
      <c r="AR275" s="79"/>
      <c r="AS275" s="79"/>
      <c r="AT275" s="79"/>
      <c r="AU275" s="79"/>
      <c r="AV275" s="79"/>
      <c r="AW275" s="79"/>
    </row>
    <row r="276" spans="1:49" x14ac:dyDescent="0.25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 t="s">
        <v>251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Z276" s="79"/>
      <c r="AA276" s="79"/>
      <c r="AB276" s="79"/>
      <c r="AC276" s="79"/>
      <c r="AD276" s="79"/>
      <c r="AE276" s="79"/>
      <c r="AF276" s="79"/>
      <c r="AG276" s="79"/>
      <c r="AH276" s="79"/>
      <c r="AI276" s="79"/>
      <c r="AJ276" s="79"/>
      <c r="AK276" s="79"/>
      <c r="AL276" s="79"/>
      <c r="AR276" s="79"/>
      <c r="AS276" s="79"/>
      <c r="AT276" s="79"/>
      <c r="AU276" s="79"/>
      <c r="AV276" s="79"/>
      <c r="AW276" s="79"/>
    </row>
    <row r="277" spans="1:49" x14ac:dyDescent="0.25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 t="s">
        <v>251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Z277" s="79"/>
      <c r="AA277" s="79"/>
      <c r="AB277" s="79"/>
      <c r="AC277" s="79"/>
      <c r="AD277" s="79"/>
      <c r="AE277" s="79"/>
      <c r="AF277" s="79"/>
      <c r="AG277" s="79"/>
      <c r="AH277" s="79"/>
      <c r="AI277" s="79"/>
      <c r="AJ277" s="79"/>
      <c r="AK277" s="79"/>
      <c r="AL277" s="79"/>
      <c r="AR277" s="79"/>
      <c r="AS277" s="79"/>
      <c r="AT277" s="79"/>
      <c r="AU277" s="79"/>
      <c r="AV277" s="79"/>
      <c r="AW277" s="79"/>
    </row>
    <row r="278" spans="1:49" x14ac:dyDescent="0.25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 t="s">
        <v>251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Z278" s="79"/>
      <c r="AA278" s="79"/>
      <c r="AB278" s="79"/>
      <c r="AC278" s="79"/>
      <c r="AD278" s="79"/>
      <c r="AE278" s="79"/>
      <c r="AF278" s="79"/>
      <c r="AG278" s="79"/>
      <c r="AH278" s="79"/>
      <c r="AI278" s="79"/>
      <c r="AJ278" s="79"/>
      <c r="AK278" s="79"/>
      <c r="AL278" s="79"/>
      <c r="AR278" s="79"/>
      <c r="AS278" s="79"/>
      <c r="AT278" s="79"/>
      <c r="AU278" s="79"/>
      <c r="AV278" s="79"/>
      <c r="AW278" s="79"/>
    </row>
    <row r="279" spans="1:49" x14ac:dyDescent="0.25">
      <c r="A279">
        <v>0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 t="s">
        <v>251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Z279" s="79"/>
      <c r="AA279" s="79"/>
      <c r="AB279" s="79"/>
      <c r="AC279" s="79"/>
      <c r="AD279" s="79"/>
      <c r="AE279" s="79"/>
      <c r="AF279" s="79"/>
      <c r="AG279" s="79"/>
      <c r="AH279" s="79"/>
      <c r="AI279" s="79"/>
      <c r="AJ279" s="79"/>
      <c r="AK279" s="79"/>
      <c r="AL279" s="79"/>
      <c r="AR279" s="79"/>
      <c r="AS279" s="79"/>
      <c r="AT279" s="79"/>
      <c r="AU279" s="79"/>
      <c r="AV279" s="79"/>
      <c r="AW279" s="79"/>
    </row>
    <row r="280" spans="1:49" x14ac:dyDescent="0.25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 t="s">
        <v>251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 s="79"/>
      <c r="AA280" s="79"/>
      <c r="AB280" s="79"/>
      <c r="AC280" s="79"/>
      <c r="AD280" s="79"/>
      <c r="AE280" s="79"/>
      <c r="AF280" s="79"/>
      <c r="AG280" s="79"/>
      <c r="AH280" s="79"/>
      <c r="AI280" s="79"/>
      <c r="AJ280" s="79"/>
      <c r="AK280" s="79"/>
      <c r="AL280" s="79"/>
      <c r="AR280" s="79"/>
      <c r="AS280" s="79"/>
      <c r="AT280" s="79"/>
      <c r="AU280" s="79"/>
      <c r="AV280" s="79"/>
      <c r="AW280" s="79"/>
    </row>
    <row r="281" spans="1:49" x14ac:dyDescent="0.25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 t="s">
        <v>251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Z281" s="79"/>
      <c r="AA281" s="79"/>
      <c r="AB281" s="79"/>
      <c r="AC281" s="79"/>
      <c r="AD281" s="79"/>
      <c r="AE281" s="79"/>
      <c r="AF281" s="79"/>
      <c r="AG281" s="79"/>
      <c r="AH281" s="79"/>
      <c r="AI281" s="79"/>
      <c r="AJ281" s="79"/>
      <c r="AK281" s="79"/>
      <c r="AL281" s="79"/>
      <c r="AR281" s="79"/>
      <c r="AS281" s="79"/>
      <c r="AT281" s="79"/>
      <c r="AU281" s="79"/>
      <c r="AV281" s="79"/>
      <c r="AW281" s="79"/>
    </row>
    <row r="282" spans="1:49" x14ac:dyDescent="0.25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 t="s">
        <v>251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 s="79"/>
      <c r="AA282" s="79"/>
      <c r="AB282" s="79"/>
      <c r="AC282" s="79"/>
      <c r="AD282" s="79"/>
      <c r="AE282" s="79"/>
      <c r="AF282" s="79"/>
      <c r="AG282" s="79"/>
      <c r="AH282" s="79"/>
      <c r="AI282" s="79"/>
      <c r="AJ282" s="79"/>
      <c r="AK282" s="79"/>
      <c r="AL282" s="79"/>
      <c r="AR282" s="79"/>
      <c r="AS282" s="79"/>
      <c r="AT282" s="79"/>
      <c r="AU282" s="79"/>
      <c r="AV282" s="79"/>
      <c r="AW282" s="79"/>
    </row>
    <row r="283" spans="1:49" x14ac:dyDescent="0.25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 t="s">
        <v>251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Z283" s="79"/>
      <c r="AA283" s="79"/>
      <c r="AB283" s="79"/>
      <c r="AC283" s="79"/>
      <c r="AD283" s="79"/>
      <c r="AE283" s="79"/>
      <c r="AF283" s="79"/>
      <c r="AG283" s="79"/>
      <c r="AH283" s="79"/>
      <c r="AI283" s="79"/>
      <c r="AJ283" s="79"/>
      <c r="AK283" s="79"/>
      <c r="AL283" s="79"/>
      <c r="AR283" s="79"/>
      <c r="AS283" s="79"/>
      <c r="AT283" s="79"/>
      <c r="AU283" s="79"/>
      <c r="AV283" s="79"/>
      <c r="AW283" s="79"/>
    </row>
    <row r="284" spans="1:49" x14ac:dyDescent="0.25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 t="s">
        <v>251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Z284" s="79"/>
      <c r="AA284" s="79"/>
      <c r="AB284" s="79"/>
      <c r="AC284" s="79"/>
      <c r="AD284" s="79"/>
      <c r="AE284" s="79"/>
      <c r="AF284" s="79"/>
      <c r="AG284" s="79"/>
      <c r="AH284" s="79"/>
      <c r="AI284" s="79"/>
      <c r="AJ284" s="79"/>
      <c r="AK284" s="79"/>
      <c r="AL284" s="79"/>
      <c r="AR284" s="79"/>
      <c r="AS284" s="79"/>
      <c r="AT284" s="79"/>
      <c r="AU284" s="79"/>
      <c r="AV284" s="79"/>
      <c r="AW284" s="79"/>
    </row>
    <row r="285" spans="1:49" x14ac:dyDescent="0.25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 t="s">
        <v>251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Z285" s="79"/>
      <c r="AA285" s="79"/>
      <c r="AB285" s="79"/>
      <c r="AC285" s="79"/>
      <c r="AD285" s="79"/>
      <c r="AE285" s="79"/>
      <c r="AF285" s="79"/>
      <c r="AG285" s="79"/>
      <c r="AH285" s="79"/>
      <c r="AI285" s="79"/>
      <c r="AJ285" s="79"/>
      <c r="AK285" s="79"/>
      <c r="AL285" s="79"/>
      <c r="AR285" s="79"/>
      <c r="AS285" s="79"/>
      <c r="AT285" s="79"/>
      <c r="AU285" s="79"/>
      <c r="AV285" s="79"/>
      <c r="AW285" s="79"/>
    </row>
    <row r="286" spans="1:49" x14ac:dyDescent="0.25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 t="s">
        <v>251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R286" s="79"/>
      <c r="AS286" s="79"/>
      <c r="AT286" s="79"/>
      <c r="AU286" s="79"/>
      <c r="AV286" s="79"/>
      <c r="AW286" s="79"/>
    </row>
    <row r="287" spans="1:49" x14ac:dyDescent="0.25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 t="s">
        <v>251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Z287" s="79"/>
      <c r="AA287" s="79"/>
      <c r="AB287" s="79"/>
      <c r="AC287" s="79"/>
      <c r="AD287" s="79"/>
      <c r="AE287" s="79"/>
      <c r="AF287" s="79"/>
      <c r="AG287" s="79"/>
      <c r="AH287" s="79"/>
      <c r="AI287" s="79"/>
      <c r="AJ287" s="79"/>
      <c r="AK287" s="79"/>
      <c r="AL287" s="79"/>
      <c r="AR287" s="79"/>
      <c r="AS287" s="79"/>
      <c r="AT287" s="79"/>
      <c r="AU287" s="79"/>
      <c r="AV287" s="79"/>
      <c r="AW287" s="79"/>
    </row>
    <row r="288" spans="1:49" x14ac:dyDescent="0.25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 t="s">
        <v>251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Z288" s="79"/>
      <c r="AA288" s="79"/>
      <c r="AB288" s="79"/>
      <c r="AC288" s="79"/>
      <c r="AD288" s="79"/>
      <c r="AE288" s="79"/>
      <c r="AF288" s="79"/>
      <c r="AG288" s="79"/>
      <c r="AH288" s="79"/>
      <c r="AI288" s="79"/>
      <c r="AJ288" s="79"/>
      <c r="AK288" s="79"/>
      <c r="AL288" s="79"/>
      <c r="AR288" s="79"/>
      <c r="AS288" s="79"/>
      <c r="AT288" s="79"/>
      <c r="AU288" s="79"/>
      <c r="AV288" s="79"/>
      <c r="AW288" s="79"/>
    </row>
    <row r="289" spans="1:49" x14ac:dyDescent="0.25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 t="s">
        <v>251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Z289" s="79"/>
      <c r="AA289" s="79"/>
      <c r="AB289" s="79"/>
      <c r="AC289" s="79"/>
      <c r="AD289" s="79"/>
      <c r="AE289" s="79"/>
      <c r="AF289" s="79"/>
      <c r="AG289" s="79"/>
      <c r="AH289" s="79"/>
      <c r="AI289" s="79"/>
      <c r="AJ289" s="79"/>
      <c r="AK289" s="79"/>
      <c r="AL289" s="79"/>
      <c r="AR289" s="79"/>
      <c r="AS289" s="79"/>
      <c r="AT289" s="79"/>
      <c r="AU289" s="79"/>
      <c r="AV289" s="79"/>
      <c r="AW289" s="79"/>
    </row>
    <row r="290" spans="1:49" x14ac:dyDescent="0.25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 t="s">
        <v>251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Z290" s="79"/>
      <c r="AA290" s="79"/>
      <c r="AB290" s="79"/>
      <c r="AC290" s="79"/>
      <c r="AD290" s="79"/>
      <c r="AE290" s="79"/>
      <c r="AF290" s="79"/>
      <c r="AG290" s="79"/>
      <c r="AH290" s="79"/>
      <c r="AI290" s="79"/>
      <c r="AJ290" s="79"/>
      <c r="AK290" s="79"/>
      <c r="AL290" s="79"/>
      <c r="AR290" s="79"/>
      <c r="AS290" s="79"/>
      <c r="AT290" s="79"/>
      <c r="AU290" s="79"/>
      <c r="AV290" s="79"/>
      <c r="AW290" s="79"/>
    </row>
    <row r="291" spans="1:49" x14ac:dyDescent="0.25">
      <c r="A291">
        <v>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 t="s">
        <v>251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Z291" s="79"/>
      <c r="AA291" s="79"/>
      <c r="AB291" s="79"/>
      <c r="AC291" s="79"/>
      <c r="AD291" s="79"/>
      <c r="AE291" s="79"/>
      <c r="AF291" s="79"/>
      <c r="AG291" s="79"/>
      <c r="AH291" s="79"/>
      <c r="AI291" s="79"/>
      <c r="AJ291" s="79"/>
      <c r="AK291" s="79"/>
      <c r="AL291" s="79"/>
      <c r="AR291" s="79"/>
      <c r="AS291" s="79"/>
      <c r="AT291" s="79"/>
      <c r="AU291" s="79"/>
      <c r="AV291" s="79"/>
      <c r="AW291" s="79"/>
    </row>
    <row r="292" spans="1:49" x14ac:dyDescent="0.25">
      <c r="A292">
        <v>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 t="s">
        <v>251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 s="79"/>
      <c r="AA292" s="79"/>
      <c r="AB292" s="79"/>
      <c r="AC292" s="79"/>
      <c r="AD292" s="79"/>
      <c r="AE292" s="79"/>
      <c r="AF292" s="79"/>
      <c r="AG292" s="79"/>
      <c r="AH292" s="79"/>
      <c r="AI292" s="79"/>
      <c r="AJ292" s="79"/>
      <c r="AK292" s="79"/>
      <c r="AL292" s="79"/>
      <c r="AR292" s="79"/>
      <c r="AS292" s="79"/>
      <c r="AT292" s="79"/>
      <c r="AU292" s="79"/>
      <c r="AV292" s="79"/>
      <c r="AW292" s="79"/>
    </row>
    <row r="293" spans="1:49" x14ac:dyDescent="0.25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 t="s">
        <v>251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Z293" s="79"/>
      <c r="AA293" s="79"/>
      <c r="AB293" s="79"/>
      <c r="AC293" s="79"/>
      <c r="AD293" s="79"/>
      <c r="AE293" s="79"/>
      <c r="AF293" s="79"/>
      <c r="AG293" s="79"/>
      <c r="AH293" s="79"/>
      <c r="AI293" s="79"/>
      <c r="AJ293" s="79"/>
      <c r="AK293" s="79"/>
      <c r="AL293" s="79"/>
      <c r="AR293" s="79"/>
      <c r="AS293" s="79"/>
      <c r="AT293" s="79"/>
      <c r="AU293" s="79"/>
      <c r="AV293" s="79"/>
      <c r="AW293" s="79"/>
    </row>
    <row r="294" spans="1:49" x14ac:dyDescent="0.25">
      <c r="A294">
        <v>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 t="s">
        <v>251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Z294" s="79"/>
      <c r="AA294" s="79"/>
      <c r="AB294" s="79"/>
      <c r="AC294" s="79"/>
      <c r="AD294" s="79"/>
      <c r="AE294" s="79"/>
      <c r="AF294" s="79"/>
      <c r="AG294" s="79"/>
      <c r="AH294" s="79"/>
      <c r="AI294" s="79"/>
      <c r="AJ294" s="79"/>
      <c r="AK294" s="79"/>
      <c r="AL294" s="79"/>
      <c r="AR294" s="79"/>
      <c r="AS294" s="79"/>
      <c r="AT294" s="79"/>
      <c r="AU294" s="79"/>
      <c r="AV294" s="79"/>
      <c r="AW294" s="79"/>
    </row>
    <row r="295" spans="1:49" x14ac:dyDescent="0.25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 t="s">
        <v>251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Z295" s="79"/>
      <c r="AA295" s="79"/>
      <c r="AB295" s="79"/>
      <c r="AC295" s="79"/>
      <c r="AD295" s="79"/>
      <c r="AE295" s="79"/>
      <c r="AF295" s="79"/>
      <c r="AG295" s="79"/>
      <c r="AH295" s="79"/>
      <c r="AI295" s="79"/>
      <c r="AJ295" s="79"/>
      <c r="AK295" s="79"/>
      <c r="AL295" s="79"/>
      <c r="AR295" s="79"/>
      <c r="AS295" s="79"/>
      <c r="AT295" s="79"/>
      <c r="AU295" s="79"/>
      <c r="AV295" s="79"/>
      <c r="AW295" s="79"/>
    </row>
    <row r="296" spans="1:49" x14ac:dyDescent="0.25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 t="s">
        <v>251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Z296" s="79"/>
      <c r="AA296" s="79"/>
      <c r="AB296" s="79"/>
      <c r="AC296" s="79"/>
      <c r="AD296" s="79"/>
      <c r="AE296" s="79"/>
      <c r="AF296" s="79"/>
      <c r="AG296" s="79"/>
      <c r="AH296" s="79"/>
      <c r="AI296" s="79"/>
      <c r="AJ296" s="79"/>
      <c r="AK296" s="79"/>
      <c r="AL296" s="79"/>
      <c r="AR296" s="79"/>
      <c r="AS296" s="79"/>
      <c r="AT296" s="79"/>
      <c r="AU296" s="79"/>
      <c r="AV296" s="79"/>
      <c r="AW296" s="79"/>
    </row>
    <row r="297" spans="1:49" x14ac:dyDescent="0.25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 t="s">
        <v>251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Z297" s="79"/>
      <c r="AA297" s="79"/>
      <c r="AB297" s="79"/>
      <c r="AC297" s="79"/>
      <c r="AD297" s="79"/>
      <c r="AE297" s="79"/>
      <c r="AF297" s="79"/>
      <c r="AG297" s="79"/>
      <c r="AH297" s="79"/>
      <c r="AI297" s="79"/>
      <c r="AJ297" s="79"/>
      <c r="AK297" s="79"/>
      <c r="AL297" s="79"/>
      <c r="AR297" s="79"/>
      <c r="AS297" s="79"/>
      <c r="AT297" s="79"/>
      <c r="AU297" s="79"/>
      <c r="AV297" s="79"/>
      <c r="AW297" s="79"/>
    </row>
    <row r="298" spans="1:49" x14ac:dyDescent="0.25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 t="s">
        <v>251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Z298" s="79"/>
      <c r="AA298" s="79"/>
      <c r="AB298" s="79"/>
      <c r="AC298" s="79"/>
      <c r="AD298" s="79"/>
      <c r="AE298" s="79"/>
      <c r="AF298" s="79"/>
      <c r="AG298" s="79"/>
      <c r="AH298" s="79"/>
      <c r="AI298" s="79"/>
      <c r="AJ298" s="79"/>
      <c r="AK298" s="79"/>
      <c r="AL298" s="79"/>
      <c r="AR298" s="79"/>
      <c r="AS298" s="79"/>
      <c r="AT298" s="79"/>
      <c r="AU298" s="79"/>
      <c r="AV298" s="79"/>
      <c r="AW298" s="79"/>
    </row>
    <row r="299" spans="1:49" x14ac:dyDescent="0.25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 t="s">
        <v>251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Z299" s="79"/>
      <c r="AA299" s="79"/>
      <c r="AB299" s="79"/>
      <c r="AC299" s="79"/>
      <c r="AD299" s="79"/>
      <c r="AE299" s="79"/>
      <c r="AF299" s="79"/>
      <c r="AG299" s="79"/>
      <c r="AH299" s="79"/>
      <c r="AI299" s="79"/>
      <c r="AJ299" s="79"/>
      <c r="AK299" s="79"/>
      <c r="AL299" s="79"/>
      <c r="AR299" s="79"/>
      <c r="AS299" s="79"/>
      <c r="AT299" s="79"/>
      <c r="AU299" s="79"/>
      <c r="AV299" s="79"/>
      <c r="AW299" s="79"/>
    </row>
    <row r="300" spans="1:49" x14ac:dyDescent="0.25">
      <c r="A300">
        <v>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 t="s">
        <v>251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Z300" s="79"/>
      <c r="AA300" s="79"/>
      <c r="AB300" s="79"/>
      <c r="AC300" s="79"/>
      <c r="AD300" s="79"/>
      <c r="AE300" s="79"/>
      <c r="AF300" s="79"/>
      <c r="AG300" s="79"/>
      <c r="AH300" s="79"/>
      <c r="AI300" s="79"/>
      <c r="AJ300" s="79"/>
      <c r="AK300" s="79"/>
      <c r="AL300" s="79"/>
      <c r="AR300" s="79"/>
      <c r="AS300" s="79"/>
      <c r="AT300" s="79"/>
      <c r="AU300" s="79"/>
      <c r="AV300" s="79"/>
      <c r="AW300" s="79"/>
    </row>
    <row r="301" spans="1:49" x14ac:dyDescent="0.25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 t="s">
        <v>251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Z301" s="79"/>
      <c r="AA301" s="79"/>
      <c r="AB301" s="79"/>
      <c r="AC301" s="79"/>
      <c r="AD301" s="79"/>
      <c r="AE301" s="79"/>
      <c r="AF301" s="79"/>
      <c r="AG301" s="79"/>
      <c r="AH301" s="79"/>
      <c r="AI301" s="79"/>
      <c r="AJ301" s="79"/>
      <c r="AK301" s="79"/>
      <c r="AL301" s="79"/>
      <c r="AR301" s="79"/>
      <c r="AS301" s="79"/>
      <c r="AT301" s="79"/>
      <c r="AU301" s="79"/>
      <c r="AV301" s="79"/>
      <c r="AW301" s="79"/>
    </row>
    <row r="302" spans="1:49" x14ac:dyDescent="0.25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 t="s">
        <v>251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 s="79"/>
      <c r="AA302" s="79"/>
      <c r="AB302" s="79"/>
      <c r="AC302" s="79"/>
      <c r="AD302" s="79"/>
      <c r="AE302" s="79"/>
      <c r="AF302" s="79"/>
      <c r="AG302" s="79"/>
      <c r="AH302" s="79"/>
      <c r="AI302" s="79"/>
      <c r="AJ302" s="79"/>
      <c r="AK302" s="79"/>
      <c r="AL302" s="79"/>
      <c r="AR302" s="79"/>
      <c r="AS302" s="79"/>
      <c r="AT302" s="79"/>
      <c r="AU302" s="79"/>
      <c r="AV302" s="79"/>
      <c r="AW302" s="79"/>
    </row>
    <row r="303" spans="1:49" x14ac:dyDescent="0.25">
      <c r="A303">
        <v>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 t="s">
        <v>251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Z303" s="79"/>
      <c r="AA303" s="79"/>
      <c r="AB303" s="79"/>
      <c r="AC303" s="79"/>
      <c r="AD303" s="79"/>
      <c r="AE303" s="79"/>
      <c r="AF303" s="79"/>
      <c r="AG303" s="79"/>
      <c r="AH303" s="79"/>
      <c r="AI303" s="79"/>
      <c r="AJ303" s="79"/>
      <c r="AK303" s="79"/>
      <c r="AL303" s="79"/>
      <c r="AR303" s="79"/>
      <c r="AS303" s="79"/>
      <c r="AT303" s="79"/>
      <c r="AU303" s="79"/>
      <c r="AV303" s="79"/>
      <c r="AW303" s="79"/>
    </row>
    <row r="304" spans="1:49" x14ac:dyDescent="0.25">
      <c r="A304">
        <v>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 t="s">
        <v>251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 s="79"/>
      <c r="AA304" s="79"/>
      <c r="AB304" s="79"/>
      <c r="AC304" s="79"/>
      <c r="AD304" s="79"/>
      <c r="AE304" s="79"/>
      <c r="AF304" s="79"/>
      <c r="AG304" s="79"/>
      <c r="AH304" s="79"/>
      <c r="AI304" s="79"/>
      <c r="AJ304" s="79"/>
      <c r="AK304" s="79"/>
      <c r="AL304" s="79"/>
      <c r="AR304" s="79"/>
      <c r="AS304" s="79"/>
      <c r="AT304" s="79"/>
      <c r="AU304" s="79"/>
      <c r="AV304" s="79"/>
      <c r="AW304" s="79"/>
    </row>
    <row r="305" spans="1:49" x14ac:dyDescent="0.25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 t="s">
        <v>251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Z305" s="79"/>
      <c r="AA305" s="79"/>
      <c r="AB305" s="79"/>
      <c r="AC305" s="79"/>
      <c r="AD305" s="79"/>
      <c r="AE305" s="79"/>
      <c r="AF305" s="79"/>
      <c r="AG305" s="79"/>
      <c r="AH305" s="79"/>
      <c r="AI305" s="79"/>
      <c r="AJ305" s="79"/>
      <c r="AK305" s="79"/>
      <c r="AL305" s="79"/>
      <c r="AR305" s="79"/>
      <c r="AS305" s="79"/>
      <c r="AT305" s="79"/>
      <c r="AU305" s="79"/>
      <c r="AV305" s="79"/>
      <c r="AW305" s="79"/>
    </row>
    <row r="306" spans="1:49" x14ac:dyDescent="0.25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 t="s">
        <v>251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Z306" s="79"/>
      <c r="AA306" s="79"/>
      <c r="AB306" s="79"/>
      <c r="AC306" s="79"/>
      <c r="AD306" s="79"/>
      <c r="AE306" s="79"/>
      <c r="AF306" s="79"/>
      <c r="AG306" s="79"/>
      <c r="AH306" s="79"/>
      <c r="AI306" s="79"/>
      <c r="AJ306" s="79"/>
      <c r="AK306" s="79"/>
      <c r="AL306" s="79"/>
      <c r="AR306" s="79"/>
      <c r="AS306" s="79"/>
      <c r="AT306" s="79"/>
      <c r="AU306" s="79"/>
      <c r="AV306" s="79"/>
      <c r="AW306" s="79"/>
    </row>
    <row r="307" spans="1:49" x14ac:dyDescent="0.25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 t="s">
        <v>251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Z307" s="79"/>
      <c r="AA307" s="79"/>
      <c r="AB307" s="79"/>
      <c r="AC307" s="79"/>
      <c r="AD307" s="79"/>
      <c r="AE307" s="79"/>
      <c r="AF307" s="79"/>
      <c r="AG307" s="79"/>
      <c r="AH307" s="79"/>
      <c r="AI307" s="79"/>
      <c r="AJ307" s="79"/>
      <c r="AK307" s="79"/>
      <c r="AL307" s="79"/>
      <c r="AR307" s="79"/>
      <c r="AS307" s="79"/>
      <c r="AT307" s="79"/>
      <c r="AU307" s="79"/>
      <c r="AV307" s="79"/>
      <c r="AW307" s="79"/>
    </row>
    <row r="308" spans="1:49" x14ac:dyDescent="0.25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 t="s">
        <v>251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 s="79"/>
      <c r="AA308" s="79"/>
      <c r="AB308" s="79"/>
      <c r="AC308" s="79"/>
      <c r="AD308" s="79"/>
      <c r="AE308" s="79"/>
      <c r="AF308" s="79"/>
      <c r="AG308" s="79"/>
      <c r="AH308" s="79"/>
      <c r="AI308" s="79"/>
      <c r="AJ308" s="79"/>
      <c r="AK308" s="79"/>
      <c r="AL308" s="79"/>
      <c r="AR308" s="79"/>
      <c r="AS308" s="79"/>
      <c r="AT308" s="79"/>
      <c r="AU308" s="79"/>
      <c r="AV308" s="79"/>
      <c r="AW308" s="79"/>
    </row>
    <row r="309" spans="1:49" x14ac:dyDescent="0.25">
      <c r="A309">
        <v>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 t="s">
        <v>251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Z309" s="79"/>
      <c r="AA309" s="79"/>
      <c r="AB309" s="79"/>
      <c r="AC309" s="79"/>
      <c r="AD309" s="79"/>
      <c r="AE309" s="79"/>
      <c r="AF309" s="79"/>
      <c r="AG309" s="79"/>
      <c r="AH309" s="79"/>
      <c r="AI309" s="79"/>
      <c r="AJ309" s="79"/>
      <c r="AK309" s="79"/>
      <c r="AL309" s="79"/>
      <c r="AR309" s="79"/>
      <c r="AS309" s="79"/>
      <c r="AT309" s="79"/>
      <c r="AU309" s="79"/>
      <c r="AV309" s="79"/>
      <c r="AW309" s="79"/>
    </row>
    <row r="310" spans="1:49" x14ac:dyDescent="0.25">
      <c r="A310">
        <v>0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 t="s">
        <v>251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 s="79"/>
      <c r="AA310" s="79"/>
      <c r="AB310" s="79"/>
      <c r="AC310" s="79"/>
      <c r="AD310" s="79"/>
      <c r="AE310" s="79"/>
      <c r="AF310" s="79"/>
      <c r="AG310" s="79"/>
      <c r="AH310" s="79"/>
      <c r="AI310" s="79"/>
      <c r="AJ310" s="79"/>
      <c r="AK310" s="79"/>
      <c r="AL310" s="79"/>
      <c r="AR310" s="79"/>
      <c r="AS310" s="79"/>
      <c r="AT310" s="79"/>
      <c r="AU310" s="79"/>
      <c r="AV310" s="79"/>
      <c r="AW310" s="79"/>
    </row>
    <row r="311" spans="1:49" x14ac:dyDescent="0.25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 t="s">
        <v>251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Z311" s="79"/>
      <c r="AA311" s="79"/>
      <c r="AB311" s="79"/>
      <c r="AC311" s="79"/>
      <c r="AD311" s="79"/>
      <c r="AE311" s="79"/>
      <c r="AF311" s="79"/>
      <c r="AG311" s="79"/>
      <c r="AH311" s="79"/>
      <c r="AI311" s="79"/>
      <c r="AJ311" s="79"/>
      <c r="AK311" s="79"/>
      <c r="AL311" s="79"/>
      <c r="AR311" s="79"/>
      <c r="AS311" s="79"/>
      <c r="AT311" s="79"/>
      <c r="AU311" s="79"/>
      <c r="AV311" s="79"/>
      <c r="AW311" s="79"/>
    </row>
    <row r="312" spans="1:49" x14ac:dyDescent="0.25">
      <c r="A312">
        <v>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 t="s">
        <v>251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 s="79"/>
      <c r="AA312" s="79"/>
      <c r="AB312" s="79"/>
      <c r="AC312" s="79"/>
      <c r="AD312" s="79"/>
      <c r="AE312" s="79"/>
      <c r="AF312" s="79"/>
      <c r="AG312" s="79"/>
      <c r="AH312" s="79"/>
      <c r="AI312" s="79"/>
      <c r="AJ312" s="79"/>
      <c r="AK312" s="79"/>
      <c r="AL312" s="79"/>
      <c r="AR312" s="79"/>
      <c r="AS312" s="79"/>
      <c r="AT312" s="79"/>
      <c r="AU312" s="79"/>
      <c r="AV312" s="79"/>
      <c r="AW312" s="79"/>
    </row>
    <row r="313" spans="1:49" x14ac:dyDescent="0.25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 t="s">
        <v>251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Z313" s="79"/>
      <c r="AA313" s="79"/>
      <c r="AB313" s="79"/>
      <c r="AC313" s="79"/>
      <c r="AD313" s="79"/>
      <c r="AE313" s="79"/>
      <c r="AF313" s="79"/>
      <c r="AG313" s="79"/>
      <c r="AH313" s="79"/>
      <c r="AI313" s="79"/>
      <c r="AJ313" s="79"/>
      <c r="AK313" s="79"/>
      <c r="AL313" s="79"/>
      <c r="AR313" s="79"/>
      <c r="AS313" s="79"/>
      <c r="AT313" s="79"/>
      <c r="AU313" s="79"/>
      <c r="AV313" s="79"/>
      <c r="AW313" s="79"/>
    </row>
    <row r="314" spans="1:49" x14ac:dyDescent="0.25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 t="s">
        <v>251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Z314" s="79"/>
      <c r="AA314" s="79"/>
      <c r="AB314" s="79"/>
      <c r="AC314" s="79"/>
      <c r="AD314" s="79"/>
      <c r="AE314" s="79"/>
      <c r="AF314" s="79"/>
      <c r="AG314" s="79"/>
      <c r="AH314" s="79"/>
      <c r="AI314" s="79"/>
      <c r="AJ314" s="79"/>
      <c r="AK314" s="79"/>
      <c r="AL314" s="79"/>
      <c r="AR314" s="79"/>
      <c r="AS314" s="79"/>
      <c r="AT314" s="79"/>
      <c r="AU314" s="79"/>
      <c r="AV314" s="79"/>
      <c r="AW314" s="79"/>
    </row>
    <row r="315" spans="1:49" x14ac:dyDescent="0.25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 t="s">
        <v>251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Z315" s="79"/>
      <c r="AA315" s="79"/>
      <c r="AB315" s="79"/>
      <c r="AC315" s="79"/>
      <c r="AD315" s="79"/>
      <c r="AE315" s="79"/>
      <c r="AF315" s="79"/>
      <c r="AG315" s="79"/>
      <c r="AH315" s="79"/>
      <c r="AI315" s="79"/>
      <c r="AJ315" s="79"/>
      <c r="AK315" s="79"/>
      <c r="AL315" s="79"/>
      <c r="AR315" s="79"/>
      <c r="AS315" s="79"/>
      <c r="AT315" s="79"/>
      <c r="AU315" s="79"/>
      <c r="AV315" s="79"/>
      <c r="AW315" s="79"/>
    </row>
    <row r="316" spans="1:49" x14ac:dyDescent="0.25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 t="s">
        <v>251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Z316" s="79"/>
      <c r="AA316" s="79"/>
      <c r="AB316" s="79"/>
      <c r="AC316" s="79"/>
      <c r="AD316" s="79"/>
      <c r="AE316" s="79"/>
      <c r="AF316" s="79"/>
      <c r="AG316" s="79"/>
      <c r="AH316" s="79"/>
      <c r="AI316" s="79"/>
      <c r="AJ316" s="79"/>
      <c r="AK316" s="79"/>
      <c r="AL316" s="79"/>
      <c r="AR316" s="79"/>
      <c r="AS316" s="79"/>
      <c r="AT316" s="79"/>
      <c r="AU316" s="79"/>
      <c r="AV316" s="79"/>
      <c r="AW316" s="79"/>
    </row>
    <row r="317" spans="1:49" x14ac:dyDescent="0.25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 t="s">
        <v>251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Z317" s="79"/>
      <c r="AA317" s="79"/>
      <c r="AB317" s="79"/>
      <c r="AC317" s="79"/>
      <c r="AD317" s="79"/>
      <c r="AE317" s="79"/>
      <c r="AF317" s="79"/>
      <c r="AG317" s="79"/>
      <c r="AH317" s="79"/>
      <c r="AI317" s="79"/>
      <c r="AJ317" s="79"/>
      <c r="AK317" s="79"/>
      <c r="AL317" s="79"/>
      <c r="AR317" s="79"/>
      <c r="AS317" s="79"/>
      <c r="AT317" s="79"/>
      <c r="AU317" s="79"/>
      <c r="AV317" s="79"/>
      <c r="AW317" s="79"/>
    </row>
    <row r="318" spans="1:49" x14ac:dyDescent="0.25">
      <c r="A318">
        <v>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 t="s">
        <v>251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 s="79"/>
      <c r="AA318" s="79"/>
      <c r="AB318" s="79"/>
      <c r="AC318" s="79"/>
      <c r="AD318" s="79"/>
      <c r="AE318" s="79"/>
      <c r="AF318" s="79"/>
      <c r="AG318" s="79"/>
      <c r="AH318" s="79"/>
      <c r="AI318" s="79"/>
      <c r="AJ318" s="79"/>
      <c r="AK318" s="79"/>
      <c r="AL318" s="79"/>
      <c r="AR318" s="79"/>
      <c r="AS318" s="79"/>
      <c r="AT318" s="79"/>
      <c r="AU318" s="79"/>
      <c r="AV318" s="79"/>
      <c r="AW318" s="79"/>
    </row>
    <row r="319" spans="1:49" x14ac:dyDescent="0.25">
      <c r="A319">
        <v>0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 t="s">
        <v>251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Z319" s="79"/>
      <c r="AA319" s="79"/>
      <c r="AB319" s="79"/>
      <c r="AC319" s="79"/>
      <c r="AD319" s="79"/>
      <c r="AE319" s="79"/>
      <c r="AF319" s="79"/>
      <c r="AG319" s="79"/>
      <c r="AH319" s="79"/>
      <c r="AI319" s="79"/>
      <c r="AJ319" s="79"/>
      <c r="AK319" s="79"/>
      <c r="AL319" s="79"/>
      <c r="AR319" s="79"/>
      <c r="AS319" s="79"/>
      <c r="AT319" s="79"/>
      <c r="AU319" s="79"/>
      <c r="AV319" s="79"/>
      <c r="AW319" s="79"/>
    </row>
    <row r="320" spans="1:49" x14ac:dyDescent="0.25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 t="s">
        <v>251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 s="79"/>
      <c r="AA320" s="79"/>
      <c r="AB320" s="79"/>
      <c r="AC320" s="79"/>
      <c r="AD320" s="79"/>
      <c r="AE320" s="79"/>
      <c r="AF320" s="79"/>
      <c r="AG320" s="79"/>
      <c r="AH320" s="79"/>
      <c r="AI320" s="79"/>
      <c r="AJ320" s="79"/>
      <c r="AK320" s="79"/>
      <c r="AL320" s="79"/>
      <c r="AR320" s="79"/>
      <c r="AS320" s="79"/>
      <c r="AT320" s="79"/>
      <c r="AU320" s="79"/>
      <c r="AV320" s="79"/>
      <c r="AW320" s="79"/>
    </row>
    <row r="321" spans="1:49" x14ac:dyDescent="0.25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 t="s">
        <v>251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Z321" s="79"/>
      <c r="AA321" s="79"/>
      <c r="AB321" s="79"/>
      <c r="AC321" s="79"/>
      <c r="AD321" s="79"/>
      <c r="AE321" s="79"/>
      <c r="AF321" s="79"/>
      <c r="AG321" s="79"/>
      <c r="AH321" s="79"/>
      <c r="AI321" s="79"/>
      <c r="AJ321" s="79"/>
      <c r="AK321" s="79"/>
      <c r="AL321" s="79"/>
      <c r="AR321" s="79"/>
      <c r="AS321" s="79"/>
      <c r="AT321" s="79"/>
      <c r="AU321" s="79"/>
      <c r="AV321" s="79"/>
      <c r="AW321" s="79"/>
    </row>
    <row r="322" spans="1:49" x14ac:dyDescent="0.25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 t="s">
        <v>251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 s="79"/>
      <c r="AA322" s="79"/>
      <c r="AB322" s="79"/>
      <c r="AC322" s="79"/>
      <c r="AD322" s="79"/>
      <c r="AE322" s="79"/>
      <c r="AF322" s="79"/>
      <c r="AG322" s="79"/>
      <c r="AH322" s="79"/>
      <c r="AI322" s="79"/>
      <c r="AJ322" s="79"/>
      <c r="AK322" s="79"/>
      <c r="AL322" s="79"/>
      <c r="AR322" s="79"/>
      <c r="AS322" s="79"/>
      <c r="AT322" s="79"/>
      <c r="AU322" s="79"/>
      <c r="AV322" s="79"/>
      <c r="AW322" s="79"/>
    </row>
    <row r="323" spans="1:49" x14ac:dyDescent="0.25">
      <c r="A323">
        <v>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 t="s">
        <v>251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Z323" s="79"/>
      <c r="AA323" s="79"/>
      <c r="AB323" s="79"/>
      <c r="AC323" s="79"/>
      <c r="AD323" s="79"/>
      <c r="AE323" s="79"/>
      <c r="AF323" s="79"/>
      <c r="AG323" s="79"/>
      <c r="AH323" s="79"/>
      <c r="AI323" s="79"/>
      <c r="AJ323" s="79"/>
      <c r="AK323" s="79"/>
      <c r="AL323" s="79"/>
      <c r="AR323" s="79"/>
      <c r="AS323" s="79"/>
      <c r="AT323" s="79"/>
      <c r="AU323" s="79"/>
      <c r="AV323" s="79"/>
      <c r="AW323" s="79"/>
    </row>
    <row r="324" spans="1:49" x14ac:dyDescent="0.25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 t="s">
        <v>251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Z324" s="79"/>
      <c r="AA324" s="79"/>
      <c r="AB324" s="79"/>
      <c r="AC324" s="79"/>
      <c r="AD324" s="79"/>
      <c r="AE324" s="79"/>
      <c r="AF324" s="79"/>
      <c r="AG324" s="79"/>
      <c r="AH324" s="79"/>
      <c r="AI324" s="79"/>
      <c r="AJ324" s="79"/>
      <c r="AK324" s="79"/>
      <c r="AL324" s="79"/>
      <c r="AR324" s="79"/>
      <c r="AS324" s="79"/>
      <c r="AT324" s="79"/>
      <c r="AU324" s="79"/>
      <c r="AV324" s="79"/>
      <c r="AW324" s="79"/>
    </row>
    <row r="325" spans="1:49" x14ac:dyDescent="0.25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 t="s">
        <v>251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Z325" s="79"/>
      <c r="AA325" s="79"/>
      <c r="AB325" s="79"/>
      <c r="AC325" s="79"/>
      <c r="AD325" s="79"/>
      <c r="AE325" s="79"/>
      <c r="AF325" s="79"/>
      <c r="AG325" s="79"/>
      <c r="AH325" s="79"/>
      <c r="AI325" s="79"/>
      <c r="AJ325" s="79"/>
      <c r="AK325" s="79"/>
      <c r="AL325" s="79"/>
      <c r="AR325" s="79"/>
      <c r="AS325" s="79"/>
      <c r="AT325" s="79"/>
      <c r="AU325" s="79"/>
      <c r="AV325" s="79"/>
      <c r="AW325" s="79"/>
    </row>
    <row r="326" spans="1:49" x14ac:dyDescent="0.25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 t="s">
        <v>251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 s="79"/>
      <c r="AA326" s="79"/>
      <c r="AB326" s="79"/>
      <c r="AC326" s="79"/>
      <c r="AD326" s="79"/>
      <c r="AE326" s="79"/>
      <c r="AF326" s="79"/>
      <c r="AG326" s="79"/>
      <c r="AH326" s="79"/>
      <c r="AI326" s="79"/>
      <c r="AJ326" s="79"/>
      <c r="AK326" s="79"/>
      <c r="AL326" s="79"/>
      <c r="AR326" s="79"/>
      <c r="AS326" s="79"/>
      <c r="AT326" s="79"/>
      <c r="AU326" s="79"/>
      <c r="AV326" s="79"/>
      <c r="AW326" s="79"/>
    </row>
    <row r="327" spans="1:49" x14ac:dyDescent="0.25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 t="s">
        <v>251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Z327" s="79"/>
      <c r="AA327" s="79"/>
      <c r="AB327" s="79"/>
      <c r="AC327" s="79"/>
      <c r="AD327" s="79"/>
      <c r="AE327" s="79"/>
      <c r="AF327" s="79"/>
      <c r="AG327" s="79"/>
      <c r="AH327" s="79"/>
      <c r="AI327" s="79"/>
      <c r="AJ327" s="79"/>
      <c r="AK327" s="79"/>
      <c r="AL327" s="79"/>
      <c r="AR327" s="79"/>
      <c r="AS327" s="79"/>
      <c r="AT327" s="79"/>
      <c r="AU327" s="79"/>
      <c r="AV327" s="79"/>
      <c r="AW327" s="79"/>
    </row>
    <row r="328" spans="1:49" x14ac:dyDescent="0.25">
      <c r="A328">
        <v>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 t="s">
        <v>251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 s="79"/>
      <c r="AA328" s="79"/>
      <c r="AB328" s="79"/>
      <c r="AC328" s="79"/>
      <c r="AD328" s="79"/>
      <c r="AE328" s="79"/>
      <c r="AF328" s="79"/>
      <c r="AG328" s="79"/>
      <c r="AH328" s="79"/>
      <c r="AI328" s="79"/>
      <c r="AJ328" s="79"/>
      <c r="AK328" s="79"/>
      <c r="AL328" s="79"/>
      <c r="AR328" s="79"/>
      <c r="AS328" s="79"/>
      <c r="AT328" s="79"/>
      <c r="AU328" s="79"/>
      <c r="AV328" s="79"/>
      <c r="AW328" s="79"/>
    </row>
    <row r="329" spans="1:49" x14ac:dyDescent="0.25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 t="s">
        <v>251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Z329" s="79"/>
      <c r="AA329" s="79"/>
      <c r="AB329" s="79"/>
      <c r="AC329" s="79"/>
      <c r="AD329" s="79"/>
      <c r="AE329" s="79"/>
      <c r="AF329" s="79"/>
      <c r="AG329" s="79"/>
      <c r="AH329" s="79"/>
      <c r="AI329" s="79"/>
      <c r="AJ329" s="79"/>
      <c r="AK329" s="79"/>
      <c r="AL329" s="79"/>
      <c r="AR329" s="79"/>
      <c r="AS329" s="79"/>
      <c r="AT329" s="79"/>
      <c r="AU329" s="79"/>
      <c r="AV329" s="79"/>
      <c r="AW329" s="79"/>
    </row>
    <row r="330" spans="1:49" x14ac:dyDescent="0.25">
      <c r="A330">
        <v>0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 t="s">
        <v>251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Z330" s="79"/>
      <c r="AA330" s="79"/>
      <c r="AB330" s="79"/>
      <c r="AC330" s="79"/>
      <c r="AD330" s="79"/>
      <c r="AE330" s="79"/>
      <c r="AF330" s="79"/>
      <c r="AG330" s="79"/>
      <c r="AH330" s="79"/>
      <c r="AI330" s="79"/>
      <c r="AJ330" s="79"/>
      <c r="AK330" s="79"/>
      <c r="AL330" s="79"/>
      <c r="AR330" s="79"/>
      <c r="AS330" s="79"/>
      <c r="AT330" s="79"/>
      <c r="AU330" s="79"/>
      <c r="AV330" s="79"/>
      <c r="AW330" s="79"/>
    </row>
    <row r="331" spans="1:49" x14ac:dyDescent="0.25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 t="s">
        <v>251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Z331" s="79"/>
      <c r="AA331" s="79"/>
      <c r="AB331" s="79"/>
      <c r="AC331" s="79"/>
      <c r="AD331" s="79"/>
      <c r="AE331" s="79"/>
      <c r="AF331" s="79"/>
      <c r="AG331" s="79"/>
      <c r="AH331" s="79"/>
      <c r="AI331" s="79"/>
      <c r="AJ331" s="79"/>
      <c r="AK331" s="79"/>
      <c r="AL331" s="79"/>
      <c r="AR331" s="79"/>
      <c r="AS331" s="79"/>
      <c r="AT331" s="79"/>
      <c r="AU331" s="79"/>
      <c r="AV331" s="79"/>
      <c r="AW331" s="79"/>
    </row>
    <row r="332" spans="1:49" x14ac:dyDescent="0.25">
      <c r="A332">
        <v>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 t="s">
        <v>251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 s="79"/>
      <c r="AA332" s="79"/>
      <c r="AB332" s="79"/>
      <c r="AC332" s="79"/>
      <c r="AD332" s="79"/>
      <c r="AE332" s="79"/>
      <c r="AF332" s="79"/>
      <c r="AG332" s="79"/>
      <c r="AH332" s="79"/>
      <c r="AI332" s="79"/>
      <c r="AJ332" s="79"/>
      <c r="AK332" s="79"/>
      <c r="AL332" s="79"/>
      <c r="AR332" s="79"/>
      <c r="AS332" s="79"/>
      <c r="AT332" s="79"/>
      <c r="AU332" s="79"/>
      <c r="AV332" s="79"/>
      <c r="AW332" s="79"/>
    </row>
    <row r="333" spans="1:49" x14ac:dyDescent="0.25">
      <c r="A333">
        <v>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 t="s">
        <v>251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Z333" s="79"/>
      <c r="AA333" s="79"/>
      <c r="AB333" s="79"/>
      <c r="AC333" s="79"/>
      <c r="AD333" s="79"/>
      <c r="AE333" s="79"/>
      <c r="AF333" s="79"/>
      <c r="AG333" s="79"/>
      <c r="AH333" s="79"/>
      <c r="AI333" s="79"/>
      <c r="AJ333" s="79"/>
      <c r="AK333" s="79"/>
      <c r="AL333" s="79"/>
      <c r="AR333" s="79"/>
      <c r="AS333" s="79"/>
      <c r="AT333" s="79"/>
      <c r="AU333" s="79"/>
      <c r="AV333" s="79"/>
      <c r="AW333" s="79"/>
    </row>
    <row r="334" spans="1:49" x14ac:dyDescent="0.25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 t="s">
        <v>251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Z334" s="79"/>
      <c r="AA334" s="79"/>
      <c r="AB334" s="79"/>
      <c r="AC334" s="79"/>
      <c r="AD334" s="79"/>
      <c r="AE334" s="79"/>
      <c r="AF334" s="79"/>
      <c r="AG334" s="79"/>
      <c r="AH334" s="79"/>
      <c r="AI334" s="79"/>
      <c r="AJ334" s="79"/>
      <c r="AK334" s="79"/>
      <c r="AL334" s="79"/>
      <c r="AR334" s="79"/>
      <c r="AS334" s="79"/>
      <c r="AT334" s="79"/>
      <c r="AU334" s="79"/>
      <c r="AV334" s="79"/>
      <c r="AW334" s="79"/>
    </row>
    <row r="335" spans="1:49" x14ac:dyDescent="0.25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 t="s">
        <v>251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Z335" s="79"/>
      <c r="AA335" s="79"/>
      <c r="AB335" s="79"/>
      <c r="AC335" s="79"/>
      <c r="AD335" s="79"/>
      <c r="AE335" s="79"/>
      <c r="AF335" s="79"/>
      <c r="AG335" s="79"/>
      <c r="AH335" s="79"/>
      <c r="AI335" s="79"/>
      <c r="AJ335" s="79"/>
      <c r="AK335" s="79"/>
      <c r="AL335" s="79"/>
      <c r="AR335" s="79"/>
      <c r="AS335" s="79"/>
      <c r="AT335" s="79"/>
      <c r="AU335" s="79"/>
      <c r="AV335" s="79"/>
      <c r="AW335" s="79"/>
    </row>
    <row r="336" spans="1:49" x14ac:dyDescent="0.25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 t="s">
        <v>251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Z336" s="79"/>
      <c r="AA336" s="79"/>
      <c r="AB336" s="79"/>
      <c r="AC336" s="79"/>
      <c r="AD336" s="79"/>
      <c r="AE336" s="79"/>
      <c r="AF336" s="79"/>
      <c r="AG336" s="79"/>
      <c r="AH336" s="79"/>
      <c r="AI336" s="79"/>
      <c r="AJ336" s="79"/>
      <c r="AK336" s="79"/>
      <c r="AL336" s="79"/>
      <c r="AR336" s="79"/>
      <c r="AS336" s="79"/>
      <c r="AT336" s="79"/>
      <c r="AU336" s="79"/>
      <c r="AV336" s="79"/>
      <c r="AW336" s="79"/>
    </row>
    <row r="337" spans="1:49" x14ac:dyDescent="0.25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 t="s">
        <v>251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Z337" s="79"/>
      <c r="AA337" s="79"/>
      <c r="AB337" s="79"/>
      <c r="AC337" s="79"/>
      <c r="AD337" s="79"/>
      <c r="AE337" s="79"/>
      <c r="AF337" s="79"/>
      <c r="AG337" s="79"/>
      <c r="AH337" s="79"/>
      <c r="AI337" s="79"/>
      <c r="AJ337" s="79"/>
      <c r="AK337" s="79"/>
      <c r="AL337" s="79"/>
      <c r="AR337" s="79"/>
      <c r="AS337" s="79"/>
      <c r="AT337" s="79"/>
      <c r="AU337" s="79"/>
      <c r="AV337" s="79"/>
      <c r="AW337" s="79"/>
    </row>
    <row r="338" spans="1:49" x14ac:dyDescent="0.25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 t="s">
        <v>251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Z338" s="79"/>
      <c r="AA338" s="79"/>
      <c r="AB338" s="79"/>
      <c r="AC338" s="79"/>
      <c r="AD338" s="79"/>
      <c r="AE338" s="79"/>
      <c r="AF338" s="79"/>
      <c r="AG338" s="79"/>
      <c r="AH338" s="79"/>
      <c r="AI338" s="79"/>
      <c r="AJ338" s="79"/>
      <c r="AK338" s="79"/>
      <c r="AL338" s="79"/>
      <c r="AR338" s="79"/>
      <c r="AS338" s="79"/>
      <c r="AT338" s="79"/>
      <c r="AU338" s="79"/>
      <c r="AV338" s="79"/>
      <c r="AW338" s="79"/>
    </row>
    <row r="339" spans="1:49" x14ac:dyDescent="0.25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 t="s">
        <v>251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Z339" s="79"/>
      <c r="AA339" s="79"/>
      <c r="AB339" s="79"/>
      <c r="AC339" s="79"/>
      <c r="AD339" s="79"/>
      <c r="AE339" s="79"/>
      <c r="AF339" s="79"/>
      <c r="AG339" s="79"/>
      <c r="AH339" s="79"/>
      <c r="AI339" s="79"/>
      <c r="AJ339" s="79"/>
      <c r="AK339" s="79"/>
      <c r="AL339" s="79"/>
      <c r="AR339" s="79"/>
      <c r="AS339" s="79"/>
      <c r="AT339" s="79"/>
      <c r="AU339" s="79"/>
      <c r="AV339" s="79"/>
      <c r="AW339" s="79"/>
    </row>
    <row r="340" spans="1:49" x14ac:dyDescent="0.25">
      <c r="A340">
        <v>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 t="s">
        <v>251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 s="79"/>
      <c r="AA340" s="79"/>
      <c r="AB340" s="79"/>
      <c r="AC340" s="79"/>
      <c r="AD340" s="79"/>
      <c r="AE340" s="79"/>
      <c r="AF340" s="79"/>
      <c r="AG340" s="79"/>
      <c r="AH340" s="79"/>
      <c r="AI340" s="79"/>
      <c r="AJ340" s="79"/>
      <c r="AK340" s="79"/>
      <c r="AL340" s="79"/>
      <c r="AR340" s="79"/>
      <c r="AS340" s="79"/>
      <c r="AT340" s="79"/>
      <c r="AU340" s="79"/>
      <c r="AV340" s="79"/>
      <c r="AW340" s="79"/>
    </row>
    <row r="341" spans="1:49" x14ac:dyDescent="0.25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 t="s">
        <v>251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Z341" s="79"/>
      <c r="AA341" s="79"/>
      <c r="AB341" s="79"/>
      <c r="AC341" s="79"/>
      <c r="AD341" s="79"/>
      <c r="AE341" s="79"/>
      <c r="AF341" s="79"/>
      <c r="AG341" s="79"/>
      <c r="AH341" s="79"/>
      <c r="AI341" s="79"/>
      <c r="AJ341" s="79"/>
      <c r="AK341" s="79"/>
      <c r="AL341" s="79"/>
      <c r="AR341" s="79"/>
      <c r="AS341" s="79"/>
      <c r="AT341" s="79"/>
      <c r="AU341" s="79"/>
      <c r="AV341" s="79"/>
      <c r="AW341" s="79"/>
    </row>
    <row r="342" spans="1:49" x14ac:dyDescent="0.25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 t="s">
        <v>251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 s="79"/>
      <c r="AA342" s="79"/>
      <c r="AB342" s="79"/>
      <c r="AC342" s="79"/>
      <c r="AD342" s="79"/>
      <c r="AE342" s="79"/>
      <c r="AF342" s="79"/>
      <c r="AG342" s="79"/>
      <c r="AH342" s="79"/>
      <c r="AI342" s="79"/>
      <c r="AJ342" s="79"/>
      <c r="AK342" s="79"/>
      <c r="AL342" s="79"/>
      <c r="AR342" s="79"/>
      <c r="AS342" s="79"/>
      <c r="AT342" s="79"/>
      <c r="AU342" s="79"/>
      <c r="AV342" s="79"/>
      <c r="AW342" s="79"/>
    </row>
    <row r="343" spans="1:49" x14ac:dyDescent="0.25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 t="s">
        <v>251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Z343" s="79"/>
      <c r="AA343" s="79"/>
      <c r="AB343" s="79"/>
      <c r="AC343" s="79"/>
      <c r="AD343" s="79"/>
      <c r="AE343" s="79"/>
      <c r="AF343" s="79"/>
      <c r="AG343" s="79"/>
      <c r="AH343" s="79"/>
      <c r="AI343" s="79"/>
      <c r="AJ343" s="79"/>
      <c r="AK343" s="79"/>
      <c r="AL343" s="79"/>
      <c r="AR343" s="79"/>
      <c r="AS343" s="79"/>
      <c r="AT343" s="79"/>
      <c r="AU343" s="79"/>
      <c r="AV343" s="79"/>
      <c r="AW343" s="79"/>
    </row>
    <row r="344" spans="1:49" x14ac:dyDescent="0.25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 t="s">
        <v>251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 s="79"/>
      <c r="AA344" s="79"/>
      <c r="AB344" s="79"/>
      <c r="AC344" s="79"/>
      <c r="AD344" s="79"/>
      <c r="AE344" s="79"/>
      <c r="AF344" s="79"/>
      <c r="AG344" s="79"/>
      <c r="AH344" s="79"/>
      <c r="AI344" s="79"/>
      <c r="AJ344" s="79"/>
      <c r="AK344" s="79"/>
      <c r="AL344" s="79"/>
      <c r="AR344" s="79"/>
      <c r="AS344" s="79"/>
      <c r="AT344" s="79"/>
      <c r="AU344" s="79"/>
      <c r="AV344" s="79"/>
      <c r="AW344" s="79"/>
    </row>
    <row r="345" spans="1:49" x14ac:dyDescent="0.25">
      <c r="A345">
        <v>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 t="s">
        <v>251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Z345" s="79"/>
      <c r="AA345" s="79"/>
      <c r="AB345" s="79"/>
      <c r="AC345" s="79"/>
      <c r="AD345" s="79"/>
      <c r="AE345" s="79"/>
      <c r="AF345" s="79"/>
      <c r="AG345" s="79"/>
      <c r="AH345" s="79"/>
      <c r="AI345" s="79"/>
      <c r="AJ345" s="79"/>
      <c r="AK345" s="79"/>
      <c r="AL345" s="79"/>
      <c r="AR345" s="79"/>
      <c r="AS345" s="79"/>
      <c r="AT345" s="79"/>
      <c r="AU345" s="79"/>
      <c r="AV345" s="79"/>
      <c r="AW345" s="79"/>
    </row>
    <row r="346" spans="1:49" x14ac:dyDescent="0.25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 t="s">
        <v>251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Z346" s="79"/>
      <c r="AA346" s="79"/>
      <c r="AB346" s="79"/>
      <c r="AC346" s="79"/>
      <c r="AD346" s="79"/>
      <c r="AE346" s="79"/>
      <c r="AF346" s="79"/>
      <c r="AG346" s="79"/>
      <c r="AH346" s="79"/>
      <c r="AI346" s="79"/>
      <c r="AJ346" s="79"/>
      <c r="AK346" s="79"/>
      <c r="AL346" s="79"/>
      <c r="AR346" s="79"/>
      <c r="AS346" s="79"/>
      <c r="AT346" s="79"/>
      <c r="AU346" s="79"/>
      <c r="AV346" s="79"/>
      <c r="AW346" s="79"/>
    </row>
    <row r="347" spans="1:49" x14ac:dyDescent="0.25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 t="s">
        <v>251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Z347" s="79"/>
      <c r="AA347" s="79"/>
      <c r="AB347" s="79"/>
      <c r="AC347" s="79"/>
      <c r="AD347" s="79"/>
      <c r="AE347" s="79"/>
      <c r="AF347" s="79"/>
      <c r="AG347" s="79"/>
      <c r="AH347" s="79"/>
      <c r="AI347" s="79"/>
      <c r="AJ347" s="79"/>
      <c r="AK347" s="79"/>
      <c r="AL347" s="79"/>
      <c r="AR347" s="79"/>
      <c r="AS347" s="79"/>
      <c r="AT347" s="79"/>
      <c r="AU347" s="79"/>
      <c r="AV347" s="79"/>
      <c r="AW347" s="79"/>
    </row>
    <row r="348" spans="1:49" x14ac:dyDescent="0.25">
      <c r="A348">
        <v>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 t="s">
        <v>251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 s="79"/>
      <c r="AA348" s="79"/>
      <c r="AB348" s="79"/>
      <c r="AC348" s="79"/>
      <c r="AD348" s="79"/>
      <c r="AE348" s="79"/>
      <c r="AF348" s="79"/>
      <c r="AG348" s="79"/>
      <c r="AH348" s="79"/>
      <c r="AI348" s="79"/>
      <c r="AJ348" s="79"/>
      <c r="AK348" s="79"/>
      <c r="AL348" s="79"/>
      <c r="AR348" s="79"/>
      <c r="AS348" s="79"/>
      <c r="AT348" s="79"/>
      <c r="AU348" s="79"/>
      <c r="AV348" s="79"/>
      <c r="AW348" s="79"/>
    </row>
    <row r="349" spans="1:49" x14ac:dyDescent="0.25">
      <c r="A349">
        <v>0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 t="s">
        <v>251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Z349" s="79"/>
      <c r="AA349" s="79"/>
      <c r="AB349" s="79"/>
      <c r="AC349" s="79"/>
      <c r="AD349" s="79"/>
      <c r="AE349" s="79"/>
      <c r="AF349" s="79"/>
      <c r="AG349" s="79"/>
      <c r="AH349" s="79"/>
      <c r="AI349" s="79"/>
      <c r="AJ349" s="79"/>
      <c r="AK349" s="79"/>
      <c r="AL349" s="79"/>
      <c r="AR349" s="79"/>
      <c r="AS349" s="79"/>
      <c r="AT349" s="79"/>
      <c r="AU349" s="79"/>
      <c r="AV349" s="79"/>
      <c r="AW349" s="79"/>
    </row>
    <row r="350" spans="1:49" x14ac:dyDescent="0.25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 t="s">
        <v>251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 s="79"/>
      <c r="AA350" s="79"/>
      <c r="AB350" s="79"/>
      <c r="AC350" s="79"/>
      <c r="AD350" s="79"/>
      <c r="AE350" s="79"/>
      <c r="AF350" s="79"/>
      <c r="AG350" s="79"/>
      <c r="AH350" s="79"/>
      <c r="AI350" s="79"/>
      <c r="AJ350" s="79"/>
      <c r="AK350" s="79"/>
      <c r="AL350" s="79"/>
      <c r="AR350" s="79"/>
      <c r="AS350" s="79"/>
      <c r="AT350" s="79"/>
      <c r="AU350" s="79"/>
      <c r="AV350" s="79"/>
      <c r="AW350" s="79"/>
    </row>
    <row r="351" spans="1:49" x14ac:dyDescent="0.25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 t="s">
        <v>251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Z351" s="79"/>
      <c r="AA351" s="79"/>
      <c r="AB351" s="79"/>
      <c r="AC351" s="79"/>
      <c r="AD351" s="79"/>
      <c r="AE351" s="79"/>
      <c r="AF351" s="79"/>
      <c r="AG351" s="79"/>
      <c r="AH351" s="79"/>
      <c r="AI351" s="79"/>
      <c r="AJ351" s="79"/>
      <c r="AK351" s="79"/>
      <c r="AL351" s="79"/>
      <c r="AR351" s="79"/>
      <c r="AS351" s="79"/>
      <c r="AT351" s="79"/>
      <c r="AU351" s="79"/>
      <c r="AV351" s="79"/>
      <c r="AW351" s="79"/>
    </row>
    <row r="352" spans="1:49" x14ac:dyDescent="0.25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 t="s">
        <v>251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Z352" s="79"/>
      <c r="AA352" s="79"/>
      <c r="AB352" s="79"/>
      <c r="AC352" s="79"/>
      <c r="AD352" s="79"/>
      <c r="AE352" s="79"/>
      <c r="AF352" s="79"/>
      <c r="AG352" s="79"/>
      <c r="AH352" s="79"/>
      <c r="AI352" s="79"/>
      <c r="AJ352" s="79"/>
      <c r="AK352" s="79"/>
      <c r="AL352" s="79"/>
      <c r="AR352" s="79"/>
      <c r="AS352" s="79"/>
      <c r="AT352" s="79"/>
      <c r="AU352" s="79"/>
      <c r="AV352" s="79"/>
      <c r="AW352" s="79"/>
    </row>
    <row r="353" spans="1:49" x14ac:dyDescent="0.25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 t="s">
        <v>251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Z353" s="79"/>
      <c r="AA353" s="79"/>
      <c r="AB353" s="79"/>
      <c r="AC353" s="79"/>
      <c r="AD353" s="79"/>
      <c r="AE353" s="79"/>
      <c r="AF353" s="79"/>
      <c r="AG353" s="79"/>
      <c r="AH353" s="79"/>
      <c r="AI353" s="79"/>
      <c r="AJ353" s="79"/>
      <c r="AK353" s="79"/>
      <c r="AL353" s="79"/>
      <c r="AR353" s="79"/>
      <c r="AS353" s="79"/>
      <c r="AT353" s="79"/>
      <c r="AU353" s="79"/>
      <c r="AV353" s="79"/>
      <c r="AW353" s="79"/>
    </row>
    <row r="354" spans="1:49" x14ac:dyDescent="0.25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 t="s">
        <v>251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 s="79"/>
      <c r="AA354" s="79"/>
      <c r="AB354" s="79"/>
      <c r="AC354" s="79"/>
      <c r="AD354" s="79"/>
      <c r="AE354" s="79"/>
      <c r="AF354" s="79"/>
      <c r="AG354" s="79"/>
      <c r="AH354" s="79"/>
      <c r="AI354" s="79"/>
      <c r="AJ354" s="79"/>
      <c r="AK354" s="79"/>
      <c r="AL354" s="79"/>
      <c r="AR354" s="79"/>
      <c r="AS354" s="79"/>
      <c r="AT354" s="79"/>
      <c r="AU354" s="79"/>
      <c r="AV354" s="79"/>
      <c r="AW354" s="79"/>
    </row>
    <row r="355" spans="1:49" x14ac:dyDescent="0.25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 t="s">
        <v>251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Z355" s="79"/>
      <c r="AA355" s="79"/>
      <c r="AB355" s="79"/>
      <c r="AC355" s="79"/>
      <c r="AD355" s="79"/>
      <c r="AE355" s="79"/>
      <c r="AF355" s="79"/>
      <c r="AG355" s="79"/>
      <c r="AH355" s="79"/>
      <c r="AI355" s="79"/>
      <c r="AJ355" s="79"/>
      <c r="AK355" s="79"/>
      <c r="AL355" s="79"/>
      <c r="AR355" s="79"/>
      <c r="AS355" s="79"/>
      <c r="AT355" s="79"/>
      <c r="AU355" s="79"/>
      <c r="AV355" s="79"/>
      <c r="AW355" s="79"/>
    </row>
    <row r="356" spans="1:49" x14ac:dyDescent="0.25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 t="s">
        <v>251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 s="79"/>
      <c r="AA356" s="79"/>
      <c r="AB356" s="79"/>
      <c r="AC356" s="79"/>
      <c r="AD356" s="79"/>
      <c r="AE356" s="79"/>
      <c r="AF356" s="79"/>
      <c r="AG356" s="79"/>
      <c r="AH356" s="79"/>
      <c r="AI356" s="79"/>
      <c r="AJ356" s="79"/>
      <c r="AK356" s="79"/>
      <c r="AL356" s="79"/>
      <c r="AR356" s="79"/>
      <c r="AS356" s="79"/>
      <c r="AT356" s="79"/>
      <c r="AU356" s="79"/>
      <c r="AV356" s="79"/>
      <c r="AW356" s="79"/>
    </row>
    <row r="357" spans="1:49" x14ac:dyDescent="0.25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 t="s">
        <v>251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Z357" s="79"/>
      <c r="AA357" s="79"/>
      <c r="AB357" s="79"/>
      <c r="AC357" s="79"/>
      <c r="AD357" s="79"/>
      <c r="AE357" s="79"/>
      <c r="AF357" s="79"/>
      <c r="AG357" s="79"/>
      <c r="AH357" s="79"/>
      <c r="AI357" s="79"/>
      <c r="AJ357" s="79"/>
      <c r="AK357" s="79"/>
      <c r="AL357" s="79"/>
      <c r="AR357" s="79"/>
      <c r="AS357" s="79"/>
      <c r="AT357" s="79"/>
      <c r="AU357" s="79"/>
      <c r="AV357" s="79"/>
      <c r="AW357" s="79"/>
    </row>
    <row r="358" spans="1:49" x14ac:dyDescent="0.25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 t="s">
        <v>251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 s="79"/>
      <c r="AA358" s="79"/>
      <c r="AB358" s="79"/>
      <c r="AC358" s="79"/>
      <c r="AD358" s="79"/>
      <c r="AE358" s="79"/>
      <c r="AF358" s="79"/>
      <c r="AG358" s="79"/>
      <c r="AH358" s="79"/>
      <c r="AI358" s="79"/>
      <c r="AJ358" s="79"/>
      <c r="AK358" s="79"/>
      <c r="AL358" s="79"/>
      <c r="AR358" s="79"/>
      <c r="AS358" s="79"/>
      <c r="AT358" s="79"/>
      <c r="AU358" s="79"/>
      <c r="AV358" s="79"/>
      <c r="AW358" s="79"/>
    </row>
    <row r="359" spans="1:49" x14ac:dyDescent="0.25">
      <c r="A359">
        <v>0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 t="s">
        <v>251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Z359" s="79"/>
      <c r="AA359" s="79"/>
      <c r="AB359" s="79"/>
      <c r="AC359" s="79"/>
      <c r="AD359" s="79"/>
      <c r="AE359" s="79"/>
      <c r="AF359" s="79"/>
      <c r="AG359" s="79"/>
      <c r="AH359" s="79"/>
      <c r="AI359" s="79"/>
      <c r="AJ359" s="79"/>
      <c r="AK359" s="79"/>
      <c r="AL359" s="79"/>
      <c r="AR359" s="79"/>
      <c r="AS359" s="79"/>
      <c r="AT359" s="79"/>
      <c r="AU359" s="79"/>
      <c r="AV359" s="79"/>
      <c r="AW359" s="79"/>
    </row>
    <row r="360" spans="1:49" x14ac:dyDescent="0.25">
      <c r="A360">
        <v>0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 t="s">
        <v>251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 s="79"/>
      <c r="AA360" s="79"/>
      <c r="AB360" s="79"/>
      <c r="AC360" s="79"/>
      <c r="AD360" s="79"/>
      <c r="AE360" s="79"/>
      <c r="AF360" s="79"/>
      <c r="AG360" s="79"/>
      <c r="AH360" s="79"/>
      <c r="AI360" s="79"/>
      <c r="AJ360" s="79"/>
      <c r="AK360" s="79"/>
      <c r="AL360" s="79"/>
      <c r="AR360" s="79"/>
      <c r="AS360" s="79"/>
      <c r="AT360" s="79"/>
      <c r="AU360" s="79"/>
      <c r="AV360" s="79"/>
      <c r="AW360" s="79"/>
    </row>
    <row r="361" spans="1:49" x14ac:dyDescent="0.25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 t="s">
        <v>251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Z361" s="79"/>
      <c r="AA361" s="79"/>
      <c r="AB361" s="79"/>
      <c r="AC361" s="79"/>
      <c r="AD361" s="79"/>
      <c r="AE361" s="79"/>
      <c r="AF361" s="79"/>
      <c r="AG361" s="79"/>
      <c r="AH361" s="79"/>
      <c r="AI361" s="79"/>
      <c r="AJ361" s="79"/>
      <c r="AK361" s="79"/>
      <c r="AL361" s="79"/>
      <c r="AR361" s="79"/>
      <c r="AS361" s="79"/>
      <c r="AT361" s="79"/>
      <c r="AU361" s="79"/>
      <c r="AV361" s="79"/>
      <c r="AW361" s="79"/>
    </row>
    <row r="362" spans="1:49" x14ac:dyDescent="0.25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 t="s">
        <v>251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 s="79"/>
      <c r="AA362" s="79"/>
      <c r="AB362" s="79"/>
      <c r="AC362" s="79"/>
      <c r="AD362" s="79"/>
      <c r="AE362" s="79"/>
      <c r="AF362" s="79"/>
      <c r="AG362" s="79"/>
      <c r="AH362" s="79"/>
      <c r="AI362" s="79"/>
      <c r="AJ362" s="79"/>
      <c r="AK362" s="79"/>
      <c r="AL362" s="79"/>
      <c r="AR362" s="79"/>
      <c r="AS362" s="79"/>
      <c r="AT362" s="79"/>
      <c r="AU362" s="79"/>
      <c r="AV362" s="79"/>
      <c r="AW362" s="79"/>
    </row>
    <row r="363" spans="1:49" x14ac:dyDescent="0.25">
      <c r="A363">
        <v>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 t="s">
        <v>251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Z363" s="79"/>
      <c r="AA363" s="79"/>
      <c r="AB363" s="79"/>
      <c r="AC363" s="79"/>
      <c r="AD363" s="79"/>
      <c r="AE363" s="79"/>
      <c r="AF363" s="79"/>
      <c r="AG363" s="79"/>
      <c r="AH363" s="79"/>
      <c r="AI363" s="79"/>
      <c r="AJ363" s="79"/>
      <c r="AK363" s="79"/>
      <c r="AL363" s="79"/>
      <c r="AR363" s="79"/>
      <c r="AS363" s="79"/>
      <c r="AT363" s="79"/>
      <c r="AU363" s="79"/>
      <c r="AV363" s="79"/>
      <c r="AW363" s="79"/>
    </row>
    <row r="364" spans="1:49" x14ac:dyDescent="0.25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 t="s">
        <v>251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 s="79"/>
      <c r="AA364" s="79"/>
      <c r="AB364" s="79"/>
      <c r="AC364" s="79"/>
      <c r="AD364" s="79"/>
      <c r="AE364" s="79"/>
      <c r="AF364" s="79"/>
      <c r="AG364" s="79"/>
      <c r="AH364" s="79"/>
      <c r="AI364" s="79"/>
      <c r="AJ364" s="79"/>
      <c r="AK364" s="79"/>
      <c r="AL364" s="79"/>
      <c r="AR364" s="79"/>
      <c r="AS364" s="79"/>
      <c r="AT364" s="79"/>
      <c r="AU364" s="79"/>
      <c r="AV364" s="79"/>
      <c r="AW364" s="79"/>
    </row>
    <row r="365" spans="1:49" x14ac:dyDescent="0.25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 t="s">
        <v>251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Z365" s="79"/>
      <c r="AA365" s="79"/>
      <c r="AB365" s="79"/>
      <c r="AC365" s="79"/>
      <c r="AD365" s="79"/>
      <c r="AE365" s="79"/>
      <c r="AF365" s="79"/>
      <c r="AG365" s="79"/>
      <c r="AH365" s="79"/>
      <c r="AI365" s="79"/>
      <c r="AJ365" s="79"/>
      <c r="AK365" s="79"/>
      <c r="AL365" s="79"/>
      <c r="AR365" s="79"/>
      <c r="AS365" s="79"/>
      <c r="AT365" s="79"/>
      <c r="AU365" s="79"/>
      <c r="AV365" s="79"/>
      <c r="AW365" s="79"/>
    </row>
    <row r="366" spans="1:49" x14ac:dyDescent="0.25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 t="s">
        <v>251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 s="79"/>
      <c r="AA366" s="79"/>
      <c r="AB366" s="79"/>
      <c r="AC366" s="79"/>
      <c r="AD366" s="79"/>
      <c r="AE366" s="79"/>
      <c r="AF366" s="79"/>
      <c r="AG366" s="79"/>
      <c r="AH366" s="79"/>
      <c r="AI366" s="79"/>
      <c r="AJ366" s="79"/>
      <c r="AK366" s="79"/>
      <c r="AL366" s="79"/>
      <c r="AR366" s="79"/>
      <c r="AS366" s="79"/>
      <c r="AT366" s="79"/>
      <c r="AU366" s="79"/>
      <c r="AV366" s="79"/>
      <c r="AW366" s="79"/>
    </row>
    <row r="367" spans="1:49" x14ac:dyDescent="0.25">
      <c r="A367">
        <v>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 t="s">
        <v>251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Z367" s="79"/>
      <c r="AA367" s="79"/>
      <c r="AB367" s="79"/>
      <c r="AC367" s="79"/>
      <c r="AD367" s="79"/>
      <c r="AE367" s="79"/>
      <c r="AF367" s="79"/>
      <c r="AG367" s="79"/>
      <c r="AH367" s="79"/>
      <c r="AI367" s="79"/>
      <c r="AJ367" s="79"/>
      <c r="AK367" s="79"/>
      <c r="AL367" s="79"/>
      <c r="AR367" s="79"/>
      <c r="AS367" s="79"/>
      <c r="AT367" s="79"/>
      <c r="AU367" s="79"/>
      <c r="AV367" s="79"/>
      <c r="AW367" s="79"/>
    </row>
    <row r="368" spans="1:49" x14ac:dyDescent="0.25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 t="s">
        <v>251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 s="79"/>
      <c r="AA368" s="79"/>
      <c r="AB368" s="79"/>
      <c r="AC368" s="79"/>
      <c r="AD368" s="79"/>
      <c r="AE368" s="79"/>
      <c r="AF368" s="79"/>
      <c r="AG368" s="79"/>
      <c r="AH368" s="79"/>
      <c r="AI368" s="79"/>
      <c r="AJ368" s="79"/>
      <c r="AK368" s="79"/>
      <c r="AL368" s="79"/>
      <c r="AR368" s="79"/>
      <c r="AS368" s="79"/>
      <c r="AT368" s="79"/>
      <c r="AU368" s="79"/>
      <c r="AV368" s="79"/>
      <c r="AW368" s="79"/>
    </row>
    <row r="369" spans="1:49" x14ac:dyDescent="0.25">
      <c r="A369">
        <v>0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 t="s">
        <v>251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Z369" s="79"/>
      <c r="AA369" s="79"/>
      <c r="AB369" s="79"/>
      <c r="AC369" s="79"/>
      <c r="AD369" s="79"/>
      <c r="AE369" s="79"/>
      <c r="AF369" s="79"/>
      <c r="AG369" s="79"/>
      <c r="AH369" s="79"/>
      <c r="AI369" s="79"/>
      <c r="AJ369" s="79"/>
      <c r="AK369" s="79"/>
      <c r="AL369" s="79"/>
      <c r="AR369" s="79"/>
      <c r="AS369" s="79"/>
      <c r="AT369" s="79"/>
      <c r="AU369" s="79"/>
      <c r="AV369" s="79"/>
      <c r="AW369" s="79"/>
    </row>
    <row r="370" spans="1:49" x14ac:dyDescent="0.25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 t="s">
        <v>251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 s="79"/>
      <c r="AA370" s="79"/>
      <c r="AB370" s="79"/>
      <c r="AC370" s="79"/>
      <c r="AD370" s="79"/>
      <c r="AE370" s="79"/>
      <c r="AF370" s="79"/>
      <c r="AG370" s="79"/>
      <c r="AH370" s="79"/>
      <c r="AI370" s="79"/>
      <c r="AJ370" s="79"/>
      <c r="AK370" s="79"/>
      <c r="AL370" s="79"/>
      <c r="AR370" s="79"/>
      <c r="AS370" s="79"/>
      <c r="AT370" s="79"/>
      <c r="AU370" s="79"/>
      <c r="AV370" s="79"/>
      <c r="AW370" s="79"/>
    </row>
    <row r="371" spans="1:49" x14ac:dyDescent="0.25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 t="s">
        <v>251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Z371" s="79"/>
      <c r="AA371" s="79"/>
      <c r="AB371" s="79"/>
      <c r="AC371" s="79"/>
      <c r="AD371" s="79"/>
      <c r="AE371" s="79"/>
      <c r="AF371" s="79"/>
      <c r="AG371" s="79"/>
      <c r="AH371" s="79"/>
      <c r="AI371" s="79"/>
      <c r="AJ371" s="79"/>
      <c r="AK371" s="79"/>
      <c r="AL371" s="79"/>
      <c r="AR371" s="79"/>
      <c r="AS371" s="79"/>
      <c r="AT371" s="79"/>
      <c r="AU371" s="79"/>
      <c r="AV371" s="79"/>
      <c r="AW371" s="79"/>
    </row>
    <row r="372" spans="1:49" x14ac:dyDescent="0.25">
      <c r="A372">
        <v>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 t="s">
        <v>251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 s="79"/>
      <c r="AA372" s="79"/>
      <c r="AB372" s="79"/>
      <c r="AC372" s="79"/>
      <c r="AD372" s="79"/>
      <c r="AE372" s="79"/>
      <c r="AF372" s="79"/>
      <c r="AG372" s="79"/>
      <c r="AH372" s="79"/>
      <c r="AI372" s="79"/>
      <c r="AJ372" s="79"/>
      <c r="AK372" s="79"/>
      <c r="AL372" s="79"/>
      <c r="AR372" s="79"/>
      <c r="AS372" s="79"/>
      <c r="AT372" s="79"/>
      <c r="AU372" s="79"/>
      <c r="AV372" s="79"/>
      <c r="AW372" s="79"/>
    </row>
    <row r="373" spans="1:49" x14ac:dyDescent="0.25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 t="s">
        <v>251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Z373" s="79"/>
      <c r="AA373" s="79"/>
      <c r="AB373" s="79"/>
      <c r="AC373" s="79"/>
      <c r="AD373" s="79"/>
      <c r="AE373" s="79"/>
      <c r="AF373" s="79"/>
      <c r="AG373" s="79"/>
      <c r="AH373" s="79"/>
      <c r="AI373" s="79"/>
      <c r="AJ373" s="79"/>
      <c r="AK373" s="79"/>
      <c r="AL373" s="79"/>
      <c r="AR373" s="79"/>
      <c r="AS373" s="79"/>
      <c r="AT373" s="79"/>
      <c r="AU373" s="79"/>
      <c r="AV373" s="79"/>
      <c r="AW373" s="79"/>
    </row>
    <row r="374" spans="1:49" x14ac:dyDescent="0.25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 t="s">
        <v>251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 s="79"/>
      <c r="AA374" s="79"/>
      <c r="AB374" s="79"/>
      <c r="AC374" s="79"/>
      <c r="AD374" s="79"/>
      <c r="AE374" s="79"/>
      <c r="AF374" s="79"/>
      <c r="AG374" s="79"/>
      <c r="AH374" s="79"/>
      <c r="AI374" s="79"/>
      <c r="AJ374" s="79"/>
      <c r="AK374" s="79"/>
      <c r="AL374" s="79"/>
      <c r="AR374" s="79"/>
      <c r="AS374" s="79"/>
      <c r="AT374" s="79"/>
      <c r="AU374" s="79"/>
      <c r="AV374" s="79"/>
      <c r="AW374" s="79"/>
    </row>
    <row r="375" spans="1:49" x14ac:dyDescent="0.25">
      <c r="A375">
        <v>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 t="s">
        <v>251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Z375" s="79"/>
      <c r="AA375" s="79"/>
      <c r="AB375" s="79"/>
      <c r="AC375" s="79"/>
      <c r="AD375" s="79"/>
      <c r="AE375" s="79"/>
      <c r="AF375" s="79"/>
      <c r="AG375" s="79"/>
      <c r="AH375" s="79"/>
      <c r="AI375" s="79"/>
      <c r="AJ375" s="79"/>
      <c r="AK375" s="79"/>
      <c r="AL375" s="79"/>
      <c r="AR375" s="79"/>
      <c r="AS375" s="79"/>
      <c r="AT375" s="79"/>
      <c r="AU375" s="79"/>
      <c r="AV375" s="79"/>
      <c r="AW375" s="79"/>
    </row>
    <row r="376" spans="1:49" x14ac:dyDescent="0.25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 t="s">
        <v>251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 s="79"/>
      <c r="AA376" s="79"/>
      <c r="AB376" s="79"/>
      <c r="AC376" s="79"/>
      <c r="AD376" s="79"/>
      <c r="AE376" s="79"/>
      <c r="AF376" s="79"/>
      <c r="AG376" s="79"/>
      <c r="AH376" s="79"/>
      <c r="AI376" s="79"/>
      <c r="AJ376" s="79"/>
      <c r="AK376" s="79"/>
      <c r="AL376" s="79"/>
      <c r="AR376" s="79"/>
      <c r="AS376" s="79"/>
      <c r="AT376" s="79"/>
      <c r="AU376" s="79"/>
      <c r="AV376" s="79"/>
      <c r="AW376" s="79"/>
    </row>
    <row r="377" spans="1:49" x14ac:dyDescent="0.25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 t="s">
        <v>251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Z377" s="79"/>
      <c r="AA377" s="79"/>
      <c r="AB377" s="79"/>
      <c r="AC377" s="79"/>
      <c r="AD377" s="79"/>
      <c r="AE377" s="79"/>
      <c r="AF377" s="79"/>
      <c r="AG377" s="79"/>
      <c r="AH377" s="79"/>
      <c r="AI377" s="79"/>
      <c r="AJ377" s="79"/>
      <c r="AK377" s="79"/>
      <c r="AL377" s="79"/>
      <c r="AR377" s="79"/>
      <c r="AS377" s="79"/>
      <c r="AT377" s="79"/>
      <c r="AU377" s="79"/>
      <c r="AV377" s="79"/>
      <c r="AW377" s="79"/>
    </row>
    <row r="378" spans="1:49" x14ac:dyDescent="0.25">
      <c r="A378">
        <v>0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 t="s">
        <v>251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 s="79"/>
      <c r="AA378" s="79"/>
      <c r="AB378" s="79"/>
      <c r="AC378" s="79"/>
      <c r="AD378" s="79"/>
      <c r="AE378" s="79"/>
      <c r="AF378" s="79"/>
      <c r="AG378" s="79"/>
      <c r="AH378" s="79"/>
      <c r="AI378" s="79"/>
      <c r="AJ378" s="79"/>
      <c r="AK378" s="79"/>
      <c r="AL378" s="79"/>
      <c r="AR378" s="79"/>
      <c r="AS378" s="79"/>
      <c r="AT378" s="79"/>
      <c r="AU378" s="79"/>
      <c r="AV378" s="79"/>
      <c r="AW378" s="79"/>
    </row>
    <row r="379" spans="1:49" x14ac:dyDescent="0.25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 t="s">
        <v>251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Z379" s="79"/>
      <c r="AA379" s="79"/>
      <c r="AB379" s="79"/>
      <c r="AC379" s="79"/>
      <c r="AD379" s="79"/>
      <c r="AE379" s="79"/>
      <c r="AF379" s="79"/>
      <c r="AG379" s="79"/>
      <c r="AH379" s="79"/>
      <c r="AI379" s="79"/>
      <c r="AJ379" s="79"/>
      <c r="AK379" s="79"/>
      <c r="AL379" s="79"/>
      <c r="AR379" s="79"/>
      <c r="AS379" s="79"/>
      <c r="AT379" s="79"/>
      <c r="AU379" s="79"/>
      <c r="AV379" s="79"/>
      <c r="AW379" s="79"/>
    </row>
    <row r="380" spans="1:49" x14ac:dyDescent="0.25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 t="s">
        <v>251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 s="79"/>
      <c r="AA380" s="79"/>
      <c r="AB380" s="79"/>
      <c r="AC380" s="79"/>
      <c r="AD380" s="79"/>
      <c r="AE380" s="79"/>
      <c r="AF380" s="79"/>
      <c r="AG380" s="79"/>
      <c r="AH380" s="79"/>
      <c r="AI380" s="79"/>
      <c r="AJ380" s="79"/>
      <c r="AK380" s="79"/>
      <c r="AL380" s="79"/>
      <c r="AR380" s="79"/>
      <c r="AS380" s="79"/>
      <c r="AT380" s="79"/>
      <c r="AU380" s="79"/>
      <c r="AV380" s="79"/>
      <c r="AW380" s="79"/>
    </row>
    <row r="381" spans="1:49" x14ac:dyDescent="0.25">
      <c r="A381">
        <v>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 t="s">
        <v>251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Z381" s="79"/>
      <c r="AA381" s="79"/>
      <c r="AB381" s="79"/>
      <c r="AC381" s="79"/>
      <c r="AD381" s="79"/>
      <c r="AE381" s="79"/>
      <c r="AF381" s="79"/>
      <c r="AG381" s="79"/>
      <c r="AH381" s="79"/>
      <c r="AI381" s="79"/>
      <c r="AJ381" s="79"/>
      <c r="AK381" s="79"/>
      <c r="AL381" s="79"/>
      <c r="AR381" s="79"/>
      <c r="AS381" s="79"/>
      <c r="AT381" s="79"/>
      <c r="AU381" s="79"/>
      <c r="AV381" s="79"/>
      <c r="AW381" s="79"/>
    </row>
    <row r="382" spans="1:49" x14ac:dyDescent="0.25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 t="s">
        <v>251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 s="79"/>
      <c r="AA382" s="79"/>
      <c r="AB382" s="79"/>
      <c r="AC382" s="79"/>
      <c r="AD382" s="79"/>
      <c r="AE382" s="79"/>
      <c r="AF382" s="79"/>
      <c r="AG382" s="79"/>
      <c r="AH382" s="79"/>
      <c r="AI382" s="79"/>
      <c r="AJ382" s="79"/>
      <c r="AK382" s="79"/>
      <c r="AL382" s="79"/>
      <c r="AR382" s="79"/>
      <c r="AS382" s="79"/>
      <c r="AT382" s="79"/>
      <c r="AU382" s="79"/>
      <c r="AV382" s="79"/>
      <c r="AW382" s="79"/>
    </row>
    <row r="383" spans="1:49" x14ac:dyDescent="0.25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 t="s">
        <v>251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Z383" s="79"/>
      <c r="AA383" s="79"/>
      <c r="AB383" s="79"/>
      <c r="AC383" s="79"/>
      <c r="AD383" s="79"/>
      <c r="AE383" s="79"/>
      <c r="AF383" s="79"/>
      <c r="AG383" s="79"/>
      <c r="AH383" s="79"/>
      <c r="AI383" s="79"/>
      <c r="AJ383" s="79"/>
      <c r="AK383" s="79"/>
      <c r="AL383" s="79"/>
      <c r="AR383" s="79"/>
      <c r="AS383" s="79"/>
      <c r="AT383" s="79"/>
      <c r="AU383" s="79"/>
      <c r="AV383" s="79"/>
      <c r="AW383" s="79"/>
    </row>
    <row r="384" spans="1:49" x14ac:dyDescent="0.25">
      <c r="A384">
        <v>0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 t="s">
        <v>251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 s="79"/>
      <c r="AA384" s="79"/>
      <c r="AB384" s="79"/>
      <c r="AC384" s="79"/>
      <c r="AD384" s="79"/>
      <c r="AE384" s="79"/>
      <c r="AF384" s="79"/>
      <c r="AG384" s="79"/>
      <c r="AH384" s="79"/>
      <c r="AI384" s="79"/>
      <c r="AJ384" s="79"/>
      <c r="AK384" s="79"/>
      <c r="AL384" s="79"/>
      <c r="AR384" s="79"/>
      <c r="AS384" s="79"/>
      <c r="AT384" s="79"/>
      <c r="AU384" s="79"/>
      <c r="AV384" s="79"/>
      <c r="AW384" s="79"/>
    </row>
    <row r="385" spans="1:49" x14ac:dyDescent="0.25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 t="s">
        <v>251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Z385" s="79"/>
      <c r="AA385" s="79"/>
      <c r="AB385" s="79"/>
      <c r="AC385" s="79"/>
      <c r="AD385" s="79"/>
      <c r="AE385" s="79"/>
      <c r="AF385" s="79"/>
      <c r="AG385" s="79"/>
      <c r="AH385" s="79"/>
      <c r="AI385" s="79"/>
      <c r="AJ385" s="79"/>
      <c r="AK385" s="79"/>
      <c r="AL385" s="79"/>
      <c r="AR385" s="79"/>
      <c r="AS385" s="79"/>
      <c r="AT385" s="79"/>
      <c r="AU385" s="79"/>
      <c r="AV385" s="79"/>
      <c r="AW385" s="79"/>
    </row>
    <row r="386" spans="1:49" x14ac:dyDescent="0.25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 t="s">
        <v>251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 s="79"/>
      <c r="AA386" s="79"/>
      <c r="AB386" s="79"/>
      <c r="AC386" s="79"/>
      <c r="AD386" s="79"/>
      <c r="AE386" s="79"/>
      <c r="AF386" s="79"/>
      <c r="AG386" s="79"/>
      <c r="AH386" s="79"/>
      <c r="AI386" s="79"/>
      <c r="AJ386" s="79"/>
      <c r="AK386" s="79"/>
      <c r="AL386" s="79"/>
      <c r="AR386" s="79"/>
      <c r="AS386" s="79"/>
      <c r="AT386" s="79"/>
      <c r="AU386" s="79"/>
      <c r="AV386" s="79"/>
      <c r="AW386" s="79"/>
    </row>
    <row r="387" spans="1:49" x14ac:dyDescent="0.25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 t="s">
        <v>251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Z387" s="79"/>
      <c r="AA387" s="79"/>
      <c r="AB387" s="79"/>
      <c r="AC387" s="79"/>
      <c r="AD387" s="79"/>
      <c r="AE387" s="79"/>
      <c r="AF387" s="79"/>
      <c r="AG387" s="79"/>
      <c r="AH387" s="79"/>
      <c r="AI387" s="79"/>
      <c r="AJ387" s="79"/>
      <c r="AK387" s="79"/>
      <c r="AL387" s="79"/>
      <c r="AR387" s="79"/>
      <c r="AS387" s="79"/>
      <c r="AT387" s="79"/>
      <c r="AU387" s="79"/>
      <c r="AV387" s="79"/>
      <c r="AW387" s="79"/>
    </row>
    <row r="388" spans="1:49" x14ac:dyDescent="0.25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 t="s">
        <v>251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 s="79"/>
      <c r="AA388" s="79"/>
      <c r="AB388" s="79"/>
      <c r="AC388" s="79"/>
      <c r="AD388" s="79"/>
      <c r="AE388" s="79"/>
      <c r="AF388" s="79"/>
      <c r="AG388" s="79"/>
      <c r="AH388" s="79"/>
      <c r="AI388" s="79"/>
      <c r="AJ388" s="79"/>
      <c r="AK388" s="79"/>
      <c r="AL388" s="79"/>
      <c r="AR388" s="79"/>
      <c r="AS388" s="79"/>
      <c r="AT388" s="79"/>
      <c r="AU388" s="79"/>
      <c r="AV388" s="79"/>
      <c r="AW388" s="79"/>
    </row>
    <row r="389" spans="1:49" x14ac:dyDescent="0.25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 t="s">
        <v>251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Z389" s="79"/>
      <c r="AA389" s="79"/>
      <c r="AB389" s="79"/>
      <c r="AC389" s="79"/>
      <c r="AD389" s="79"/>
      <c r="AE389" s="79"/>
      <c r="AF389" s="79"/>
      <c r="AG389" s="79"/>
      <c r="AH389" s="79"/>
      <c r="AI389" s="79"/>
      <c r="AJ389" s="79"/>
      <c r="AK389" s="79"/>
      <c r="AL389" s="79"/>
      <c r="AR389" s="79"/>
      <c r="AS389" s="79"/>
      <c r="AT389" s="79"/>
      <c r="AU389" s="79"/>
      <c r="AV389" s="79"/>
      <c r="AW389" s="79"/>
    </row>
    <row r="390" spans="1:49" x14ac:dyDescent="0.25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 t="s">
        <v>251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 s="79"/>
      <c r="AA390" s="79"/>
      <c r="AB390" s="79"/>
      <c r="AC390" s="79"/>
      <c r="AD390" s="79"/>
      <c r="AE390" s="79"/>
      <c r="AF390" s="79"/>
      <c r="AG390" s="79"/>
      <c r="AH390" s="79"/>
      <c r="AI390" s="79"/>
      <c r="AJ390" s="79"/>
      <c r="AK390" s="79"/>
      <c r="AL390" s="79"/>
      <c r="AR390" s="79"/>
      <c r="AS390" s="79"/>
      <c r="AT390" s="79"/>
      <c r="AU390" s="79"/>
      <c r="AV390" s="79"/>
      <c r="AW390" s="79"/>
    </row>
    <row r="391" spans="1:49" x14ac:dyDescent="0.25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 t="s">
        <v>251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Z391" s="79"/>
      <c r="AA391" s="79"/>
      <c r="AB391" s="79"/>
      <c r="AC391" s="79"/>
      <c r="AD391" s="79"/>
      <c r="AE391" s="79"/>
      <c r="AF391" s="79"/>
      <c r="AG391" s="79"/>
      <c r="AH391" s="79"/>
      <c r="AI391" s="79"/>
      <c r="AJ391" s="79"/>
      <c r="AK391" s="79"/>
      <c r="AL391" s="79"/>
      <c r="AR391" s="79"/>
      <c r="AS391" s="79"/>
      <c r="AT391" s="79"/>
      <c r="AU391" s="79"/>
      <c r="AV391" s="79"/>
      <c r="AW391" s="79"/>
    </row>
    <row r="392" spans="1:49" x14ac:dyDescent="0.25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 t="s">
        <v>251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Z392" s="79"/>
      <c r="AA392" s="79"/>
      <c r="AB392" s="79"/>
      <c r="AC392" s="79"/>
      <c r="AD392" s="79"/>
      <c r="AE392" s="79"/>
      <c r="AF392" s="79"/>
      <c r="AG392" s="79"/>
      <c r="AH392" s="79"/>
      <c r="AI392" s="79"/>
      <c r="AJ392" s="79"/>
      <c r="AK392" s="79"/>
      <c r="AL392" s="79"/>
      <c r="AR392" s="79"/>
      <c r="AS392" s="79"/>
      <c r="AT392" s="79"/>
      <c r="AU392" s="79"/>
      <c r="AV392" s="79"/>
      <c r="AW392" s="79"/>
    </row>
    <row r="393" spans="1:49" x14ac:dyDescent="0.25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 t="s">
        <v>251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Z393" s="79"/>
      <c r="AA393" s="79"/>
      <c r="AB393" s="79"/>
      <c r="AC393" s="79"/>
      <c r="AD393" s="79"/>
      <c r="AE393" s="79"/>
      <c r="AF393" s="79"/>
      <c r="AG393" s="79"/>
      <c r="AH393" s="79"/>
      <c r="AI393" s="79"/>
      <c r="AJ393" s="79"/>
      <c r="AK393" s="79"/>
      <c r="AL393" s="79"/>
      <c r="AR393" s="79"/>
      <c r="AS393" s="79"/>
      <c r="AT393" s="79"/>
      <c r="AU393" s="79"/>
      <c r="AV393" s="79"/>
      <c r="AW393" s="79"/>
    </row>
    <row r="394" spans="1:49" x14ac:dyDescent="0.25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 t="s">
        <v>251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 s="79"/>
      <c r="AA394" s="79"/>
      <c r="AB394" s="79"/>
      <c r="AC394" s="79"/>
      <c r="AD394" s="79"/>
      <c r="AE394" s="79"/>
      <c r="AF394" s="79"/>
      <c r="AG394" s="79"/>
      <c r="AH394" s="79"/>
      <c r="AI394" s="79"/>
      <c r="AJ394" s="79"/>
      <c r="AK394" s="79"/>
      <c r="AL394" s="79"/>
      <c r="AR394" s="79"/>
      <c r="AS394" s="79"/>
      <c r="AT394" s="79"/>
      <c r="AU394" s="79"/>
      <c r="AV394" s="79"/>
      <c r="AW394" s="79"/>
    </row>
    <row r="395" spans="1:49" x14ac:dyDescent="0.25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 t="s">
        <v>251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Z395" s="79"/>
      <c r="AA395" s="79"/>
      <c r="AB395" s="79"/>
      <c r="AC395" s="79"/>
      <c r="AD395" s="79"/>
      <c r="AE395" s="79"/>
      <c r="AF395" s="79"/>
      <c r="AG395" s="79"/>
      <c r="AH395" s="79"/>
      <c r="AI395" s="79"/>
      <c r="AJ395" s="79"/>
      <c r="AK395" s="79"/>
      <c r="AL395" s="79"/>
      <c r="AR395" s="79"/>
      <c r="AS395" s="79"/>
      <c r="AT395" s="79"/>
      <c r="AU395" s="79"/>
      <c r="AV395" s="79"/>
      <c r="AW395" s="79"/>
    </row>
    <row r="396" spans="1:49" x14ac:dyDescent="0.25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 t="s">
        <v>251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 s="79"/>
      <c r="AA396" s="79"/>
      <c r="AB396" s="79"/>
      <c r="AC396" s="79"/>
      <c r="AD396" s="79"/>
      <c r="AE396" s="79"/>
      <c r="AF396" s="79"/>
      <c r="AG396" s="79"/>
      <c r="AH396" s="79"/>
      <c r="AI396" s="79"/>
      <c r="AJ396" s="79"/>
      <c r="AK396" s="79"/>
      <c r="AL396" s="79"/>
      <c r="AR396" s="79"/>
      <c r="AS396" s="79"/>
      <c r="AT396" s="79"/>
      <c r="AU396" s="79"/>
      <c r="AV396" s="79"/>
      <c r="AW396" s="79"/>
    </row>
    <row r="397" spans="1:49" x14ac:dyDescent="0.25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 t="s">
        <v>251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Z397" s="79"/>
      <c r="AA397" s="79"/>
      <c r="AB397" s="79"/>
      <c r="AC397" s="79"/>
      <c r="AD397" s="79"/>
      <c r="AE397" s="79"/>
      <c r="AF397" s="79"/>
      <c r="AG397" s="79"/>
      <c r="AH397" s="79"/>
      <c r="AI397" s="79"/>
      <c r="AJ397" s="79"/>
      <c r="AK397" s="79"/>
      <c r="AL397" s="79"/>
      <c r="AR397" s="79"/>
      <c r="AS397" s="79"/>
      <c r="AT397" s="79"/>
      <c r="AU397" s="79"/>
      <c r="AV397" s="79"/>
      <c r="AW397" s="79"/>
    </row>
    <row r="398" spans="1:49" x14ac:dyDescent="0.25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 t="s">
        <v>251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 s="79"/>
      <c r="AA398" s="79"/>
      <c r="AB398" s="79"/>
      <c r="AC398" s="79"/>
      <c r="AD398" s="79"/>
      <c r="AE398" s="79"/>
      <c r="AF398" s="79"/>
      <c r="AG398" s="79"/>
      <c r="AH398" s="79"/>
      <c r="AI398" s="79"/>
      <c r="AJ398" s="79"/>
      <c r="AK398" s="79"/>
      <c r="AL398" s="79"/>
      <c r="AR398" s="79"/>
      <c r="AS398" s="79"/>
      <c r="AT398" s="79"/>
      <c r="AU398" s="79"/>
      <c r="AV398" s="79"/>
      <c r="AW398" s="79"/>
    </row>
    <row r="399" spans="1:49" x14ac:dyDescent="0.25">
      <c r="A399">
        <v>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 t="s">
        <v>251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Z399" s="79"/>
      <c r="AA399" s="79"/>
      <c r="AB399" s="79"/>
      <c r="AC399" s="79"/>
      <c r="AD399" s="79"/>
      <c r="AE399" s="79"/>
      <c r="AF399" s="79"/>
      <c r="AG399" s="79"/>
      <c r="AH399" s="79"/>
      <c r="AI399" s="79"/>
      <c r="AJ399" s="79"/>
      <c r="AK399" s="79"/>
      <c r="AL399" s="79"/>
      <c r="AR399" s="79"/>
      <c r="AS399" s="79"/>
      <c r="AT399" s="79"/>
      <c r="AU399" s="79"/>
      <c r="AV399" s="79"/>
      <c r="AW399" s="79"/>
    </row>
    <row r="400" spans="1:49" x14ac:dyDescent="0.25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 t="s">
        <v>251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 s="79"/>
      <c r="AA400" s="79"/>
      <c r="AB400" s="79"/>
      <c r="AC400" s="79"/>
      <c r="AD400" s="79"/>
      <c r="AE400" s="79"/>
      <c r="AF400" s="79"/>
      <c r="AG400" s="79"/>
      <c r="AH400" s="79"/>
      <c r="AI400" s="79"/>
      <c r="AJ400" s="79"/>
      <c r="AK400" s="79"/>
      <c r="AL400" s="79"/>
      <c r="AR400" s="79"/>
      <c r="AS400" s="79"/>
      <c r="AT400" s="79"/>
      <c r="AU400" s="79"/>
      <c r="AV400" s="79"/>
      <c r="AW400" s="79"/>
    </row>
    <row r="401" spans="1:49" x14ac:dyDescent="0.25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 t="s">
        <v>251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Z401" s="79"/>
      <c r="AA401" s="79"/>
      <c r="AB401" s="79"/>
      <c r="AC401" s="79"/>
      <c r="AD401" s="79"/>
      <c r="AE401" s="79"/>
      <c r="AF401" s="79"/>
      <c r="AG401" s="79"/>
      <c r="AH401" s="79"/>
      <c r="AI401" s="79"/>
      <c r="AJ401" s="79"/>
      <c r="AK401" s="79"/>
      <c r="AL401" s="79"/>
      <c r="AR401" s="79"/>
      <c r="AS401" s="79"/>
      <c r="AT401" s="79"/>
      <c r="AU401" s="79"/>
      <c r="AV401" s="79"/>
      <c r="AW401" s="79"/>
    </row>
    <row r="402" spans="1:49" x14ac:dyDescent="0.25">
      <c r="A402">
        <v>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 t="s">
        <v>251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Z402" s="79"/>
      <c r="AA402" s="79"/>
      <c r="AB402" s="79"/>
      <c r="AC402" s="79"/>
      <c r="AD402" s="79"/>
      <c r="AE402" s="79"/>
      <c r="AF402" s="79"/>
      <c r="AG402" s="79"/>
      <c r="AH402" s="79"/>
      <c r="AI402" s="79"/>
      <c r="AJ402" s="79"/>
      <c r="AK402" s="79"/>
      <c r="AL402" s="79"/>
      <c r="AR402" s="79"/>
      <c r="AS402" s="79"/>
      <c r="AT402" s="79"/>
      <c r="AU402" s="79"/>
      <c r="AV402" s="79"/>
      <c r="AW402" s="79"/>
    </row>
    <row r="403" spans="1:49" x14ac:dyDescent="0.25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 t="s">
        <v>251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Z403" s="79"/>
      <c r="AA403" s="79"/>
      <c r="AB403" s="79"/>
      <c r="AC403" s="79"/>
      <c r="AD403" s="79"/>
      <c r="AE403" s="79"/>
      <c r="AF403" s="79"/>
      <c r="AG403" s="79"/>
      <c r="AH403" s="79"/>
      <c r="AI403" s="79"/>
      <c r="AJ403" s="79"/>
      <c r="AK403" s="79"/>
      <c r="AL403" s="79"/>
      <c r="AR403" s="79"/>
      <c r="AS403" s="79"/>
      <c r="AT403" s="79"/>
      <c r="AU403" s="79"/>
      <c r="AV403" s="79"/>
      <c r="AW403" s="79"/>
    </row>
    <row r="404" spans="1:49" x14ac:dyDescent="0.25">
      <c r="A404">
        <v>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 t="s">
        <v>251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 s="79"/>
      <c r="AA404" s="79"/>
      <c r="AB404" s="79"/>
      <c r="AC404" s="79"/>
      <c r="AD404" s="79"/>
      <c r="AE404" s="79"/>
      <c r="AF404" s="79"/>
      <c r="AG404" s="79"/>
      <c r="AH404" s="79"/>
      <c r="AI404" s="79"/>
      <c r="AJ404" s="79"/>
      <c r="AK404" s="79"/>
      <c r="AL404" s="79"/>
      <c r="AR404" s="79"/>
      <c r="AS404" s="79"/>
      <c r="AT404" s="79"/>
      <c r="AU404" s="79"/>
      <c r="AV404" s="79"/>
      <c r="AW404" s="79"/>
    </row>
    <row r="405" spans="1:49" x14ac:dyDescent="0.25">
      <c r="A405">
        <v>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 t="s">
        <v>251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Z405" s="79"/>
      <c r="AA405" s="79"/>
      <c r="AB405" s="79"/>
      <c r="AC405" s="79"/>
      <c r="AD405" s="79"/>
      <c r="AE405" s="79"/>
      <c r="AF405" s="79"/>
      <c r="AG405" s="79"/>
      <c r="AH405" s="79"/>
      <c r="AI405" s="79"/>
      <c r="AJ405" s="79"/>
      <c r="AK405" s="79"/>
      <c r="AL405" s="79"/>
      <c r="AR405" s="79"/>
      <c r="AS405" s="79"/>
      <c r="AT405" s="79"/>
      <c r="AU405" s="79"/>
      <c r="AV405" s="79"/>
      <c r="AW405" s="79"/>
    </row>
    <row r="406" spans="1:49" x14ac:dyDescent="0.25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 t="s">
        <v>251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 s="79"/>
      <c r="AA406" s="79"/>
      <c r="AB406" s="79"/>
      <c r="AC406" s="79"/>
      <c r="AD406" s="79"/>
      <c r="AE406" s="79"/>
      <c r="AF406" s="79"/>
      <c r="AG406" s="79"/>
      <c r="AH406" s="79"/>
      <c r="AI406" s="79"/>
      <c r="AJ406" s="79"/>
      <c r="AK406" s="79"/>
      <c r="AL406" s="79"/>
      <c r="AR406" s="79"/>
      <c r="AS406" s="79"/>
      <c r="AT406" s="79"/>
      <c r="AU406" s="79"/>
      <c r="AV406" s="79"/>
      <c r="AW406" s="79"/>
    </row>
    <row r="407" spans="1:49" x14ac:dyDescent="0.25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 t="s">
        <v>251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Z407" s="79"/>
      <c r="AA407" s="79"/>
      <c r="AB407" s="79"/>
      <c r="AC407" s="79"/>
      <c r="AD407" s="79"/>
      <c r="AE407" s="79"/>
      <c r="AF407" s="79"/>
      <c r="AG407" s="79"/>
      <c r="AH407" s="79"/>
      <c r="AI407" s="79"/>
      <c r="AJ407" s="79"/>
      <c r="AK407" s="79"/>
      <c r="AL407" s="79"/>
      <c r="AR407" s="79"/>
      <c r="AS407" s="79"/>
      <c r="AT407" s="79"/>
      <c r="AU407" s="79"/>
      <c r="AV407" s="79"/>
      <c r="AW407" s="79"/>
    </row>
    <row r="408" spans="1:49" x14ac:dyDescent="0.25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 t="s">
        <v>251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 s="79"/>
      <c r="AA408" s="79"/>
      <c r="AB408" s="79"/>
      <c r="AC408" s="79"/>
      <c r="AD408" s="79"/>
      <c r="AE408" s="79"/>
      <c r="AF408" s="79"/>
      <c r="AG408" s="79"/>
      <c r="AH408" s="79"/>
      <c r="AI408" s="79"/>
      <c r="AJ408" s="79"/>
      <c r="AK408" s="79"/>
      <c r="AL408" s="79"/>
      <c r="AR408" s="79"/>
      <c r="AS408" s="79"/>
      <c r="AT408" s="79"/>
      <c r="AU408" s="79"/>
      <c r="AV408" s="79"/>
      <c r="AW408" s="79"/>
    </row>
    <row r="409" spans="1:49" x14ac:dyDescent="0.25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 t="s">
        <v>251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Z409" s="79"/>
      <c r="AA409" s="79"/>
      <c r="AB409" s="79"/>
      <c r="AC409" s="79"/>
      <c r="AD409" s="79"/>
      <c r="AE409" s="79"/>
      <c r="AF409" s="79"/>
      <c r="AG409" s="79"/>
      <c r="AH409" s="79"/>
      <c r="AI409" s="79"/>
      <c r="AJ409" s="79"/>
      <c r="AK409" s="79"/>
      <c r="AL409" s="79"/>
      <c r="AR409" s="79"/>
      <c r="AS409" s="79"/>
      <c r="AT409" s="79"/>
      <c r="AU409" s="79"/>
      <c r="AV409" s="79"/>
      <c r="AW409" s="79"/>
    </row>
    <row r="410" spans="1:49" x14ac:dyDescent="0.25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 t="s">
        <v>251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 s="79"/>
      <c r="AA410" s="79"/>
      <c r="AB410" s="79"/>
      <c r="AC410" s="79"/>
      <c r="AD410" s="79"/>
      <c r="AE410" s="79"/>
      <c r="AF410" s="79"/>
      <c r="AG410" s="79"/>
      <c r="AH410" s="79"/>
      <c r="AI410" s="79"/>
      <c r="AJ410" s="79"/>
      <c r="AK410" s="79"/>
      <c r="AL410" s="79"/>
      <c r="AR410" s="79"/>
      <c r="AS410" s="79"/>
      <c r="AT410" s="79"/>
      <c r="AU410" s="79"/>
      <c r="AV410" s="79"/>
      <c r="AW410" s="79"/>
    </row>
    <row r="411" spans="1:49" x14ac:dyDescent="0.25">
      <c r="A411">
        <v>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 t="s">
        <v>251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Z411" s="79"/>
      <c r="AA411" s="79"/>
      <c r="AB411" s="79"/>
      <c r="AC411" s="79"/>
      <c r="AD411" s="79"/>
      <c r="AE411" s="79"/>
      <c r="AF411" s="79"/>
      <c r="AG411" s="79"/>
      <c r="AH411" s="79"/>
      <c r="AI411" s="79"/>
      <c r="AJ411" s="79"/>
      <c r="AK411" s="79"/>
      <c r="AL411" s="79"/>
      <c r="AR411" s="79"/>
      <c r="AS411" s="79"/>
      <c r="AT411" s="79"/>
      <c r="AU411" s="79"/>
      <c r="AV411" s="79"/>
      <c r="AW411" s="79"/>
    </row>
    <row r="412" spans="1:49" x14ac:dyDescent="0.25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 t="s">
        <v>251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 s="79"/>
      <c r="AA412" s="79"/>
      <c r="AB412" s="79"/>
      <c r="AC412" s="79"/>
      <c r="AD412" s="79"/>
      <c r="AE412" s="79"/>
      <c r="AF412" s="79"/>
      <c r="AG412" s="79"/>
      <c r="AH412" s="79"/>
      <c r="AI412" s="79"/>
      <c r="AJ412" s="79"/>
      <c r="AK412" s="79"/>
      <c r="AL412" s="79"/>
      <c r="AR412" s="79"/>
      <c r="AS412" s="79"/>
      <c r="AT412" s="79"/>
      <c r="AU412" s="79"/>
      <c r="AV412" s="79"/>
      <c r="AW412" s="79"/>
    </row>
    <row r="413" spans="1:49" x14ac:dyDescent="0.25">
      <c r="A413">
        <v>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 t="s">
        <v>251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Z413" s="79"/>
      <c r="AA413" s="79"/>
      <c r="AB413" s="79"/>
      <c r="AC413" s="79"/>
      <c r="AD413" s="79"/>
      <c r="AE413" s="79"/>
      <c r="AF413" s="79"/>
      <c r="AG413" s="79"/>
      <c r="AH413" s="79"/>
      <c r="AI413" s="79"/>
      <c r="AJ413" s="79"/>
      <c r="AK413" s="79"/>
      <c r="AL413" s="79"/>
      <c r="AR413" s="79"/>
      <c r="AS413" s="79"/>
      <c r="AT413" s="79"/>
      <c r="AU413" s="79"/>
      <c r="AV413" s="79"/>
      <c r="AW413" s="79"/>
    </row>
    <row r="414" spans="1:49" x14ac:dyDescent="0.25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 t="s">
        <v>251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 s="79"/>
      <c r="AA414" s="79"/>
      <c r="AB414" s="79"/>
      <c r="AC414" s="79"/>
      <c r="AD414" s="79"/>
      <c r="AE414" s="79"/>
      <c r="AF414" s="79"/>
      <c r="AG414" s="79"/>
      <c r="AH414" s="79"/>
      <c r="AI414" s="79"/>
      <c r="AJ414" s="79"/>
      <c r="AK414" s="79"/>
      <c r="AL414" s="79"/>
      <c r="AR414" s="79"/>
      <c r="AS414" s="79"/>
      <c r="AT414" s="79"/>
      <c r="AU414" s="79"/>
      <c r="AV414" s="79"/>
      <c r="AW414" s="79"/>
    </row>
    <row r="415" spans="1:49" x14ac:dyDescent="0.25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 t="s">
        <v>251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Z415" s="79"/>
      <c r="AA415" s="79"/>
      <c r="AB415" s="79"/>
      <c r="AC415" s="79"/>
      <c r="AD415" s="79"/>
      <c r="AE415" s="79"/>
      <c r="AF415" s="79"/>
      <c r="AG415" s="79"/>
      <c r="AH415" s="79"/>
      <c r="AI415" s="79"/>
      <c r="AJ415" s="79"/>
      <c r="AK415" s="79"/>
      <c r="AL415" s="79"/>
      <c r="AR415" s="79"/>
      <c r="AS415" s="79"/>
      <c r="AT415" s="79"/>
      <c r="AU415" s="79"/>
      <c r="AV415" s="79"/>
      <c r="AW415" s="79"/>
    </row>
    <row r="416" spans="1:49" x14ac:dyDescent="0.25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 t="s">
        <v>251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 s="79"/>
      <c r="AA416" s="79"/>
      <c r="AB416" s="79"/>
      <c r="AC416" s="79"/>
      <c r="AD416" s="79"/>
      <c r="AE416" s="79"/>
      <c r="AF416" s="79"/>
      <c r="AG416" s="79"/>
      <c r="AH416" s="79"/>
      <c r="AI416" s="79"/>
      <c r="AJ416" s="79"/>
      <c r="AK416" s="79"/>
      <c r="AL416" s="79"/>
      <c r="AR416" s="79"/>
      <c r="AS416" s="79"/>
      <c r="AT416" s="79"/>
      <c r="AU416" s="79"/>
      <c r="AV416" s="79"/>
      <c r="AW416" s="79"/>
    </row>
    <row r="417" spans="1:49" x14ac:dyDescent="0.25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 t="s">
        <v>251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Z417" s="79"/>
      <c r="AA417" s="79"/>
      <c r="AB417" s="79"/>
      <c r="AC417" s="79"/>
      <c r="AD417" s="79"/>
      <c r="AE417" s="79"/>
      <c r="AF417" s="79"/>
      <c r="AG417" s="79"/>
      <c r="AH417" s="79"/>
      <c r="AI417" s="79"/>
      <c r="AJ417" s="79"/>
      <c r="AK417" s="79"/>
      <c r="AL417" s="79"/>
      <c r="AR417" s="79"/>
      <c r="AS417" s="79"/>
      <c r="AT417" s="79"/>
      <c r="AU417" s="79"/>
      <c r="AV417" s="79"/>
      <c r="AW417" s="79"/>
    </row>
    <row r="418" spans="1:49" x14ac:dyDescent="0.25">
      <c r="A418">
        <v>0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 t="s">
        <v>251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 s="79"/>
      <c r="AA418" s="79"/>
      <c r="AB418" s="79"/>
      <c r="AC418" s="79"/>
      <c r="AD418" s="79"/>
      <c r="AE418" s="79"/>
      <c r="AF418" s="79"/>
      <c r="AG418" s="79"/>
      <c r="AH418" s="79"/>
      <c r="AI418" s="79"/>
      <c r="AJ418" s="79"/>
      <c r="AK418" s="79"/>
      <c r="AL418" s="79"/>
      <c r="AR418" s="79"/>
      <c r="AS418" s="79"/>
      <c r="AT418" s="79"/>
      <c r="AU418" s="79"/>
      <c r="AV418" s="79"/>
      <c r="AW418" s="79"/>
    </row>
    <row r="419" spans="1:49" x14ac:dyDescent="0.25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 t="s">
        <v>251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Z419" s="79"/>
      <c r="AA419" s="79"/>
      <c r="AB419" s="79"/>
      <c r="AC419" s="79"/>
      <c r="AD419" s="79"/>
      <c r="AE419" s="79"/>
      <c r="AF419" s="79"/>
      <c r="AG419" s="79"/>
      <c r="AH419" s="79"/>
      <c r="AI419" s="79"/>
      <c r="AJ419" s="79"/>
      <c r="AK419" s="79"/>
      <c r="AL419" s="79"/>
      <c r="AR419" s="79"/>
      <c r="AS419" s="79"/>
      <c r="AT419" s="79"/>
      <c r="AU419" s="79"/>
      <c r="AV419" s="79"/>
      <c r="AW419" s="79"/>
    </row>
    <row r="420" spans="1:49" x14ac:dyDescent="0.25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 t="s">
        <v>251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 s="79"/>
      <c r="AA420" s="79"/>
      <c r="AB420" s="79"/>
      <c r="AC420" s="79"/>
      <c r="AD420" s="79"/>
      <c r="AE420" s="79"/>
      <c r="AF420" s="79"/>
      <c r="AG420" s="79"/>
      <c r="AH420" s="79"/>
      <c r="AI420" s="79"/>
      <c r="AJ420" s="79"/>
      <c r="AK420" s="79"/>
      <c r="AL420" s="79"/>
      <c r="AR420" s="79"/>
      <c r="AS420" s="79"/>
      <c r="AT420" s="79"/>
      <c r="AU420" s="79"/>
      <c r="AV420" s="79"/>
      <c r="AW420" s="79"/>
    </row>
    <row r="421" spans="1:49" x14ac:dyDescent="0.25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 t="s">
        <v>251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Z421" s="79"/>
      <c r="AA421" s="79"/>
      <c r="AB421" s="79"/>
      <c r="AC421" s="79"/>
      <c r="AD421" s="79"/>
      <c r="AE421" s="79"/>
      <c r="AF421" s="79"/>
      <c r="AG421" s="79"/>
      <c r="AH421" s="79"/>
      <c r="AI421" s="79"/>
      <c r="AJ421" s="79"/>
      <c r="AK421" s="79"/>
      <c r="AL421" s="79"/>
      <c r="AR421" s="79"/>
      <c r="AS421" s="79"/>
      <c r="AT421" s="79"/>
      <c r="AU421" s="79"/>
      <c r="AV421" s="79"/>
      <c r="AW421" s="79"/>
    </row>
    <row r="422" spans="1:49" x14ac:dyDescent="0.25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 t="s">
        <v>251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 s="79"/>
      <c r="AA422" s="79"/>
      <c r="AB422" s="79"/>
      <c r="AC422" s="79"/>
      <c r="AD422" s="79"/>
      <c r="AE422" s="79"/>
      <c r="AF422" s="79"/>
      <c r="AG422" s="79"/>
      <c r="AH422" s="79"/>
      <c r="AI422" s="79"/>
      <c r="AJ422" s="79"/>
      <c r="AK422" s="79"/>
      <c r="AL422" s="79"/>
      <c r="AR422" s="79"/>
      <c r="AS422" s="79"/>
      <c r="AT422" s="79"/>
      <c r="AU422" s="79"/>
      <c r="AV422" s="79"/>
      <c r="AW422" s="79"/>
    </row>
    <row r="423" spans="1:49" x14ac:dyDescent="0.25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 t="s">
        <v>251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Z423" s="79"/>
      <c r="AA423" s="79"/>
      <c r="AB423" s="79"/>
      <c r="AC423" s="79"/>
      <c r="AD423" s="79"/>
      <c r="AE423" s="79"/>
      <c r="AF423" s="79"/>
      <c r="AG423" s="79"/>
      <c r="AH423" s="79"/>
      <c r="AI423" s="79"/>
      <c r="AJ423" s="79"/>
      <c r="AK423" s="79"/>
      <c r="AL423" s="79"/>
      <c r="AR423" s="79"/>
      <c r="AS423" s="79"/>
      <c r="AT423" s="79"/>
      <c r="AU423" s="79"/>
      <c r="AV423" s="79"/>
      <c r="AW423" s="79"/>
    </row>
    <row r="424" spans="1:49" x14ac:dyDescent="0.25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 t="s">
        <v>251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 s="79"/>
      <c r="AA424" s="79"/>
      <c r="AB424" s="79"/>
      <c r="AC424" s="79"/>
      <c r="AD424" s="79"/>
      <c r="AE424" s="79"/>
      <c r="AF424" s="79"/>
      <c r="AG424" s="79"/>
      <c r="AH424" s="79"/>
      <c r="AI424" s="79"/>
      <c r="AJ424" s="79"/>
      <c r="AK424" s="79"/>
      <c r="AL424" s="79"/>
      <c r="AR424" s="79"/>
      <c r="AS424" s="79"/>
      <c r="AT424" s="79"/>
      <c r="AU424" s="79"/>
      <c r="AV424" s="79"/>
      <c r="AW424" s="79"/>
    </row>
    <row r="425" spans="1:49" x14ac:dyDescent="0.25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 t="s">
        <v>251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Z425" s="79"/>
      <c r="AA425" s="79"/>
      <c r="AB425" s="79"/>
      <c r="AC425" s="79"/>
      <c r="AD425" s="79"/>
      <c r="AE425" s="79"/>
      <c r="AF425" s="79"/>
      <c r="AG425" s="79"/>
      <c r="AH425" s="79"/>
      <c r="AI425" s="79"/>
      <c r="AJ425" s="79"/>
      <c r="AK425" s="79"/>
      <c r="AL425" s="79"/>
      <c r="AR425" s="79"/>
      <c r="AS425" s="79"/>
      <c r="AT425" s="79"/>
      <c r="AU425" s="79"/>
      <c r="AV425" s="79"/>
      <c r="AW425" s="79"/>
    </row>
    <row r="426" spans="1:49" x14ac:dyDescent="0.25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 t="s">
        <v>251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 s="79"/>
      <c r="AA426" s="79"/>
      <c r="AB426" s="79"/>
      <c r="AC426" s="79"/>
      <c r="AD426" s="79"/>
      <c r="AE426" s="79"/>
      <c r="AF426" s="79"/>
      <c r="AG426" s="79"/>
      <c r="AH426" s="79"/>
      <c r="AI426" s="79"/>
      <c r="AJ426" s="79"/>
      <c r="AK426" s="79"/>
      <c r="AL426" s="79"/>
      <c r="AR426" s="79"/>
      <c r="AS426" s="79"/>
      <c r="AT426" s="79"/>
      <c r="AU426" s="79"/>
      <c r="AV426" s="79"/>
      <c r="AW426" s="79"/>
    </row>
    <row r="427" spans="1:49" x14ac:dyDescent="0.25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 t="s">
        <v>251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Z427" s="79"/>
      <c r="AA427" s="79"/>
      <c r="AB427" s="79"/>
      <c r="AC427" s="79"/>
      <c r="AD427" s="79"/>
      <c r="AE427" s="79"/>
      <c r="AF427" s="79"/>
      <c r="AG427" s="79"/>
      <c r="AH427" s="79"/>
      <c r="AI427" s="79"/>
      <c r="AJ427" s="79"/>
      <c r="AK427" s="79"/>
      <c r="AL427" s="79"/>
      <c r="AR427" s="79"/>
      <c r="AS427" s="79"/>
      <c r="AT427" s="79"/>
      <c r="AU427" s="79"/>
      <c r="AV427" s="79"/>
      <c r="AW427" s="79"/>
    </row>
    <row r="428" spans="1:49" x14ac:dyDescent="0.25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 t="s">
        <v>251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 s="79"/>
      <c r="AA428" s="79"/>
      <c r="AB428" s="79"/>
      <c r="AC428" s="79"/>
      <c r="AD428" s="79"/>
      <c r="AE428" s="79"/>
      <c r="AF428" s="79"/>
      <c r="AG428" s="79"/>
      <c r="AH428" s="79"/>
      <c r="AI428" s="79"/>
      <c r="AJ428" s="79"/>
      <c r="AK428" s="79"/>
      <c r="AL428" s="79"/>
      <c r="AR428" s="79"/>
      <c r="AS428" s="79"/>
      <c r="AT428" s="79"/>
      <c r="AU428" s="79"/>
      <c r="AV428" s="79"/>
      <c r="AW428" s="79"/>
    </row>
    <row r="429" spans="1:49" x14ac:dyDescent="0.25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 t="s">
        <v>251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Z429" s="79"/>
      <c r="AA429" s="79"/>
      <c r="AB429" s="79"/>
      <c r="AC429" s="79"/>
      <c r="AD429" s="79"/>
      <c r="AE429" s="79"/>
      <c r="AF429" s="79"/>
      <c r="AG429" s="79"/>
      <c r="AH429" s="79"/>
      <c r="AI429" s="79"/>
      <c r="AJ429" s="79"/>
      <c r="AK429" s="79"/>
      <c r="AL429" s="79"/>
      <c r="AR429" s="79"/>
      <c r="AS429" s="79"/>
      <c r="AT429" s="79"/>
      <c r="AU429" s="79"/>
      <c r="AV429" s="79"/>
      <c r="AW429" s="79"/>
    </row>
    <row r="430" spans="1:49" x14ac:dyDescent="0.25">
      <c r="A430"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 t="s">
        <v>251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 s="79"/>
      <c r="AA430" s="79"/>
      <c r="AB430" s="79"/>
      <c r="AC430" s="79"/>
      <c r="AD430" s="79"/>
      <c r="AE430" s="79"/>
      <c r="AF430" s="79"/>
      <c r="AG430" s="79"/>
      <c r="AH430" s="79"/>
      <c r="AI430" s="79"/>
      <c r="AJ430" s="79"/>
      <c r="AK430" s="79"/>
      <c r="AL430" s="79"/>
      <c r="AR430" s="79"/>
      <c r="AS430" s="79"/>
      <c r="AT430" s="79"/>
      <c r="AU430" s="79"/>
      <c r="AV430" s="79"/>
      <c r="AW430" s="79"/>
    </row>
    <row r="431" spans="1:49" x14ac:dyDescent="0.25">
      <c r="A431"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 t="s">
        <v>251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Z431" s="79"/>
      <c r="AA431" s="79"/>
      <c r="AB431" s="79"/>
      <c r="AC431" s="79"/>
      <c r="AD431" s="79"/>
      <c r="AE431" s="79"/>
      <c r="AF431" s="79"/>
      <c r="AG431" s="79"/>
      <c r="AH431" s="79"/>
      <c r="AI431" s="79"/>
      <c r="AJ431" s="79"/>
      <c r="AK431" s="79"/>
      <c r="AL431" s="79"/>
      <c r="AR431" s="79"/>
      <c r="AS431" s="79"/>
      <c r="AT431" s="79"/>
      <c r="AU431" s="79"/>
      <c r="AV431" s="79"/>
      <c r="AW431" s="79"/>
    </row>
    <row r="432" spans="1:49" x14ac:dyDescent="0.25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 t="s">
        <v>251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 s="79"/>
      <c r="AA432" s="79"/>
      <c r="AB432" s="79"/>
      <c r="AC432" s="79"/>
      <c r="AD432" s="79"/>
      <c r="AE432" s="79"/>
      <c r="AF432" s="79"/>
      <c r="AG432" s="79"/>
      <c r="AH432" s="79"/>
      <c r="AI432" s="79"/>
      <c r="AJ432" s="79"/>
      <c r="AK432" s="79"/>
      <c r="AL432" s="79"/>
      <c r="AR432" s="79"/>
      <c r="AS432" s="79"/>
      <c r="AT432" s="79"/>
      <c r="AU432" s="79"/>
      <c r="AV432" s="79"/>
      <c r="AW432" s="79"/>
    </row>
    <row r="433" spans="1:49" x14ac:dyDescent="0.25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 t="s">
        <v>251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Z433" s="79"/>
      <c r="AA433" s="79"/>
      <c r="AB433" s="79"/>
      <c r="AC433" s="79"/>
      <c r="AD433" s="79"/>
      <c r="AE433" s="79"/>
      <c r="AF433" s="79"/>
      <c r="AG433" s="79"/>
      <c r="AH433" s="79"/>
      <c r="AI433" s="79"/>
      <c r="AJ433" s="79"/>
      <c r="AK433" s="79"/>
      <c r="AL433" s="79"/>
      <c r="AR433" s="79"/>
      <c r="AS433" s="79"/>
      <c r="AT433" s="79"/>
      <c r="AU433" s="79"/>
      <c r="AV433" s="79"/>
      <c r="AW433" s="79"/>
    </row>
    <row r="434" spans="1:49" x14ac:dyDescent="0.25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 t="s">
        <v>251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 s="79"/>
      <c r="AA434" s="79"/>
      <c r="AB434" s="79"/>
      <c r="AC434" s="79"/>
      <c r="AD434" s="79"/>
      <c r="AE434" s="79"/>
      <c r="AF434" s="79"/>
      <c r="AG434" s="79"/>
      <c r="AH434" s="79"/>
      <c r="AI434" s="79"/>
      <c r="AJ434" s="79"/>
      <c r="AK434" s="79"/>
      <c r="AL434" s="79"/>
      <c r="AR434" s="79"/>
      <c r="AS434" s="79"/>
      <c r="AT434" s="79"/>
      <c r="AU434" s="79"/>
      <c r="AV434" s="79"/>
      <c r="AW434" s="79"/>
    </row>
    <row r="435" spans="1:49" x14ac:dyDescent="0.25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 t="s">
        <v>251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Z435" s="79"/>
      <c r="AA435" s="79"/>
      <c r="AB435" s="79"/>
      <c r="AC435" s="79"/>
      <c r="AD435" s="79"/>
      <c r="AE435" s="79"/>
      <c r="AF435" s="79"/>
      <c r="AG435" s="79"/>
      <c r="AH435" s="79"/>
      <c r="AI435" s="79"/>
      <c r="AJ435" s="79"/>
      <c r="AK435" s="79"/>
      <c r="AL435" s="79"/>
      <c r="AR435" s="79"/>
      <c r="AS435" s="79"/>
      <c r="AT435" s="79"/>
      <c r="AU435" s="79"/>
      <c r="AV435" s="79"/>
      <c r="AW435" s="79"/>
    </row>
    <row r="436" spans="1:49" x14ac:dyDescent="0.25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 t="s">
        <v>251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 s="79"/>
      <c r="AA436" s="79"/>
      <c r="AB436" s="79"/>
      <c r="AC436" s="79"/>
      <c r="AD436" s="79"/>
      <c r="AE436" s="79"/>
      <c r="AF436" s="79"/>
      <c r="AG436" s="79"/>
      <c r="AH436" s="79"/>
      <c r="AI436" s="79"/>
      <c r="AJ436" s="79"/>
      <c r="AK436" s="79"/>
      <c r="AL436" s="79"/>
      <c r="AR436" s="79"/>
      <c r="AS436" s="79"/>
      <c r="AT436" s="79"/>
      <c r="AU436" s="79"/>
      <c r="AV436" s="79"/>
      <c r="AW436" s="79"/>
    </row>
    <row r="437" spans="1:49" x14ac:dyDescent="0.25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 t="s">
        <v>251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Z437" s="79"/>
      <c r="AA437" s="79"/>
      <c r="AB437" s="79"/>
      <c r="AC437" s="79"/>
      <c r="AD437" s="79"/>
      <c r="AE437" s="79"/>
      <c r="AF437" s="79"/>
      <c r="AG437" s="79"/>
      <c r="AH437" s="79"/>
      <c r="AI437" s="79"/>
      <c r="AJ437" s="79"/>
      <c r="AK437" s="79"/>
      <c r="AL437" s="79"/>
      <c r="AR437" s="79"/>
      <c r="AS437" s="79"/>
      <c r="AT437" s="79"/>
      <c r="AU437" s="79"/>
      <c r="AV437" s="79"/>
      <c r="AW437" s="79"/>
    </row>
    <row r="438" spans="1:49" x14ac:dyDescent="0.25">
      <c r="A438"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 t="s">
        <v>251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 s="79"/>
      <c r="AA438" s="79"/>
      <c r="AB438" s="79"/>
      <c r="AC438" s="79"/>
      <c r="AD438" s="79"/>
      <c r="AE438" s="79"/>
      <c r="AF438" s="79"/>
      <c r="AG438" s="79"/>
      <c r="AH438" s="79"/>
      <c r="AI438" s="79"/>
      <c r="AJ438" s="79"/>
      <c r="AK438" s="79"/>
      <c r="AL438" s="79"/>
      <c r="AR438" s="79"/>
      <c r="AS438" s="79"/>
      <c r="AT438" s="79"/>
      <c r="AU438" s="79"/>
      <c r="AV438" s="79"/>
      <c r="AW438" s="79"/>
    </row>
    <row r="439" spans="1:49" x14ac:dyDescent="0.25">
      <c r="A439"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 t="s">
        <v>251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Z439" s="79"/>
      <c r="AA439" s="79"/>
      <c r="AB439" s="79"/>
      <c r="AC439" s="79"/>
      <c r="AD439" s="79"/>
      <c r="AE439" s="79"/>
      <c r="AF439" s="79"/>
      <c r="AG439" s="79"/>
      <c r="AH439" s="79"/>
      <c r="AI439" s="79"/>
      <c r="AJ439" s="79"/>
      <c r="AK439" s="79"/>
      <c r="AL439" s="79"/>
      <c r="AR439" s="79"/>
      <c r="AS439" s="79"/>
      <c r="AT439" s="79"/>
      <c r="AU439" s="79"/>
      <c r="AV439" s="79"/>
      <c r="AW439" s="79"/>
    </row>
    <row r="440" spans="1:49" x14ac:dyDescent="0.25">
      <c r="A440"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 t="s">
        <v>251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 s="79"/>
      <c r="AA440" s="79"/>
      <c r="AB440" s="79"/>
      <c r="AC440" s="79"/>
      <c r="AD440" s="79"/>
      <c r="AE440" s="79"/>
      <c r="AF440" s="79"/>
      <c r="AG440" s="79"/>
      <c r="AH440" s="79"/>
      <c r="AI440" s="79"/>
      <c r="AJ440" s="79"/>
      <c r="AK440" s="79"/>
      <c r="AL440" s="79"/>
      <c r="AR440" s="79"/>
      <c r="AS440" s="79"/>
      <c r="AT440" s="79"/>
      <c r="AU440" s="79"/>
      <c r="AV440" s="79"/>
      <c r="AW440" s="79"/>
    </row>
    <row r="441" spans="1:49" x14ac:dyDescent="0.25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 t="s">
        <v>251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Z441" s="79"/>
      <c r="AA441" s="79"/>
      <c r="AB441" s="79"/>
      <c r="AC441" s="79"/>
      <c r="AD441" s="79"/>
      <c r="AE441" s="79"/>
      <c r="AF441" s="79"/>
      <c r="AG441" s="79"/>
      <c r="AH441" s="79"/>
      <c r="AI441" s="79"/>
      <c r="AJ441" s="79"/>
      <c r="AK441" s="79"/>
      <c r="AL441" s="79"/>
      <c r="AR441" s="79"/>
      <c r="AS441" s="79"/>
      <c r="AT441" s="79"/>
      <c r="AU441" s="79"/>
      <c r="AV441" s="79"/>
      <c r="AW441" s="79"/>
    </row>
    <row r="442" spans="1:49" x14ac:dyDescent="0.25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 t="s">
        <v>251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 s="79"/>
      <c r="AA442" s="79"/>
      <c r="AB442" s="79"/>
      <c r="AC442" s="79"/>
      <c r="AD442" s="79"/>
      <c r="AE442" s="79"/>
      <c r="AF442" s="79"/>
      <c r="AG442" s="79"/>
      <c r="AH442" s="79"/>
      <c r="AI442" s="79"/>
      <c r="AJ442" s="79"/>
      <c r="AK442" s="79"/>
      <c r="AL442" s="79"/>
      <c r="AR442" s="79"/>
      <c r="AS442" s="79"/>
      <c r="AT442" s="79"/>
      <c r="AU442" s="79"/>
      <c r="AV442" s="79"/>
      <c r="AW442" s="79"/>
    </row>
    <row r="443" spans="1:49" x14ac:dyDescent="0.25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 t="s">
        <v>251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Z443" s="79"/>
      <c r="AA443" s="79"/>
      <c r="AB443" s="79"/>
      <c r="AC443" s="79"/>
      <c r="AD443" s="79"/>
      <c r="AE443" s="79"/>
      <c r="AF443" s="79"/>
      <c r="AG443" s="79"/>
      <c r="AH443" s="79"/>
      <c r="AI443" s="79"/>
      <c r="AJ443" s="79"/>
      <c r="AK443" s="79"/>
      <c r="AL443" s="79"/>
      <c r="AR443" s="79"/>
      <c r="AS443" s="79"/>
      <c r="AT443" s="79"/>
      <c r="AU443" s="79"/>
      <c r="AV443" s="79"/>
      <c r="AW443" s="79"/>
    </row>
    <row r="444" spans="1:49" x14ac:dyDescent="0.25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 t="s">
        <v>251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 s="79"/>
      <c r="AA444" s="79"/>
      <c r="AB444" s="79"/>
      <c r="AC444" s="79"/>
      <c r="AD444" s="79"/>
      <c r="AE444" s="79"/>
      <c r="AF444" s="79"/>
      <c r="AG444" s="79"/>
      <c r="AH444" s="79"/>
      <c r="AI444" s="79"/>
      <c r="AJ444" s="79"/>
      <c r="AK444" s="79"/>
      <c r="AL444" s="79"/>
      <c r="AR444" s="79"/>
      <c r="AS444" s="79"/>
      <c r="AT444" s="79"/>
      <c r="AU444" s="79"/>
      <c r="AV444" s="79"/>
      <c r="AW444" s="79"/>
    </row>
    <row r="445" spans="1:49" x14ac:dyDescent="0.25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 t="s">
        <v>251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Z445" s="79"/>
      <c r="AA445" s="79"/>
      <c r="AB445" s="79"/>
      <c r="AC445" s="79"/>
      <c r="AD445" s="79"/>
      <c r="AE445" s="79"/>
      <c r="AF445" s="79"/>
      <c r="AG445" s="79"/>
      <c r="AH445" s="79"/>
      <c r="AI445" s="79"/>
      <c r="AJ445" s="79"/>
      <c r="AK445" s="79"/>
      <c r="AL445" s="79"/>
      <c r="AR445" s="79"/>
      <c r="AS445" s="79"/>
      <c r="AT445" s="79"/>
      <c r="AU445" s="79"/>
      <c r="AV445" s="79"/>
      <c r="AW445" s="79"/>
    </row>
    <row r="446" spans="1:49" x14ac:dyDescent="0.25">
      <c r="A446"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 t="s">
        <v>251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Z446" s="79"/>
      <c r="AA446" s="79"/>
      <c r="AB446" s="79"/>
      <c r="AC446" s="79"/>
      <c r="AD446" s="79"/>
      <c r="AE446" s="79"/>
      <c r="AF446" s="79"/>
      <c r="AG446" s="79"/>
      <c r="AH446" s="79"/>
      <c r="AI446" s="79"/>
      <c r="AJ446" s="79"/>
      <c r="AK446" s="79"/>
      <c r="AL446" s="79"/>
      <c r="AR446" s="79"/>
      <c r="AS446" s="79"/>
      <c r="AT446" s="79"/>
      <c r="AU446" s="79"/>
      <c r="AV446" s="79"/>
      <c r="AW446" s="79"/>
    </row>
    <row r="447" spans="1:49" x14ac:dyDescent="0.25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 t="s">
        <v>251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Z447" s="79"/>
      <c r="AA447" s="79"/>
      <c r="AB447" s="79"/>
      <c r="AC447" s="79"/>
      <c r="AD447" s="79"/>
      <c r="AE447" s="79"/>
      <c r="AF447" s="79"/>
      <c r="AG447" s="79"/>
      <c r="AH447" s="79"/>
      <c r="AI447" s="79"/>
      <c r="AJ447" s="79"/>
      <c r="AK447" s="79"/>
      <c r="AL447" s="79"/>
      <c r="AR447" s="79"/>
      <c r="AS447" s="79"/>
      <c r="AT447" s="79"/>
      <c r="AU447" s="79"/>
      <c r="AV447" s="79"/>
      <c r="AW447" s="79"/>
    </row>
    <row r="448" spans="1:49" x14ac:dyDescent="0.25">
      <c r="A448"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 t="s">
        <v>251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Z448" s="79"/>
      <c r="AA448" s="79"/>
      <c r="AB448" s="79"/>
      <c r="AC448" s="79"/>
      <c r="AD448" s="79"/>
      <c r="AE448" s="79"/>
      <c r="AF448" s="79"/>
      <c r="AG448" s="79"/>
      <c r="AH448" s="79"/>
      <c r="AI448" s="79"/>
      <c r="AJ448" s="79"/>
      <c r="AK448" s="79"/>
      <c r="AL448" s="79"/>
      <c r="AR448" s="79"/>
      <c r="AS448" s="79"/>
      <c r="AT448" s="79"/>
      <c r="AU448" s="79"/>
      <c r="AV448" s="79"/>
      <c r="AW448" s="79"/>
    </row>
    <row r="449" spans="1:49" x14ac:dyDescent="0.25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 t="s">
        <v>251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Z449" s="79"/>
      <c r="AA449" s="79"/>
      <c r="AB449" s="79"/>
      <c r="AC449" s="79"/>
      <c r="AD449" s="79"/>
      <c r="AE449" s="79"/>
      <c r="AF449" s="79"/>
      <c r="AG449" s="79"/>
      <c r="AH449" s="79"/>
      <c r="AI449" s="79"/>
      <c r="AJ449" s="79"/>
      <c r="AK449" s="79"/>
      <c r="AL449" s="79"/>
      <c r="AR449" s="79"/>
      <c r="AS449" s="79"/>
      <c r="AT449" s="79"/>
      <c r="AU449" s="79"/>
      <c r="AV449" s="79"/>
      <c r="AW449" s="79"/>
    </row>
    <row r="450" spans="1:49" x14ac:dyDescent="0.25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 t="s">
        <v>251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Z450" s="79"/>
      <c r="AA450" s="79"/>
      <c r="AB450" s="79"/>
      <c r="AC450" s="79"/>
      <c r="AD450" s="79"/>
      <c r="AE450" s="79"/>
      <c r="AF450" s="79"/>
      <c r="AG450" s="79"/>
      <c r="AH450" s="79"/>
      <c r="AI450" s="79"/>
      <c r="AJ450" s="79"/>
      <c r="AK450" s="79"/>
      <c r="AL450" s="79"/>
      <c r="AR450" s="79"/>
      <c r="AS450" s="79"/>
      <c r="AT450" s="79"/>
      <c r="AU450" s="79"/>
      <c r="AV450" s="79"/>
      <c r="AW450" s="79"/>
    </row>
    <row r="451" spans="1:49" x14ac:dyDescent="0.25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 t="s">
        <v>251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Z451" s="79"/>
      <c r="AA451" s="79"/>
      <c r="AB451" s="79"/>
      <c r="AC451" s="79"/>
      <c r="AD451" s="79"/>
      <c r="AE451" s="79"/>
      <c r="AF451" s="79"/>
      <c r="AG451" s="79"/>
      <c r="AH451" s="79"/>
      <c r="AI451" s="79"/>
      <c r="AJ451" s="79"/>
      <c r="AK451" s="79"/>
      <c r="AL451" s="79"/>
      <c r="AR451" s="79"/>
      <c r="AS451" s="79"/>
      <c r="AT451" s="79"/>
      <c r="AU451" s="79"/>
      <c r="AV451" s="79"/>
      <c r="AW451" s="79"/>
    </row>
    <row r="452" spans="1:49" x14ac:dyDescent="0.25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 t="s">
        <v>251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Z452" s="79"/>
      <c r="AA452" s="79"/>
      <c r="AB452" s="79"/>
      <c r="AC452" s="79"/>
      <c r="AD452" s="79"/>
      <c r="AE452" s="79"/>
      <c r="AF452" s="79"/>
      <c r="AG452" s="79"/>
      <c r="AH452" s="79"/>
      <c r="AI452" s="79"/>
      <c r="AJ452" s="79"/>
      <c r="AK452" s="79"/>
      <c r="AL452" s="79"/>
      <c r="AR452" s="79"/>
      <c r="AS452" s="79"/>
      <c r="AT452" s="79"/>
      <c r="AU452" s="79"/>
      <c r="AV452" s="79"/>
      <c r="AW452" s="79"/>
    </row>
    <row r="453" spans="1:49" x14ac:dyDescent="0.25">
      <c r="A453"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 t="s">
        <v>251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Z453" s="79"/>
      <c r="AA453" s="79"/>
      <c r="AB453" s="79"/>
      <c r="AC453" s="79"/>
      <c r="AD453" s="79"/>
      <c r="AE453" s="79"/>
      <c r="AF453" s="79"/>
      <c r="AG453" s="79"/>
      <c r="AH453" s="79"/>
      <c r="AI453" s="79"/>
      <c r="AJ453" s="79"/>
      <c r="AK453" s="79"/>
      <c r="AL453" s="79"/>
      <c r="AR453" s="79"/>
      <c r="AS453" s="79"/>
      <c r="AT453" s="79"/>
      <c r="AU453" s="79"/>
      <c r="AV453" s="79"/>
      <c r="AW453" s="79"/>
    </row>
    <row r="454" spans="1:49" x14ac:dyDescent="0.25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 t="s">
        <v>251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Z454" s="79"/>
      <c r="AA454" s="79"/>
      <c r="AB454" s="79"/>
      <c r="AC454" s="79"/>
      <c r="AD454" s="79"/>
      <c r="AE454" s="79"/>
      <c r="AF454" s="79"/>
      <c r="AG454" s="79"/>
      <c r="AH454" s="79"/>
      <c r="AI454" s="79"/>
      <c r="AJ454" s="79"/>
      <c r="AK454" s="79"/>
      <c r="AL454" s="79"/>
      <c r="AR454" s="79"/>
      <c r="AS454" s="79"/>
      <c r="AT454" s="79"/>
      <c r="AU454" s="79"/>
      <c r="AV454" s="79"/>
      <c r="AW454" s="79"/>
    </row>
    <row r="455" spans="1:49" x14ac:dyDescent="0.25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 t="s">
        <v>251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Z455" s="79"/>
      <c r="AA455" s="79"/>
      <c r="AB455" s="79"/>
      <c r="AC455" s="79"/>
      <c r="AD455" s="79"/>
      <c r="AE455" s="79"/>
      <c r="AF455" s="79"/>
      <c r="AG455" s="79"/>
      <c r="AH455" s="79"/>
      <c r="AI455" s="79"/>
      <c r="AJ455" s="79"/>
      <c r="AK455" s="79"/>
      <c r="AL455" s="79"/>
      <c r="AR455" s="79"/>
      <c r="AS455" s="79"/>
      <c r="AT455" s="79"/>
      <c r="AU455" s="79"/>
      <c r="AV455" s="79"/>
      <c r="AW455" s="79"/>
    </row>
    <row r="456" spans="1:49" x14ac:dyDescent="0.25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 t="s">
        <v>251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Z456" s="79"/>
      <c r="AA456" s="79"/>
      <c r="AB456" s="79"/>
      <c r="AC456" s="79"/>
      <c r="AD456" s="79"/>
      <c r="AE456" s="79"/>
      <c r="AF456" s="79"/>
      <c r="AG456" s="79"/>
      <c r="AH456" s="79"/>
      <c r="AI456" s="79"/>
      <c r="AJ456" s="79"/>
      <c r="AK456" s="79"/>
      <c r="AL456" s="79"/>
      <c r="AR456" s="79"/>
      <c r="AS456" s="79"/>
      <c r="AT456" s="79"/>
      <c r="AU456" s="79"/>
      <c r="AV456" s="79"/>
      <c r="AW456" s="79"/>
    </row>
    <row r="457" spans="1:49" x14ac:dyDescent="0.25">
      <c r="A457"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 t="s">
        <v>251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Z457" s="79"/>
      <c r="AA457" s="79"/>
      <c r="AB457" s="79"/>
      <c r="AC457" s="79"/>
      <c r="AD457" s="79"/>
      <c r="AE457" s="79"/>
      <c r="AF457" s="79"/>
      <c r="AG457" s="79"/>
      <c r="AH457" s="79"/>
      <c r="AI457" s="79"/>
      <c r="AJ457" s="79"/>
      <c r="AK457" s="79"/>
      <c r="AL457" s="79"/>
      <c r="AR457" s="79"/>
      <c r="AS457" s="79"/>
      <c r="AT457" s="79"/>
      <c r="AU457" s="79"/>
      <c r="AV457" s="79"/>
      <c r="AW457" s="79"/>
    </row>
    <row r="458" spans="1:49" x14ac:dyDescent="0.25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 t="s">
        <v>251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 s="79"/>
      <c r="AA458" s="79"/>
      <c r="AB458" s="79"/>
      <c r="AC458" s="79"/>
      <c r="AD458" s="79"/>
      <c r="AE458" s="79"/>
      <c r="AF458" s="79"/>
      <c r="AG458" s="79"/>
      <c r="AH458" s="79"/>
      <c r="AI458" s="79"/>
      <c r="AJ458" s="79"/>
      <c r="AK458" s="79"/>
      <c r="AL458" s="79"/>
      <c r="AR458" s="79"/>
      <c r="AS458" s="79"/>
      <c r="AT458" s="79"/>
      <c r="AU458" s="79"/>
      <c r="AV458" s="79"/>
      <c r="AW458" s="79"/>
    </row>
    <row r="459" spans="1:49" x14ac:dyDescent="0.25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 t="s">
        <v>251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Z459" s="79"/>
      <c r="AA459" s="79"/>
      <c r="AB459" s="79"/>
      <c r="AC459" s="79"/>
      <c r="AD459" s="79"/>
      <c r="AE459" s="79"/>
      <c r="AF459" s="79"/>
      <c r="AG459" s="79"/>
      <c r="AH459" s="79"/>
      <c r="AI459" s="79"/>
      <c r="AJ459" s="79"/>
      <c r="AK459" s="79"/>
      <c r="AL459" s="79"/>
      <c r="AR459" s="79"/>
      <c r="AS459" s="79"/>
      <c r="AT459" s="79"/>
      <c r="AU459" s="79"/>
      <c r="AV459" s="79"/>
      <c r="AW459" s="79"/>
    </row>
    <row r="460" spans="1:49" x14ac:dyDescent="0.25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 t="s">
        <v>251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Z460" s="79"/>
      <c r="AA460" s="79"/>
      <c r="AB460" s="79"/>
      <c r="AC460" s="79"/>
      <c r="AD460" s="79"/>
      <c r="AE460" s="79"/>
      <c r="AF460" s="79"/>
      <c r="AG460" s="79"/>
      <c r="AH460" s="79"/>
      <c r="AI460" s="79"/>
      <c r="AJ460" s="79"/>
      <c r="AK460" s="79"/>
      <c r="AL460" s="79"/>
      <c r="AR460" s="79"/>
      <c r="AS460" s="79"/>
      <c r="AT460" s="79"/>
      <c r="AU460" s="79"/>
      <c r="AV460" s="79"/>
      <c r="AW460" s="79"/>
    </row>
    <row r="461" spans="1:49" x14ac:dyDescent="0.25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 t="s">
        <v>251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Z461" s="79"/>
      <c r="AA461" s="79"/>
      <c r="AB461" s="79"/>
      <c r="AC461" s="79"/>
      <c r="AD461" s="79"/>
      <c r="AE461" s="79"/>
      <c r="AF461" s="79"/>
      <c r="AG461" s="79"/>
      <c r="AH461" s="79"/>
      <c r="AI461" s="79"/>
      <c r="AJ461" s="79"/>
      <c r="AK461" s="79"/>
      <c r="AL461" s="79"/>
      <c r="AR461" s="79"/>
      <c r="AS461" s="79"/>
      <c r="AT461" s="79"/>
      <c r="AU461" s="79"/>
      <c r="AV461" s="79"/>
      <c r="AW461" s="79"/>
    </row>
    <row r="462" spans="1:49" x14ac:dyDescent="0.25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 t="s">
        <v>251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Z462" s="79"/>
      <c r="AA462" s="79"/>
      <c r="AB462" s="79"/>
      <c r="AC462" s="79"/>
      <c r="AD462" s="79"/>
      <c r="AE462" s="79"/>
      <c r="AF462" s="79"/>
      <c r="AG462" s="79"/>
      <c r="AH462" s="79"/>
      <c r="AI462" s="79"/>
      <c r="AJ462" s="79"/>
      <c r="AK462" s="79"/>
      <c r="AL462" s="79"/>
      <c r="AR462" s="79"/>
      <c r="AS462" s="79"/>
      <c r="AT462" s="79"/>
      <c r="AU462" s="79"/>
      <c r="AV462" s="79"/>
      <c r="AW462" s="79"/>
    </row>
    <row r="463" spans="1:49" x14ac:dyDescent="0.25">
      <c r="A463"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 t="s">
        <v>251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Z463" s="79"/>
      <c r="AA463" s="79"/>
      <c r="AB463" s="79"/>
      <c r="AC463" s="79"/>
      <c r="AD463" s="79"/>
      <c r="AE463" s="79"/>
      <c r="AF463" s="79"/>
      <c r="AG463" s="79"/>
      <c r="AH463" s="79"/>
      <c r="AI463" s="79"/>
      <c r="AJ463" s="79"/>
      <c r="AK463" s="79"/>
      <c r="AL463" s="79"/>
      <c r="AR463" s="79"/>
      <c r="AS463" s="79"/>
      <c r="AT463" s="79"/>
      <c r="AU463" s="79"/>
      <c r="AV463" s="79"/>
      <c r="AW463" s="79"/>
    </row>
    <row r="464" spans="1:49" x14ac:dyDescent="0.25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 t="s">
        <v>251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 s="79"/>
      <c r="AA464" s="79"/>
      <c r="AB464" s="79"/>
      <c r="AC464" s="79"/>
      <c r="AD464" s="79"/>
      <c r="AE464" s="79"/>
      <c r="AF464" s="79"/>
      <c r="AG464" s="79"/>
      <c r="AH464" s="79"/>
      <c r="AI464" s="79"/>
      <c r="AJ464" s="79"/>
      <c r="AK464" s="79"/>
      <c r="AL464" s="79"/>
      <c r="AR464" s="79"/>
      <c r="AS464" s="79"/>
      <c r="AT464" s="79"/>
      <c r="AU464" s="79"/>
      <c r="AV464" s="79"/>
      <c r="AW464" s="79"/>
    </row>
    <row r="465" spans="1:49" x14ac:dyDescent="0.25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 t="s">
        <v>251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Z465" s="79"/>
      <c r="AA465" s="79"/>
      <c r="AB465" s="79"/>
      <c r="AC465" s="79"/>
      <c r="AD465" s="79"/>
      <c r="AE465" s="79"/>
      <c r="AF465" s="79"/>
      <c r="AG465" s="79"/>
      <c r="AH465" s="79"/>
      <c r="AI465" s="79"/>
      <c r="AJ465" s="79"/>
      <c r="AK465" s="79"/>
      <c r="AL465" s="79"/>
      <c r="AR465" s="79"/>
      <c r="AS465" s="79"/>
      <c r="AT465" s="79"/>
      <c r="AU465" s="79"/>
      <c r="AV465" s="79"/>
      <c r="AW465" s="79"/>
    </row>
    <row r="466" spans="1:49" x14ac:dyDescent="0.25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 t="s">
        <v>251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 s="79"/>
      <c r="AA466" s="79"/>
      <c r="AB466" s="79"/>
      <c r="AC466" s="79"/>
      <c r="AD466" s="79"/>
      <c r="AE466" s="79"/>
      <c r="AF466" s="79"/>
      <c r="AG466" s="79"/>
      <c r="AH466" s="79"/>
      <c r="AI466" s="79"/>
      <c r="AJ466" s="79"/>
      <c r="AK466" s="79"/>
      <c r="AL466" s="79"/>
      <c r="AR466" s="79"/>
      <c r="AS466" s="79"/>
      <c r="AT466" s="79"/>
      <c r="AU466" s="79"/>
      <c r="AV466" s="79"/>
      <c r="AW466" s="79"/>
    </row>
    <row r="467" spans="1:49" x14ac:dyDescent="0.25">
      <c r="A467">
        <v>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 t="s">
        <v>251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Z467" s="79"/>
      <c r="AA467" s="79"/>
      <c r="AB467" s="79"/>
      <c r="AC467" s="79"/>
      <c r="AD467" s="79"/>
      <c r="AE467" s="79"/>
      <c r="AF467" s="79"/>
      <c r="AG467" s="79"/>
      <c r="AH467" s="79"/>
      <c r="AI467" s="79"/>
      <c r="AJ467" s="79"/>
      <c r="AK467" s="79"/>
      <c r="AL467" s="79"/>
      <c r="AR467" s="79"/>
      <c r="AS467" s="79"/>
      <c r="AT467" s="79"/>
      <c r="AU467" s="79"/>
      <c r="AV467" s="79"/>
      <c r="AW467" s="79"/>
    </row>
    <row r="468" spans="1:49" x14ac:dyDescent="0.25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 t="s">
        <v>251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Z468" s="79"/>
      <c r="AA468" s="79"/>
      <c r="AB468" s="79"/>
      <c r="AC468" s="79"/>
      <c r="AD468" s="79"/>
      <c r="AE468" s="79"/>
      <c r="AF468" s="79"/>
      <c r="AG468" s="79"/>
      <c r="AH468" s="79"/>
      <c r="AI468" s="79"/>
      <c r="AJ468" s="79"/>
      <c r="AK468" s="79"/>
      <c r="AL468" s="79"/>
      <c r="AR468" s="79"/>
      <c r="AS468" s="79"/>
      <c r="AT468" s="79"/>
      <c r="AU468" s="79"/>
      <c r="AV468" s="79"/>
      <c r="AW468" s="79"/>
    </row>
    <row r="469" spans="1:49" x14ac:dyDescent="0.25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 t="s">
        <v>251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Z469" s="79"/>
      <c r="AA469" s="79"/>
      <c r="AB469" s="79"/>
      <c r="AC469" s="79"/>
      <c r="AD469" s="79"/>
      <c r="AE469" s="79"/>
      <c r="AF469" s="79"/>
      <c r="AG469" s="79"/>
      <c r="AH469" s="79"/>
      <c r="AI469" s="79"/>
      <c r="AJ469" s="79"/>
      <c r="AK469" s="79"/>
      <c r="AL469" s="79"/>
      <c r="AR469" s="79"/>
      <c r="AS469" s="79"/>
      <c r="AT469" s="79"/>
      <c r="AU469" s="79"/>
      <c r="AV469" s="79"/>
      <c r="AW469" s="79"/>
    </row>
    <row r="470" spans="1:49" x14ac:dyDescent="0.25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 t="s">
        <v>251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 s="79"/>
      <c r="AA470" s="79"/>
      <c r="AB470" s="79"/>
      <c r="AC470" s="79"/>
      <c r="AD470" s="79"/>
      <c r="AE470" s="79"/>
      <c r="AF470" s="79"/>
      <c r="AG470" s="79"/>
      <c r="AH470" s="79"/>
      <c r="AI470" s="79"/>
      <c r="AJ470" s="79"/>
      <c r="AK470" s="79"/>
      <c r="AL470" s="79"/>
      <c r="AR470" s="79"/>
      <c r="AS470" s="79"/>
      <c r="AT470" s="79"/>
      <c r="AU470" s="79"/>
      <c r="AV470" s="79"/>
      <c r="AW470" s="79"/>
    </row>
    <row r="471" spans="1:49" x14ac:dyDescent="0.25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 t="s">
        <v>251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Z471" s="79"/>
      <c r="AA471" s="79"/>
      <c r="AB471" s="79"/>
      <c r="AC471" s="79"/>
      <c r="AD471" s="79"/>
      <c r="AE471" s="79"/>
      <c r="AF471" s="79"/>
      <c r="AG471" s="79"/>
      <c r="AH471" s="79"/>
      <c r="AI471" s="79"/>
      <c r="AJ471" s="79"/>
      <c r="AK471" s="79"/>
      <c r="AL471" s="79"/>
      <c r="AR471" s="79"/>
      <c r="AS471" s="79"/>
      <c r="AT471" s="79"/>
      <c r="AU471" s="79"/>
      <c r="AV471" s="79"/>
      <c r="AW471" s="79"/>
    </row>
    <row r="472" spans="1:49" x14ac:dyDescent="0.25">
      <c r="A472"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 t="s">
        <v>251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 s="79"/>
      <c r="AA472" s="79"/>
      <c r="AB472" s="79"/>
      <c r="AC472" s="79"/>
      <c r="AD472" s="79"/>
      <c r="AE472" s="79"/>
      <c r="AF472" s="79"/>
      <c r="AG472" s="79"/>
      <c r="AH472" s="79"/>
      <c r="AI472" s="79"/>
      <c r="AJ472" s="79"/>
      <c r="AK472" s="79"/>
      <c r="AL472" s="79"/>
      <c r="AR472" s="79"/>
      <c r="AS472" s="79"/>
      <c r="AT472" s="79"/>
      <c r="AU472" s="79"/>
      <c r="AV472" s="79"/>
      <c r="AW472" s="79"/>
    </row>
    <row r="473" spans="1:49" x14ac:dyDescent="0.25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 t="s">
        <v>251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Z473" s="79"/>
      <c r="AA473" s="79"/>
      <c r="AB473" s="79"/>
      <c r="AC473" s="79"/>
      <c r="AD473" s="79"/>
      <c r="AE473" s="79"/>
      <c r="AF473" s="79"/>
      <c r="AG473" s="79"/>
      <c r="AH473" s="79"/>
      <c r="AI473" s="79"/>
      <c r="AJ473" s="79"/>
      <c r="AK473" s="79"/>
      <c r="AL473" s="79"/>
      <c r="AR473" s="79"/>
      <c r="AS473" s="79"/>
      <c r="AT473" s="79"/>
      <c r="AU473" s="79"/>
      <c r="AV473" s="79"/>
      <c r="AW473" s="79"/>
    </row>
    <row r="474" spans="1:49" x14ac:dyDescent="0.25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 t="s">
        <v>251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Z474" s="79"/>
      <c r="AA474" s="79"/>
      <c r="AB474" s="79"/>
      <c r="AC474" s="79"/>
      <c r="AD474" s="79"/>
      <c r="AE474" s="79"/>
      <c r="AF474" s="79"/>
      <c r="AG474" s="79"/>
      <c r="AH474" s="79"/>
      <c r="AI474" s="79"/>
      <c r="AJ474" s="79"/>
      <c r="AK474" s="79"/>
      <c r="AL474" s="79"/>
      <c r="AR474" s="79"/>
      <c r="AS474" s="79"/>
      <c r="AT474" s="79"/>
      <c r="AU474" s="79"/>
      <c r="AV474" s="79"/>
      <c r="AW474" s="79"/>
    </row>
    <row r="475" spans="1:49" x14ac:dyDescent="0.25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 t="s">
        <v>251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Z475" s="79"/>
      <c r="AA475" s="79"/>
      <c r="AB475" s="79"/>
      <c r="AC475" s="79"/>
      <c r="AD475" s="79"/>
      <c r="AE475" s="79"/>
      <c r="AF475" s="79"/>
      <c r="AG475" s="79"/>
      <c r="AH475" s="79"/>
      <c r="AI475" s="79"/>
      <c r="AJ475" s="79"/>
      <c r="AK475" s="79"/>
      <c r="AL475" s="79"/>
      <c r="AR475" s="79"/>
      <c r="AS475" s="79"/>
      <c r="AT475" s="79"/>
      <c r="AU475" s="79"/>
      <c r="AV475" s="79"/>
      <c r="AW475" s="79"/>
    </row>
    <row r="476" spans="1:49" x14ac:dyDescent="0.25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 t="s">
        <v>251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 s="79"/>
      <c r="AA476" s="79"/>
      <c r="AB476" s="79"/>
      <c r="AC476" s="79"/>
      <c r="AD476" s="79"/>
      <c r="AE476" s="79"/>
      <c r="AF476" s="79"/>
      <c r="AG476" s="79"/>
      <c r="AH476" s="79"/>
      <c r="AI476" s="79"/>
      <c r="AJ476" s="79"/>
      <c r="AK476" s="79"/>
      <c r="AL476" s="79"/>
      <c r="AR476" s="79"/>
      <c r="AS476" s="79"/>
      <c r="AT476" s="79"/>
      <c r="AU476" s="79"/>
      <c r="AV476" s="79"/>
      <c r="AW476" s="79"/>
    </row>
    <row r="477" spans="1:49" x14ac:dyDescent="0.25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 t="s">
        <v>251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Z477" s="79"/>
      <c r="AA477" s="79"/>
      <c r="AB477" s="79"/>
      <c r="AC477" s="79"/>
      <c r="AD477" s="79"/>
      <c r="AE477" s="79"/>
      <c r="AF477" s="79"/>
      <c r="AG477" s="79"/>
      <c r="AH477" s="79"/>
      <c r="AI477" s="79"/>
      <c r="AJ477" s="79"/>
      <c r="AK477" s="79"/>
      <c r="AL477" s="79"/>
      <c r="AR477" s="79"/>
      <c r="AS477" s="79"/>
      <c r="AT477" s="79"/>
      <c r="AU477" s="79"/>
      <c r="AV477" s="79"/>
      <c r="AW477" s="79"/>
    </row>
    <row r="478" spans="1:49" x14ac:dyDescent="0.25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 t="s">
        <v>251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Z478" s="79"/>
      <c r="AA478" s="79"/>
      <c r="AB478" s="79"/>
      <c r="AC478" s="79"/>
      <c r="AD478" s="79"/>
      <c r="AE478" s="79"/>
      <c r="AF478" s="79"/>
      <c r="AG478" s="79"/>
      <c r="AH478" s="79"/>
      <c r="AI478" s="79"/>
      <c r="AJ478" s="79"/>
      <c r="AK478" s="79"/>
      <c r="AL478" s="79"/>
      <c r="AR478" s="79"/>
      <c r="AS478" s="79"/>
      <c r="AT478" s="79"/>
      <c r="AU478" s="79"/>
      <c r="AV478" s="79"/>
      <c r="AW478" s="79"/>
    </row>
    <row r="479" spans="1:49" x14ac:dyDescent="0.25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 t="s">
        <v>251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Z479" s="79"/>
      <c r="AA479" s="79"/>
      <c r="AB479" s="79"/>
      <c r="AC479" s="79"/>
      <c r="AD479" s="79"/>
      <c r="AE479" s="79"/>
      <c r="AF479" s="79"/>
      <c r="AG479" s="79"/>
      <c r="AH479" s="79"/>
      <c r="AI479" s="79"/>
      <c r="AJ479" s="79"/>
      <c r="AK479" s="79"/>
      <c r="AL479" s="79"/>
      <c r="AR479" s="79"/>
      <c r="AS479" s="79"/>
      <c r="AT479" s="79"/>
      <c r="AU479" s="79"/>
      <c r="AV479" s="79"/>
      <c r="AW479" s="79"/>
    </row>
    <row r="480" spans="1:49" x14ac:dyDescent="0.25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 t="s">
        <v>251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 s="79"/>
      <c r="AA480" s="79"/>
      <c r="AB480" s="79"/>
      <c r="AC480" s="79"/>
      <c r="AD480" s="79"/>
      <c r="AE480" s="79"/>
      <c r="AF480" s="79"/>
      <c r="AG480" s="79"/>
      <c r="AH480" s="79"/>
      <c r="AI480" s="79"/>
      <c r="AJ480" s="79"/>
      <c r="AK480" s="79"/>
      <c r="AL480" s="79"/>
      <c r="AR480" s="79"/>
      <c r="AS480" s="79"/>
      <c r="AT480" s="79"/>
      <c r="AU480" s="79"/>
      <c r="AV480" s="79"/>
      <c r="AW480" s="79"/>
    </row>
    <row r="481" spans="1:49" x14ac:dyDescent="0.25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 t="s">
        <v>251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Z481" s="79"/>
      <c r="AA481" s="79"/>
      <c r="AB481" s="79"/>
      <c r="AC481" s="79"/>
      <c r="AD481" s="79"/>
      <c r="AE481" s="79"/>
      <c r="AF481" s="79"/>
      <c r="AG481" s="79"/>
      <c r="AH481" s="79"/>
      <c r="AI481" s="79"/>
      <c r="AJ481" s="79"/>
      <c r="AK481" s="79"/>
      <c r="AL481" s="79"/>
      <c r="AR481" s="79"/>
      <c r="AS481" s="79"/>
      <c r="AT481" s="79"/>
      <c r="AU481" s="79"/>
      <c r="AV481" s="79"/>
      <c r="AW481" s="79"/>
    </row>
    <row r="482" spans="1:49" x14ac:dyDescent="0.25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 t="s">
        <v>251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 s="79"/>
      <c r="AA482" s="79"/>
      <c r="AB482" s="79"/>
      <c r="AC482" s="79"/>
      <c r="AD482" s="79"/>
      <c r="AE482" s="79"/>
      <c r="AF482" s="79"/>
      <c r="AG482" s="79"/>
      <c r="AH482" s="79"/>
      <c r="AI482" s="79"/>
      <c r="AJ482" s="79"/>
      <c r="AK482" s="79"/>
      <c r="AL482" s="79"/>
      <c r="AR482" s="79"/>
      <c r="AS482" s="79"/>
      <c r="AT482" s="79"/>
      <c r="AU482" s="79"/>
      <c r="AV482" s="79"/>
      <c r="AW482" s="79"/>
    </row>
    <row r="483" spans="1:49" x14ac:dyDescent="0.25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 t="s">
        <v>251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Z483" s="79"/>
      <c r="AA483" s="79"/>
      <c r="AB483" s="79"/>
      <c r="AC483" s="79"/>
      <c r="AD483" s="79"/>
      <c r="AE483" s="79"/>
      <c r="AF483" s="79"/>
      <c r="AG483" s="79"/>
      <c r="AH483" s="79"/>
      <c r="AI483" s="79"/>
      <c r="AJ483" s="79"/>
      <c r="AK483" s="79"/>
      <c r="AL483" s="79"/>
      <c r="AR483" s="79"/>
      <c r="AS483" s="79"/>
      <c r="AT483" s="79"/>
      <c r="AU483" s="79"/>
      <c r="AV483" s="79"/>
      <c r="AW483" s="79"/>
    </row>
    <row r="484" spans="1:49" x14ac:dyDescent="0.25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 t="s">
        <v>251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 s="79"/>
      <c r="AA484" s="79"/>
      <c r="AB484" s="79"/>
      <c r="AC484" s="79"/>
      <c r="AD484" s="79"/>
      <c r="AE484" s="79"/>
      <c r="AF484" s="79"/>
      <c r="AG484" s="79"/>
      <c r="AH484" s="79"/>
      <c r="AI484" s="79"/>
      <c r="AJ484" s="79"/>
      <c r="AK484" s="79"/>
      <c r="AL484" s="79"/>
      <c r="AR484" s="79"/>
      <c r="AS484" s="79"/>
      <c r="AT484" s="79"/>
      <c r="AU484" s="79"/>
      <c r="AV484" s="79"/>
      <c r="AW484" s="79"/>
    </row>
    <row r="485" spans="1:49" x14ac:dyDescent="0.25">
      <c r="A485">
        <v>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 t="s">
        <v>251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Z485" s="79"/>
      <c r="AA485" s="79"/>
      <c r="AB485" s="79"/>
      <c r="AC485" s="79"/>
      <c r="AD485" s="79"/>
      <c r="AE485" s="79"/>
      <c r="AF485" s="79"/>
      <c r="AG485" s="79"/>
      <c r="AH485" s="79"/>
      <c r="AI485" s="79"/>
      <c r="AJ485" s="79"/>
      <c r="AK485" s="79"/>
      <c r="AL485" s="79"/>
      <c r="AR485" s="79"/>
      <c r="AS485" s="79"/>
      <c r="AT485" s="79"/>
      <c r="AU485" s="79"/>
      <c r="AV485" s="79"/>
      <c r="AW485" s="79"/>
    </row>
    <row r="486" spans="1:49" x14ac:dyDescent="0.25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 t="s">
        <v>251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Z486" s="79"/>
      <c r="AA486" s="79"/>
      <c r="AB486" s="79"/>
      <c r="AC486" s="79"/>
      <c r="AD486" s="79"/>
      <c r="AE486" s="79"/>
      <c r="AF486" s="79"/>
      <c r="AG486" s="79"/>
      <c r="AH486" s="79"/>
      <c r="AI486" s="79"/>
      <c r="AJ486" s="79"/>
      <c r="AK486" s="79"/>
      <c r="AL486" s="79"/>
      <c r="AR486" s="79"/>
      <c r="AS486" s="79"/>
      <c r="AT486" s="79"/>
      <c r="AU486" s="79"/>
      <c r="AV486" s="79"/>
      <c r="AW486" s="79"/>
    </row>
    <row r="487" spans="1:49" x14ac:dyDescent="0.25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 t="s">
        <v>251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Z487" s="79"/>
      <c r="AA487" s="79"/>
      <c r="AB487" s="79"/>
      <c r="AC487" s="79"/>
      <c r="AD487" s="79"/>
      <c r="AE487" s="79"/>
      <c r="AF487" s="79"/>
      <c r="AG487" s="79"/>
      <c r="AH487" s="79"/>
      <c r="AI487" s="79"/>
      <c r="AJ487" s="79"/>
      <c r="AK487" s="79"/>
      <c r="AL487" s="79"/>
      <c r="AR487" s="79"/>
      <c r="AS487" s="79"/>
      <c r="AT487" s="79"/>
      <c r="AU487" s="79"/>
      <c r="AV487" s="79"/>
      <c r="AW487" s="79"/>
    </row>
    <row r="488" spans="1:49" x14ac:dyDescent="0.25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 t="s">
        <v>251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 s="79"/>
      <c r="AA488" s="79"/>
      <c r="AB488" s="79"/>
      <c r="AC488" s="79"/>
      <c r="AD488" s="79"/>
      <c r="AE488" s="79"/>
      <c r="AF488" s="79"/>
      <c r="AG488" s="79"/>
      <c r="AH488" s="79"/>
      <c r="AI488" s="79"/>
      <c r="AJ488" s="79"/>
      <c r="AK488" s="79"/>
      <c r="AL488" s="79"/>
      <c r="AR488" s="79"/>
      <c r="AS488" s="79"/>
      <c r="AT488" s="79"/>
      <c r="AU488" s="79"/>
      <c r="AV488" s="79"/>
      <c r="AW488" s="79"/>
    </row>
    <row r="489" spans="1:49" x14ac:dyDescent="0.25">
      <c r="A489"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 t="s">
        <v>251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Z489" s="79"/>
      <c r="AA489" s="79"/>
      <c r="AB489" s="79"/>
      <c r="AC489" s="79"/>
      <c r="AD489" s="79"/>
      <c r="AE489" s="79"/>
      <c r="AF489" s="79"/>
      <c r="AG489" s="79"/>
      <c r="AH489" s="79"/>
      <c r="AI489" s="79"/>
      <c r="AJ489" s="79"/>
      <c r="AK489" s="79"/>
      <c r="AL489" s="79"/>
      <c r="AR489" s="79"/>
      <c r="AS489" s="79"/>
      <c r="AT489" s="79"/>
      <c r="AU489" s="79"/>
      <c r="AV489" s="79"/>
      <c r="AW489" s="79"/>
    </row>
    <row r="490" spans="1:49" x14ac:dyDescent="0.25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 t="s">
        <v>251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 s="79"/>
      <c r="AA490" s="79"/>
      <c r="AB490" s="79"/>
      <c r="AC490" s="79"/>
      <c r="AD490" s="79"/>
      <c r="AE490" s="79"/>
      <c r="AF490" s="79"/>
      <c r="AG490" s="79"/>
      <c r="AH490" s="79"/>
      <c r="AI490" s="79"/>
      <c r="AJ490" s="79"/>
      <c r="AK490" s="79"/>
      <c r="AL490" s="79"/>
      <c r="AR490" s="79"/>
      <c r="AS490" s="79"/>
      <c r="AT490" s="79"/>
      <c r="AU490" s="79"/>
      <c r="AV490" s="79"/>
      <c r="AW490" s="79"/>
    </row>
    <row r="491" spans="1:49" x14ac:dyDescent="0.25">
      <c r="A491"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 t="s">
        <v>251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Z491" s="79"/>
      <c r="AA491" s="79"/>
      <c r="AB491" s="79"/>
      <c r="AC491" s="79"/>
      <c r="AD491" s="79"/>
      <c r="AE491" s="79"/>
      <c r="AF491" s="79"/>
      <c r="AG491" s="79"/>
      <c r="AH491" s="79"/>
      <c r="AI491" s="79"/>
      <c r="AJ491" s="79"/>
      <c r="AK491" s="79"/>
      <c r="AL491" s="79"/>
      <c r="AR491" s="79"/>
      <c r="AS491" s="79"/>
      <c r="AT491" s="79"/>
      <c r="AU491" s="79"/>
      <c r="AV491" s="79"/>
      <c r="AW491" s="79"/>
    </row>
    <row r="492" spans="1:49" x14ac:dyDescent="0.25">
      <c r="A492"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 t="s">
        <v>251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 s="79"/>
      <c r="AA492" s="79"/>
      <c r="AB492" s="79"/>
      <c r="AC492" s="79"/>
      <c r="AD492" s="79"/>
      <c r="AE492" s="79"/>
      <c r="AF492" s="79"/>
      <c r="AG492" s="79"/>
      <c r="AH492" s="79"/>
      <c r="AI492" s="79"/>
      <c r="AJ492" s="79"/>
      <c r="AK492" s="79"/>
      <c r="AL492" s="79"/>
      <c r="AR492" s="79"/>
      <c r="AS492" s="79"/>
      <c r="AT492" s="79"/>
      <c r="AU492" s="79"/>
      <c r="AV492" s="79"/>
      <c r="AW492" s="79"/>
    </row>
    <row r="493" spans="1:49" x14ac:dyDescent="0.25">
      <c r="A493"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 t="s">
        <v>251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Z493" s="79"/>
      <c r="AA493" s="79"/>
      <c r="AB493" s="79"/>
      <c r="AC493" s="79"/>
      <c r="AD493" s="79"/>
      <c r="AE493" s="79"/>
      <c r="AF493" s="79"/>
      <c r="AG493" s="79"/>
      <c r="AH493" s="79"/>
      <c r="AI493" s="79"/>
      <c r="AJ493" s="79"/>
      <c r="AK493" s="79"/>
      <c r="AL493" s="79"/>
      <c r="AR493" s="79"/>
      <c r="AS493" s="79"/>
      <c r="AT493" s="79"/>
      <c r="AU493" s="79"/>
      <c r="AV493" s="79"/>
      <c r="AW493" s="79"/>
    </row>
    <row r="494" spans="1:49" x14ac:dyDescent="0.25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 t="s">
        <v>251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 s="79"/>
      <c r="AA494" s="79"/>
      <c r="AB494" s="79"/>
      <c r="AC494" s="79"/>
      <c r="AD494" s="79"/>
      <c r="AE494" s="79"/>
      <c r="AF494" s="79"/>
      <c r="AG494" s="79"/>
      <c r="AH494" s="79"/>
      <c r="AI494" s="79"/>
      <c r="AJ494" s="79"/>
      <c r="AK494" s="79"/>
      <c r="AL494" s="79"/>
      <c r="AR494" s="79"/>
      <c r="AS494" s="79"/>
      <c r="AT494" s="79"/>
      <c r="AU494" s="79"/>
      <c r="AV494" s="79"/>
      <c r="AW494" s="79"/>
    </row>
    <row r="495" spans="1:49" x14ac:dyDescent="0.25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 t="s">
        <v>251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Z495" s="79"/>
      <c r="AA495" s="79"/>
      <c r="AB495" s="79"/>
      <c r="AC495" s="79"/>
      <c r="AD495" s="79"/>
      <c r="AE495" s="79"/>
      <c r="AF495" s="79"/>
      <c r="AG495" s="79"/>
      <c r="AH495" s="79"/>
      <c r="AI495" s="79"/>
      <c r="AJ495" s="79"/>
      <c r="AK495" s="79"/>
      <c r="AL495" s="79"/>
      <c r="AR495" s="79"/>
      <c r="AS495" s="79"/>
      <c r="AT495" s="79"/>
      <c r="AU495" s="79"/>
      <c r="AV495" s="79"/>
      <c r="AW495" s="79"/>
    </row>
    <row r="496" spans="1:49" x14ac:dyDescent="0.25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 t="s">
        <v>251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Z496" s="79"/>
      <c r="AA496" s="79"/>
      <c r="AB496" s="79"/>
      <c r="AC496" s="79"/>
      <c r="AD496" s="79"/>
      <c r="AE496" s="79"/>
      <c r="AF496" s="79"/>
      <c r="AG496" s="79"/>
      <c r="AH496" s="79"/>
      <c r="AI496" s="79"/>
      <c r="AJ496" s="79"/>
      <c r="AK496" s="79"/>
      <c r="AL496" s="79"/>
      <c r="AR496" s="79"/>
      <c r="AS496" s="79"/>
      <c r="AT496" s="79"/>
      <c r="AU496" s="79"/>
      <c r="AV496" s="79"/>
      <c r="AW496" s="79"/>
    </row>
    <row r="497" spans="1:49" x14ac:dyDescent="0.25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 t="s">
        <v>251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Z497" s="79"/>
      <c r="AA497" s="79"/>
      <c r="AB497" s="79"/>
      <c r="AC497" s="79"/>
      <c r="AD497" s="79"/>
      <c r="AE497" s="79"/>
      <c r="AF497" s="79"/>
      <c r="AG497" s="79"/>
      <c r="AH497" s="79"/>
      <c r="AI497" s="79"/>
      <c r="AJ497" s="79"/>
      <c r="AK497" s="79"/>
      <c r="AL497" s="79"/>
      <c r="AR497" s="79"/>
      <c r="AS497" s="79"/>
      <c r="AT497" s="79"/>
      <c r="AU497" s="79"/>
      <c r="AV497" s="79"/>
      <c r="AW497" s="79"/>
    </row>
    <row r="498" spans="1:49" x14ac:dyDescent="0.25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 t="s">
        <v>251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Z498" s="79"/>
      <c r="AA498" s="79"/>
      <c r="AB498" s="79"/>
      <c r="AC498" s="79"/>
      <c r="AD498" s="79"/>
      <c r="AE498" s="79"/>
      <c r="AF498" s="79"/>
      <c r="AG498" s="79"/>
      <c r="AH498" s="79"/>
      <c r="AI498" s="79"/>
      <c r="AJ498" s="79"/>
      <c r="AK498" s="79"/>
      <c r="AL498" s="79"/>
      <c r="AR498" s="79"/>
      <c r="AS498" s="79"/>
      <c r="AT498" s="79"/>
      <c r="AU498" s="79"/>
      <c r="AV498" s="79"/>
      <c r="AW498" s="79"/>
    </row>
    <row r="499" spans="1:49" x14ac:dyDescent="0.25">
      <c r="A499"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 t="s">
        <v>251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Z499" s="79"/>
      <c r="AA499" s="79"/>
      <c r="AB499" s="79"/>
      <c r="AC499" s="79"/>
      <c r="AD499" s="79"/>
      <c r="AE499" s="79"/>
      <c r="AF499" s="79"/>
      <c r="AG499" s="79"/>
      <c r="AH499" s="79"/>
      <c r="AI499" s="79"/>
      <c r="AJ499" s="79"/>
      <c r="AK499" s="79"/>
      <c r="AL499" s="79"/>
      <c r="AR499" s="79"/>
      <c r="AS499" s="79"/>
      <c r="AT499" s="79"/>
      <c r="AU499" s="79"/>
      <c r="AV499" s="79"/>
      <c r="AW499" s="79"/>
    </row>
    <row r="500" spans="1:49" x14ac:dyDescent="0.25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 t="s">
        <v>251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 s="79"/>
      <c r="AA500" s="79"/>
      <c r="AB500" s="79"/>
      <c r="AC500" s="79"/>
      <c r="AD500" s="79"/>
      <c r="AE500" s="79"/>
      <c r="AF500" s="79"/>
      <c r="AG500" s="79"/>
      <c r="AH500" s="79"/>
      <c r="AI500" s="79"/>
      <c r="AJ500" s="79"/>
      <c r="AK500" s="79"/>
      <c r="AL500" s="79"/>
      <c r="AR500" s="79"/>
      <c r="AS500" s="79"/>
      <c r="AT500" s="79"/>
      <c r="AU500" s="79"/>
      <c r="AV500" s="79"/>
      <c r="AW500" s="79"/>
    </row>
    <row r="501" spans="1:49" x14ac:dyDescent="0.25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Z501" s="79"/>
      <c r="AA501" s="79"/>
      <c r="AB501" s="79"/>
      <c r="AC501" s="79"/>
      <c r="AD501" s="79"/>
      <c r="AE501" s="79"/>
      <c r="AF501" s="79"/>
      <c r="AG501" s="79"/>
      <c r="AH501" s="79"/>
      <c r="AI501" s="79"/>
      <c r="AJ501" s="79"/>
      <c r="AK501" s="79"/>
      <c r="AL501" s="79"/>
      <c r="AR501" s="79"/>
      <c r="AS501" s="79"/>
      <c r="AT501" s="79"/>
      <c r="AU501" s="79"/>
      <c r="AV501" s="79"/>
      <c r="AW501" s="79"/>
    </row>
    <row r="502" spans="1:49" x14ac:dyDescent="0.25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 s="79"/>
      <c r="AA502" s="79"/>
      <c r="AB502" s="79"/>
      <c r="AC502" s="79"/>
      <c r="AD502" s="79"/>
      <c r="AE502" s="79"/>
      <c r="AF502" s="79"/>
      <c r="AG502" s="79"/>
      <c r="AH502" s="79"/>
      <c r="AI502" s="79"/>
      <c r="AJ502" s="79"/>
      <c r="AK502" s="79"/>
      <c r="AL502" s="79"/>
      <c r="AR502" s="79"/>
      <c r="AS502" s="79"/>
      <c r="AT502" s="79"/>
      <c r="AU502" s="79"/>
      <c r="AV502" s="79"/>
      <c r="AW502" s="79"/>
    </row>
    <row r="503" spans="1:49" x14ac:dyDescent="0.25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Z503" s="79"/>
      <c r="AA503" s="79"/>
      <c r="AB503" s="79"/>
      <c r="AC503" s="79"/>
      <c r="AD503" s="79"/>
      <c r="AE503" s="79"/>
      <c r="AF503" s="79"/>
      <c r="AG503" s="79"/>
      <c r="AH503" s="79"/>
      <c r="AI503" s="79"/>
      <c r="AJ503" s="79"/>
      <c r="AK503" s="79"/>
      <c r="AL503" s="79"/>
      <c r="AR503" s="79"/>
      <c r="AS503" s="79"/>
      <c r="AT503" s="79"/>
      <c r="AU503" s="79"/>
      <c r="AV503" s="79"/>
      <c r="AW503" s="79"/>
    </row>
    <row r="504" spans="1:49" x14ac:dyDescent="0.25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 s="79"/>
      <c r="AA504" s="79"/>
      <c r="AB504" s="79"/>
      <c r="AC504" s="79"/>
      <c r="AD504" s="79"/>
      <c r="AE504" s="79"/>
      <c r="AF504" s="79"/>
      <c r="AG504" s="79"/>
      <c r="AH504" s="79"/>
      <c r="AI504" s="79"/>
      <c r="AJ504" s="79"/>
      <c r="AK504" s="79"/>
      <c r="AL504" s="79"/>
      <c r="AR504" s="79"/>
      <c r="AS504" s="79"/>
      <c r="AT504" s="79"/>
      <c r="AU504" s="79"/>
      <c r="AV504" s="79"/>
      <c r="AW504" s="79"/>
    </row>
    <row r="505" spans="1:49" x14ac:dyDescent="0.25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Z505" s="79"/>
      <c r="AA505" s="79"/>
      <c r="AB505" s="79"/>
      <c r="AC505" s="79"/>
      <c r="AD505" s="79"/>
      <c r="AE505" s="79"/>
      <c r="AF505" s="79"/>
      <c r="AG505" s="79"/>
      <c r="AH505" s="79"/>
      <c r="AI505" s="79"/>
      <c r="AJ505" s="79"/>
      <c r="AK505" s="79"/>
      <c r="AL505" s="79"/>
      <c r="AR505" s="79"/>
      <c r="AS505" s="79"/>
      <c r="AT505" s="79"/>
      <c r="AU505" s="79"/>
      <c r="AV505" s="79"/>
      <c r="AW505" s="79"/>
    </row>
    <row r="506" spans="1:49" x14ac:dyDescent="0.25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Z506" s="79"/>
      <c r="AA506" s="79"/>
      <c r="AB506" s="79"/>
      <c r="AC506" s="79"/>
      <c r="AD506" s="79"/>
      <c r="AE506" s="79"/>
      <c r="AF506" s="79"/>
      <c r="AG506" s="79"/>
      <c r="AH506" s="79"/>
      <c r="AI506" s="79"/>
      <c r="AJ506" s="79"/>
      <c r="AK506" s="79"/>
      <c r="AL506" s="79"/>
      <c r="AR506" s="79"/>
      <c r="AS506" s="79"/>
      <c r="AT506" s="79"/>
      <c r="AU506" s="79"/>
      <c r="AV506" s="79"/>
      <c r="AW506" s="79"/>
    </row>
    <row r="507" spans="1:49" x14ac:dyDescent="0.25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Z507" s="79"/>
      <c r="AA507" s="79"/>
      <c r="AB507" s="79"/>
      <c r="AC507" s="79"/>
      <c r="AD507" s="79"/>
      <c r="AE507" s="79"/>
      <c r="AF507" s="79"/>
      <c r="AG507" s="79"/>
      <c r="AH507" s="79"/>
      <c r="AI507" s="79"/>
      <c r="AJ507" s="79"/>
      <c r="AK507" s="79"/>
      <c r="AL507" s="79"/>
      <c r="AR507" s="79"/>
      <c r="AS507" s="79"/>
      <c r="AT507" s="79"/>
      <c r="AU507" s="79"/>
      <c r="AV507" s="79"/>
      <c r="AW507" s="79"/>
    </row>
    <row r="508" spans="1:49" x14ac:dyDescent="0.25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Z508" s="79"/>
      <c r="AA508" s="79"/>
      <c r="AB508" s="79"/>
      <c r="AC508" s="79"/>
      <c r="AD508" s="79"/>
      <c r="AE508" s="79"/>
      <c r="AF508" s="79"/>
      <c r="AG508" s="79"/>
      <c r="AH508" s="79"/>
      <c r="AI508" s="79"/>
      <c r="AJ508" s="79"/>
      <c r="AK508" s="79"/>
      <c r="AL508" s="79"/>
      <c r="AR508" s="79"/>
      <c r="AS508" s="79"/>
      <c r="AT508" s="79"/>
      <c r="AU508" s="79"/>
      <c r="AV508" s="79"/>
      <c r="AW508" s="79"/>
    </row>
    <row r="509" spans="1:49" x14ac:dyDescent="0.25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Z509" s="79"/>
      <c r="AA509" s="79"/>
      <c r="AB509" s="79"/>
      <c r="AC509" s="79"/>
      <c r="AD509" s="79"/>
      <c r="AE509" s="79"/>
      <c r="AF509" s="79"/>
      <c r="AG509" s="79"/>
      <c r="AH509" s="79"/>
      <c r="AI509" s="79"/>
      <c r="AJ509" s="79"/>
      <c r="AK509" s="79"/>
      <c r="AL509" s="79"/>
      <c r="AR509" s="79"/>
      <c r="AS509" s="79"/>
      <c r="AT509" s="79"/>
      <c r="AU509" s="79"/>
      <c r="AV509" s="79"/>
      <c r="AW509" s="79"/>
    </row>
    <row r="510" spans="1:49" x14ac:dyDescent="0.25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 s="79"/>
      <c r="AA510" s="79"/>
      <c r="AB510" s="79"/>
      <c r="AC510" s="79"/>
      <c r="AD510" s="79"/>
      <c r="AE510" s="79"/>
      <c r="AF510" s="79"/>
      <c r="AG510" s="79"/>
      <c r="AH510" s="79"/>
      <c r="AI510" s="79"/>
      <c r="AJ510" s="79"/>
      <c r="AK510" s="79"/>
      <c r="AL510" s="79"/>
      <c r="AR510" s="79"/>
      <c r="AS510" s="79"/>
      <c r="AT510" s="79"/>
      <c r="AU510" s="79"/>
      <c r="AV510" s="79"/>
      <c r="AW510" s="79"/>
    </row>
    <row r="511" spans="1:49" x14ac:dyDescent="0.25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Z511" s="79"/>
      <c r="AA511" s="79"/>
      <c r="AB511" s="79"/>
      <c r="AC511" s="79"/>
      <c r="AD511" s="79"/>
      <c r="AE511" s="79"/>
      <c r="AF511" s="79"/>
      <c r="AG511" s="79"/>
      <c r="AH511" s="79"/>
      <c r="AI511" s="79"/>
      <c r="AJ511" s="79"/>
      <c r="AK511" s="79"/>
      <c r="AL511" s="79"/>
      <c r="AR511" s="79"/>
      <c r="AS511" s="79"/>
      <c r="AT511" s="79"/>
      <c r="AU511" s="79"/>
      <c r="AV511" s="79"/>
      <c r="AW511" s="79"/>
    </row>
    <row r="512" spans="1:49" x14ac:dyDescent="0.25">
      <c r="A512"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Z512" s="79"/>
      <c r="AA512" s="79"/>
      <c r="AB512" s="79"/>
      <c r="AC512" s="79"/>
      <c r="AD512" s="79"/>
      <c r="AE512" s="79"/>
      <c r="AF512" s="79"/>
      <c r="AG512" s="79"/>
      <c r="AH512" s="79"/>
      <c r="AI512" s="79"/>
      <c r="AJ512" s="79"/>
      <c r="AK512" s="79"/>
      <c r="AL512" s="79"/>
      <c r="AR512" s="79"/>
      <c r="AS512" s="79"/>
      <c r="AT512" s="79"/>
      <c r="AU512" s="79"/>
      <c r="AV512" s="79"/>
      <c r="AW512" s="79"/>
    </row>
    <row r="513" spans="1:49" x14ac:dyDescent="0.25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Z513" s="79"/>
      <c r="AA513" s="79"/>
      <c r="AB513" s="79"/>
      <c r="AC513" s="79"/>
      <c r="AD513" s="79"/>
      <c r="AE513" s="79"/>
      <c r="AF513" s="79"/>
      <c r="AG513" s="79"/>
      <c r="AH513" s="79"/>
      <c r="AI513" s="79"/>
      <c r="AJ513" s="79"/>
      <c r="AK513" s="79"/>
      <c r="AL513" s="79"/>
      <c r="AR513" s="79"/>
      <c r="AS513" s="79"/>
      <c r="AT513" s="79"/>
      <c r="AU513" s="79"/>
      <c r="AV513" s="79"/>
      <c r="AW513" s="79"/>
    </row>
    <row r="514" spans="1:49" x14ac:dyDescent="0.25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 s="79"/>
      <c r="AA514" s="79"/>
      <c r="AB514" s="79"/>
      <c r="AC514" s="79"/>
      <c r="AD514" s="79"/>
      <c r="AE514" s="79"/>
      <c r="AF514" s="79"/>
      <c r="AG514" s="79"/>
      <c r="AH514" s="79"/>
      <c r="AI514" s="79"/>
      <c r="AJ514" s="79"/>
      <c r="AK514" s="79"/>
      <c r="AL514" s="79"/>
      <c r="AR514" s="79"/>
      <c r="AS514" s="79"/>
      <c r="AT514" s="79"/>
      <c r="AU514" s="79"/>
      <c r="AV514" s="79"/>
      <c r="AW514" s="79"/>
    </row>
    <row r="515" spans="1:49" x14ac:dyDescent="0.25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Z515" s="79"/>
      <c r="AA515" s="79"/>
      <c r="AB515" s="79"/>
      <c r="AC515" s="79"/>
      <c r="AD515" s="79"/>
      <c r="AE515" s="79"/>
      <c r="AF515" s="79"/>
      <c r="AG515" s="79"/>
      <c r="AH515" s="79"/>
      <c r="AI515" s="79"/>
      <c r="AJ515" s="79"/>
      <c r="AK515" s="79"/>
      <c r="AL515" s="79"/>
      <c r="AR515" s="79"/>
      <c r="AS515" s="79"/>
      <c r="AT515" s="79"/>
      <c r="AU515" s="79"/>
      <c r="AV515" s="79"/>
      <c r="AW515" s="79"/>
    </row>
    <row r="516" spans="1:49" x14ac:dyDescent="0.25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 s="79"/>
      <c r="AA516" s="79"/>
      <c r="AB516" s="79"/>
      <c r="AC516" s="79"/>
      <c r="AD516" s="79"/>
      <c r="AE516" s="79"/>
      <c r="AF516" s="79"/>
      <c r="AG516" s="79"/>
      <c r="AH516" s="79"/>
      <c r="AI516" s="79"/>
      <c r="AJ516" s="79"/>
      <c r="AK516" s="79"/>
      <c r="AL516" s="79"/>
      <c r="AR516" s="79"/>
      <c r="AS516" s="79"/>
      <c r="AT516" s="79"/>
      <c r="AU516" s="79"/>
      <c r="AV516" s="79"/>
      <c r="AW516" s="79"/>
    </row>
    <row r="517" spans="1:49" x14ac:dyDescent="0.25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Z517" s="79"/>
      <c r="AA517" s="79"/>
      <c r="AB517" s="79"/>
      <c r="AC517" s="79"/>
      <c r="AD517" s="79"/>
      <c r="AE517" s="79"/>
      <c r="AF517" s="79"/>
      <c r="AG517" s="79"/>
      <c r="AH517" s="79"/>
      <c r="AI517" s="79"/>
      <c r="AJ517" s="79"/>
      <c r="AK517" s="79"/>
      <c r="AL517" s="79"/>
      <c r="AR517" s="79"/>
      <c r="AS517" s="79"/>
      <c r="AT517" s="79"/>
      <c r="AU517" s="79"/>
      <c r="AV517" s="79"/>
      <c r="AW517" s="79"/>
    </row>
    <row r="518" spans="1:49" x14ac:dyDescent="0.25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Z518" s="79"/>
      <c r="AA518" s="79"/>
      <c r="AB518" s="79"/>
      <c r="AC518" s="79"/>
      <c r="AD518" s="79"/>
      <c r="AE518" s="79"/>
      <c r="AF518" s="79"/>
      <c r="AG518" s="79"/>
      <c r="AH518" s="79"/>
      <c r="AI518" s="79"/>
      <c r="AJ518" s="79"/>
      <c r="AK518" s="79"/>
      <c r="AL518" s="79"/>
      <c r="AR518" s="79"/>
      <c r="AS518" s="79"/>
      <c r="AT518" s="79"/>
      <c r="AU518" s="79"/>
      <c r="AV518" s="79"/>
      <c r="AW518" s="79"/>
    </row>
    <row r="519" spans="1:49" x14ac:dyDescent="0.25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Z519" s="79"/>
      <c r="AA519" s="79"/>
      <c r="AB519" s="79"/>
      <c r="AC519" s="79"/>
      <c r="AD519" s="79"/>
      <c r="AE519" s="79"/>
      <c r="AF519" s="79"/>
      <c r="AG519" s="79"/>
      <c r="AH519" s="79"/>
      <c r="AI519" s="79"/>
      <c r="AJ519" s="79"/>
      <c r="AK519" s="79"/>
      <c r="AL519" s="79"/>
      <c r="AR519" s="79"/>
      <c r="AS519" s="79"/>
      <c r="AT519" s="79"/>
      <c r="AU519" s="79"/>
      <c r="AV519" s="79"/>
      <c r="AW519" s="79"/>
    </row>
    <row r="520" spans="1:49" x14ac:dyDescent="0.25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Z520" s="79"/>
      <c r="AA520" s="79"/>
      <c r="AB520" s="79"/>
      <c r="AC520" s="79"/>
      <c r="AD520" s="79"/>
      <c r="AE520" s="79"/>
      <c r="AF520" s="79"/>
      <c r="AG520" s="79"/>
      <c r="AH520" s="79"/>
      <c r="AI520" s="79"/>
      <c r="AJ520" s="79"/>
      <c r="AK520" s="79"/>
      <c r="AL520" s="79"/>
      <c r="AR520" s="79"/>
      <c r="AS520" s="79"/>
      <c r="AT520" s="79"/>
      <c r="AU520" s="79"/>
      <c r="AV520" s="79"/>
      <c r="AW520" s="79"/>
    </row>
    <row r="521" spans="1:49" x14ac:dyDescent="0.25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Z521" s="79"/>
      <c r="AA521" s="79"/>
      <c r="AB521" s="79"/>
      <c r="AC521" s="79"/>
      <c r="AD521" s="79"/>
      <c r="AE521" s="79"/>
      <c r="AF521" s="79"/>
      <c r="AG521" s="79"/>
      <c r="AH521" s="79"/>
      <c r="AI521" s="79"/>
      <c r="AJ521" s="79"/>
      <c r="AK521" s="79"/>
      <c r="AL521" s="79"/>
      <c r="AR521" s="79"/>
      <c r="AS521" s="79"/>
      <c r="AT521" s="79"/>
      <c r="AU521" s="79"/>
      <c r="AV521" s="79"/>
      <c r="AW521" s="79"/>
    </row>
    <row r="522" spans="1:49" x14ac:dyDescent="0.25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Z522" s="79"/>
      <c r="AA522" s="79"/>
      <c r="AB522" s="79"/>
      <c r="AC522" s="79"/>
      <c r="AD522" s="79"/>
      <c r="AE522" s="79"/>
      <c r="AF522" s="79"/>
      <c r="AG522" s="79"/>
      <c r="AH522" s="79"/>
      <c r="AI522" s="79"/>
      <c r="AJ522" s="79"/>
      <c r="AK522" s="79"/>
      <c r="AL522" s="79"/>
      <c r="AR522" s="79"/>
      <c r="AS522" s="79"/>
      <c r="AT522" s="79"/>
      <c r="AU522" s="79"/>
      <c r="AV522" s="79"/>
      <c r="AW522" s="79"/>
    </row>
    <row r="523" spans="1:49" x14ac:dyDescent="0.25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Z523" s="79"/>
      <c r="AA523" s="79"/>
      <c r="AB523" s="79"/>
      <c r="AC523" s="79"/>
      <c r="AD523" s="79"/>
      <c r="AE523" s="79"/>
      <c r="AF523" s="79"/>
      <c r="AG523" s="79"/>
      <c r="AH523" s="79"/>
      <c r="AI523" s="79"/>
      <c r="AJ523" s="79"/>
      <c r="AK523" s="79"/>
      <c r="AL523" s="79"/>
      <c r="AR523" s="79"/>
      <c r="AS523" s="79"/>
      <c r="AT523" s="79"/>
      <c r="AU523" s="79"/>
      <c r="AV523" s="79"/>
      <c r="AW523" s="79"/>
    </row>
    <row r="524" spans="1:49" x14ac:dyDescent="0.25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 s="79"/>
      <c r="AA524" s="79"/>
      <c r="AB524" s="79"/>
      <c r="AC524" s="79"/>
      <c r="AD524" s="79"/>
      <c r="AE524" s="79"/>
      <c r="AF524" s="79"/>
      <c r="AG524" s="79"/>
      <c r="AH524" s="79"/>
      <c r="AI524" s="79"/>
      <c r="AJ524" s="79"/>
      <c r="AK524" s="79"/>
      <c r="AL524" s="79"/>
      <c r="AR524" s="79"/>
      <c r="AS524" s="79"/>
      <c r="AT524" s="79"/>
      <c r="AU524" s="79"/>
      <c r="AV524" s="79"/>
      <c r="AW524" s="79"/>
    </row>
    <row r="525" spans="1:49" x14ac:dyDescent="0.25">
      <c r="A525"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Z525" s="79"/>
      <c r="AA525" s="79"/>
      <c r="AB525" s="79"/>
      <c r="AC525" s="79"/>
      <c r="AD525" s="79"/>
      <c r="AE525" s="79"/>
      <c r="AF525" s="79"/>
      <c r="AG525" s="79"/>
      <c r="AH525" s="79"/>
      <c r="AI525" s="79"/>
      <c r="AJ525" s="79"/>
      <c r="AK525" s="79"/>
      <c r="AL525" s="79"/>
      <c r="AR525" s="79"/>
      <c r="AS525" s="79"/>
      <c r="AT525" s="79"/>
      <c r="AU525" s="79"/>
      <c r="AV525" s="79"/>
      <c r="AW525" s="79"/>
    </row>
    <row r="526" spans="1:49" x14ac:dyDescent="0.25">
      <c r="A526">
        <v>0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 s="79"/>
      <c r="AA526" s="79"/>
      <c r="AB526" s="79"/>
      <c r="AC526" s="79"/>
      <c r="AD526" s="79"/>
      <c r="AE526" s="79"/>
      <c r="AF526" s="79"/>
      <c r="AG526" s="79"/>
      <c r="AH526" s="79"/>
      <c r="AI526" s="79"/>
      <c r="AJ526" s="79"/>
      <c r="AK526" s="79"/>
      <c r="AL526" s="79"/>
      <c r="AR526" s="79"/>
      <c r="AS526" s="79"/>
      <c r="AT526" s="79"/>
      <c r="AU526" s="79"/>
      <c r="AV526" s="79"/>
      <c r="AW526" s="79"/>
    </row>
    <row r="527" spans="1:49" x14ac:dyDescent="0.25">
      <c r="A527">
        <v>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Z527" s="79"/>
      <c r="AA527" s="79"/>
      <c r="AB527" s="79"/>
      <c r="AC527" s="79"/>
      <c r="AD527" s="79"/>
      <c r="AE527" s="79"/>
      <c r="AF527" s="79"/>
      <c r="AG527" s="79"/>
      <c r="AH527" s="79"/>
      <c r="AI527" s="79"/>
      <c r="AJ527" s="79"/>
      <c r="AK527" s="79"/>
      <c r="AL527" s="79"/>
      <c r="AR527" s="79"/>
      <c r="AS527" s="79"/>
      <c r="AT527" s="79"/>
      <c r="AU527" s="79"/>
      <c r="AV527" s="79"/>
      <c r="AW527" s="79"/>
    </row>
    <row r="528" spans="1:49" x14ac:dyDescent="0.25">
      <c r="A528">
        <v>0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 s="79"/>
      <c r="AA528" s="79"/>
      <c r="AB528" s="79"/>
      <c r="AC528" s="79"/>
      <c r="AD528" s="79"/>
      <c r="AE528" s="79"/>
      <c r="AF528" s="79"/>
      <c r="AG528" s="79"/>
      <c r="AH528" s="79"/>
      <c r="AI528" s="79"/>
      <c r="AJ528" s="79"/>
      <c r="AK528" s="79"/>
      <c r="AL528" s="79"/>
      <c r="AR528" s="79"/>
      <c r="AS528" s="79"/>
      <c r="AT528" s="79"/>
      <c r="AU528" s="79"/>
      <c r="AV528" s="79"/>
      <c r="AW528" s="79"/>
    </row>
    <row r="529" spans="1:49" x14ac:dyDescent="0.25">
      <c r="A529">
        <v>0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Z529" s="79"/>
      <c r="AA529" s="79"/>
      <c r="AB529" s="79"/>
      <c r="AC529" s="79"/>
      <c r="AD529" s="79"/>
      <c r="AE529" s="79"/>
      <c r="AF529" s="79"/>
      <c r="AG529" s="79"/>
      <c r="AH529" s="79"/>
      <c r="AI529" s="79"/>
      <c r="AJ529" s="79"/>
      <c r="AK529" s="79"/>
      <c r="AL529" s="79"/>
      <c r="AR529" s="79"/>
      <c r="AS529" s="79"/>
      <c r="AT529" s="79"/>
      <c r="AU529" s="79"/>
      <c r="AV529" s="79"/>
      <c r="AW529" s="79"/>
    </row>
    <row r="530" spans="1:49" x14ac:dyDescent="0.25">
      <c r="A530">
        <v>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Z530" s="79"/>
      <c r="AA530" s="79"/>
      <c r="AB530" s="79"/>
      <c r="AC530" s="79"/>
      <c r="AD530" s="79"/>
      <c r="AE530" s="79"/>
      <c r="AF530" s="79"/>
      <c r="AG530" s="79"/>
      <c r="AH530" s="79"/>
      <c r="AI530" s="79"/>
      <c r="AJ530" s="79"/>
      <c r="AK530" s="79"/>
      <c r="AL530" s="79"/>
      <c r="AR530" s="79"/>
      <c r="AS530" s="79"/>
      <c r="AT530" s="79"/>
      <c r="AU530" s="79"/>
      <c r="AV530" s="79"/>
      <c r="AW530" s="79"/>
    </row>
    <row r="531" spans="1:49" x14ac:dyDescent="0.25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Z531" s="79"/>
      <c r="AA531" s="79"/>
      <c r="AB531" s="79"/>
      <c r="AC531" s="79"/>
      <c r="AD531" s="79"/>
      <c r="AE531" s="79"/>
      <c r="AF531" s="79"/>
      <c r="AG531" s="79"/>
      <c r="AH531" s="79"/>
      <c r="AI531" s="79"/>
      <c r="AJ531" s="79"/>
      <c r="AK531" s="79"/>
      <c r="AL531" s="79"/>
      <c r="AR531" s="79"/>
      <c r="AS531" s="79"/>
      <c r="AT531" s="79"/>
      <c r="AU531" s="79"/>
      <c r="AV531" s="79"/>
      <c r="AW531" s="79"/>
    </row>
    <row r="532" spans="1:49" x14ac:dyDescent="0.25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 s="79"/>
      <c r="AA532" s="79"/>
      <c r="AB532" s="79"/>
      <c r="AC532" s="79"/>
      <c r="AD532" s="79"/>
      <c r="AE532" s="79"/>
      <c r="AF532" s="79"/>
      <c r="AG532" s="79"/>
      <c r="AH532" s="79"/>
      <c r="AI532" s="79"/>
      <c r="AJ532" s="79"/>
      <c r="AK532" s="79"/>
      <c r="AL532" s="79"/>
      <c r="AR532" s="79"/>
      <c r="AS532" s="79"/>
      <c r="AT532" s="79"/>
      <c r="AU532" s="79"/>
      <c r="AV532" s="79"/>
      <c r="AW532" s="79"/>
    </row>
    <row r="533" spans="1:49" x14ac:dyDescent="0.25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Z533" s="79"/>
      <c r="AA533" s="79"/>
      <c r="AB533" s="79"/>
      <c r="AC533" s="79"/>
      <c r="AD533" s="79"/>
      <c r="AE533" s="79"/>
      <c r="AF533" s="79"/>
      <c r="AG533" s="79"/>
      <c r="AH533" s="79"/>
      <c r="AI533" s="79"/>
      <c r="AJ533" s="79"/>
      <c r="AK533" s="79"/>
      <c r="AL533" s="79"/>
      <c r="AR533" s="79"/>
      <c r="AS533" s="79"/>
      <c r="AT533" s="79"/>
      <c r="AU533" s="79"/>
      <c r="AV533" s="79"/>
      <c r="AW533" s="79"/>
    </row>
    <row r="534" spans="1:49" x14ac:dyDescent="0.25">
      <c r="A534">
        <v>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 s="79"/>
      <c r="AA534" s="79"/>
      <c r="AB534" s="79"/>
      <c r="AC534" s="79"/>
      <c r="AD534" s="79"/>
      <c r="AE534" s="79"/>
      <c r="AF534" s="79"/>
      <c r="AG534" s="79"/>
      <c r="AH534" s="79"/>
      <c r="AI534" s="79"/>
      <c r="AJ534" s="79"/>
      <c r="AK534" s="79"/>
      <c r="AL534" s="79"/>
      <c r="AR534" s="79"/>
      <c r="AS534" s="79"/>
      <c r="AT534" s="79"/>
      <c r="AU534" s="79"/>
      <c r="AV534" s="79"/>
      <c r="AW534" s="79"/>
    </row>
    <row r="535" spans="1:49" x14ac:dyDescent="0.25">
      <c r="A535"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Z535" s="79"/>
      <c r="AA535" s="79"/>
      <c r="AB535" s="79"/>
      <c r="AC535" s="79"/>
      <c r="AD535" s="79"/>
      <c r="AE535" s="79"/>
      <c r="AF535" s="79"/>
      <c r="AG535" s="79"/>
      <c r="AH535" s="79"/>
      <c r="AI535" s="79"/>
      <c r="AJ535" s="79"/>
      <c r="AK535" s="79"/>
      <c r="AL535" s="79"/>
      <c r="AR535" s="79"/>
      <c r="AS535" s="79"/>
      <c r="AT535" s="79"/>
      <c r="AU535" s="79"/>
      <c r="AV535" s="79"/>
      <c r="AW535" s="79"/>
    </row>
    <row r="536" spans="1:49" x14ac:dyDescent="0.25">
      <c r="A536"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 s="79"/>
      <c r="AA536" s="79"/>
      <c r="AB536" s="79"/>
      <c r="AC536" s="79"/>
      <c r="AD536" s="79"/>
      <c r="AE536" s="79"/>
      <c r="AF536" s="79"/>
      <c r="AG536" s="79"/>
      <c r="AH536" s="79"/>
      <c r="AI536" s="79"/>
      <c r="AJ536" s="79"/>
      <c r="AK536" s="79"/>
      <c r="AL536" s="79"/>
      <c r="AR536" s="79"/>
      <c r="AS536" s="79"/>
      <c r="AT536" s="79"/>
      <c r="AU536" s="79"/>
      <c r="AV536" s="79"/>
      <c r="AW536" s="79"/>
    </row>
    <row r="537" spans="1:49" x14ac:dyDescent="0.25">
      <c r="A537">
        <v>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Z537" s="79"/>
      <c r="AA537" s="79"/>
      <c r="AB537" s="79"/>
      <c r="AC537" s="79"/>
      <c r="AD537" s="79"/>
      <c r="AE537" s="79"/>
      <c r="AF537" s="79"/>
      <c r="AG537" s="79"/>
      <c r="AH537" s="79"/>
      <c r="AI537" s="79"/>
      <c r="AJ537" s="79"/>
      <c r="AK537" s="79"/>
      <c r="AL537" s="79"/>
      <c r="AR537" s="79"/>
      <c r="AS537" s="79"/>
      <c r="AT537" s="79"/>
      <c r="AU537" s="79"/>
      <c r="AV537" s="79"/>
      <c r="AW537" s="79"/>
    </row>
    <row r="538" spans="1:49" x14ac:dyDescent="0.25">
      <c r="A538">
        <v>0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 s="79"/>
      <c r="AA538" s="79"/>
      <c r="AB538" s="79"/>
      <c r="AC538" s="79"/>
      <c r="AD538" s="79"/>
      <c r="AE538" s="79"/>
      <c r="AF538" s="79"/>
      <c r="AG538" s="79"/>
      <c r="AH538" s="79"/>
      <c r="AI538" s="79"/>
      <c r="AJ538" s="79"/>
      <c r="AK538" s="79"/>
      <c r="AL538" s="79"/>
      <c r="AR538" s="79"/>
      <c r="AS538" s="79"/>
      <c r="AT538" s="79"/>
      <c r="AU538" s="79"/>
      <c r="AV538" s="79"/>
      <c r="AW538" s="79"/>
    </row>
    <row r="539" spans="1:49" x14ac:dyDescent="0.25">
      <c r="A539">
        <v>0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Z539" s="79"/>
      <c r="AA539" s="79"/>
      <c r="AB539" s="79"/>
      <c r="AC539" s="79"/>
      <c r="AD539" s="79"/>
      <c r="AE539" s="79"/>
      <c r="AF539" s="79"/>
      <c r="AG539" s="79"/>
      <c r="AH539" s="79"/>
      <c r="AI539" s="79"/>
      <c r="AJ539" s="79"/>
      <c r="AK539" s="79"/>
      <c r="AL539" s="79"/>
      <c r="AR539" s="79"/>
      <c r="AS539" s="79"/>
      <c r="AT539" s="79"/>
      <c r="AU539" s="79"/>
      <c r="AV539" s="79"/>
      <c r="AW539" s="79"/>
    </row>
    <row r="540" spans="1:49" x14ac:dyDescent="0.25">
      <c r="A540">
        <v>0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 s="79"/>
      <c r="AA540" s="79"/>
      <c r="AB540" s="79"/>
      <c r="AC540" s="79"/>
      <c r="AD540" s="79"/>
      <c r="AE540" s="79"/>
      <c r="AF540" s="79"/>
      <c r="AG540" s="79"/>
      <c r="AH540" s="79"/>
      <c r="AI540" s="79"/>
      <c r="AJ540" s="79"/>
      <c r="AK540" s="79"/>
      <c r="AL540" s="79"/>
      <c r="AR540" s="79"/>
      <c r="AS540" s="79"/>
      <c r="AT540" s="79"/>
      <c r="AU540" s="79"/>
      <c r="AV540" s="79"/>
      <c r="AW540" s="79"/>
    </row>
    <row r="541" spans="1:49" x14ac:dyDescent="0.25">
      <c r="A541"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Z541" s="79"/>
      <c r="AA541" s="79"/>
      <c r="AB541" s="79"/>
      <c r="AC541" s="79"/>
      <c r="AD541" s="79"/>
      <c r="AE541" s="79"/>
      <c r="AF541" s="79"/>
      <c r="AG541" s="79"/>
      <c r="AH541" s="79"/>
      <c r="AI541" s="79"/>
      <c r="AJ541" s="79"/>
      <c r="AK541" s="79"/>
      <c r="AL541" s="79"/>
      <c r="AR541" s="79"/>
      <c r="AS541" s="79"/>
      <c r="AT541" s="79"/>
      <c r="AU541" s="79"/>
      <c r="AV541" s="79"/>
      <c r="AW541" s="79"/>
    </row>
    <row r="542" spans="1:49" x14ac:dyDescent="0.25">
      <c r="A542">
        <v>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Z542" s="79"/>
      <c r="AA542" s="79"/>
      <c r="AB542" s="79"/>
      <c r="AC542" s="79"/>
      <c r="AD542" s="79"/>
      <c r="AE542" s="79"/>
      <c r="AF542" s="79"/>
      <c r="AG542" s="79"/>
      <c r="AH542" s="79"/>
      <c r="AI542" s="79"/>
      <c r="AJ542" s="79"/>
      <c r="AK542" s="79"/>
      <c r="AL542" s="79"/>
      <c r="AR542" s="79"/>
      <c r="AS542" s="79"/>
      <c r="AT542" s="79"/>
      <c r="AU542" s="79"/>
      <c r="AV542" s="79"/>
      <c r="AW542" s="79"/>
    </row>
    <row r="543" spans="1:49" x14ac:dyDescent="0.25">
      <c r="A543"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Z543" s="79"/>
      <c r="AA543" s="79"/>
      <c r="AB543" s="79"/>
      <c r="AC543" s="79"/>
      <c r="AD543" s="79"/>
      <c r="AE543" s="79"/>
      <c r="AF543" s="79"/>
      <c r="AG543" s="79"/>
      <c r="AH543" s="79"/>
      <c r="AI543" s="79"/>
      <c r="AJ543" s="79"/>
      <c r="AK543" s="79"/>
      <c r="AL543" s="79"/>
      <c r="AR543" s="79"/>
      <c r="AS543" s="79"/>
      <c r="AT543" s="79"/>
      <c r="AU543" s="79"/>
      <c r="AV543" s="79"/>
      <c r="AW543" s="79"/>
    </row>
    <row r="544" spans="1:49" x14ac:dyDescent="0.25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Z544" s="79"/>
      <c r="AA544" s="79"/>
      <c r="AB544" s="79"/>
      <c r="AC544" s="79"/>
      <c r="AD544" s="79"/>
      <c r="AE544" s="79"/>
      <c r="AF544" s="79"/>
      <c r="AG544" s="79"/>
      <c r="AH544" s="79"/>
      <c r="AI544" s="79"/>
      <c r="AJ544" s="79"/>
      <c r="AK544" s="79"/>
      <c r="AL544" s="79"/>
      <c r="AR544" s="79"/>
      <c r="AS544" s="79"/>
      <c r="AT544" s="79"/>
      <c r="AU544" s="79"/>
      <c r="AV544" s="79"/>
      <c r="AW544" s="79"/>
    </row>
    <row r="545" spans="1:49" x14ac:dyDescent="0.25">
      <c r="A545"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Z545" s="79"/>
      <c r="AA545" s="79"/>
      <c r="AB545" s="79"/>
      <c r="AC545" s="79"/>
      <c r="AD545" s="79"/>
      <c r="AE545" s="79"/>
      <c r="AF545" s="79"/>
      <c r="AG545" s="79"/>
      <c r="AH545" s="79"/>
      <c r="AI545" s="79"/>
      <c r="AJ545" s="79"/>
      <c r="AK545" s="79"/>
      <c r="AL545" s="79"/>
      <c r="AR545" s="79"/>
      <c r="AS545" s="79"/>
      <c r="AT545" s="79"/>
      <c r="AU545" s="79"/>
      <c r="AV545" s="79"/>
      <c r="AW545" s="79"/>
    </row>
    <row r="546" spans="1:49" x14ac:dyDescent="0.25">
      <c r="A546">
        <v>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 s="79"/>
      <c r="AA546" s="79"/>
      <c r="AB546" s="79"/>
      <c r="AC546" s="79"/>
      <c r="AD546" s="79"/>
      <c r="AE546" s="79"/>
      <c r="AF546" s="79"/>
      <c r="AG546" s="79"/>
      <c r="AH546" s="79"/>
      <c r="AI546" s="79"/>
      <c r="AJ546" s="79"/>
      <c r="AK546" s="79"/>
      <c r="AL546" s="79"/>
      <c r="AR546" s="79"/>
      <c r="AS546" s="79"/>
      <c r="AT546" s="79"/>
      <c r="AU546" s="79"/>
      <c r="AV546" s="79"/>
      <c r="AW546" s="79"/>
    </row>
    <row r="547" spans="1:49" x14ac:dyDescent="0.25">
      <c r="A547">
        <v>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Z547" s="79"/>
      <c r="AA547" s="79"/>
      <c r="AB547" s="79"/>
      <c r="AC547" s="79"/>
      <c r="AD547" s="79"/>
      <c r="AE547" s="79"/>
      <c r="AF547" s="79"/>
      <c r="AG547" s="79"/>
      <c r="AH547" s="79"/>
      <c r="AI547" s="79"/>
      <c r="AJ547" s="79"/>
      <c r="AK547" s="79"/>
      <c r="AL547" s="79"/>
      <c r="AR547" s="79"/>
      <c r="AS547" s="79"/>
      <c r="AT547" s="79"/>
      <c r="AU547" s="79"/>
      <c r="AV547" s="79"/>
      <c r="AW547" s="79"/>
    </row>
    <row r="548" spans="1:49" x14ac:dyDescent="0.25">
      <c r="A548">
        <v>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 s="79"/>
      <c r="AA548" s="79"/>
      <c r="AB548" s="79"/>
      <c r="AC548" s="79"/>
      <c r="AD548" s="79"/>
      <c r="AE548" s="79"/>
      <c r="AF548" s="79"/>
      <c r="AG548" s="79"/>
      <c r="AH548" s="79"/>
      <c r="AI548" s="79"/>
      <c r="AJ548" s="79"/>
      <c r="AK548" s="79"/>
      <c r="AL548" s="79"/>
      <c r="AR548" s="79"/>
      <c r="AS548" s="79"/>
      <c r="AT548" s="79"/>
      <c r="AU548" s="79"/>
      <c r="AV548" s="79"/>
      <c r="AW548" s="79"/>
    </row>
    <row r="549" spans="1:49" x14ac:dyDescent="0.25">
      <c r="A549"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Z549" s="79"/>
      <c r="AA549" s="79"/>
      <c r="AB549" s="79"/>
      <c r="AC549" s="79"/>
      <c r="AD549" s="79"/>
      <c r="AE549" s="79"/>
      <c r="AF549" s="79"/>
      <c r="AG549" s="79"/>
      <c r="AH549" s="79"/>
      <c r="AI549" s="79"/>
      <c r="AJ549" s="79"/>
      <c r="AK549" s="79"/>
      <c r="AL549" s="79"/>
      <c r="AR549" s="79"/>
      <c r="AS549" s="79"/>
      <c r="AT549" s="79"/>
      <c r="AU549" s="79"/>
      <c r="AV549" s="79"/>
      <c r="AW549" s="79"/>
    </row>
    <row r="550" spans="1:49" x14ac:dyDescent="0.25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Z550" s="79"/>
      <c r="AA550" s="79"/>
      <c r="AB550" s="79"/>
      <c r="AC550" s="79"/>
      <c r="AD550" s="79"/>
      <c r="AE550" s="79"/>
      <c r="AF550" s="79"/>
      <c r="AG550" s="79"/>
      <c r="AH550" s="79"/>
      <c r="AI550" s="79"/>
      <c r="AJ550" s="79"/>
      <c r="AK550" s="79"/>
      <c r="AL550" s="79"/>
      <c r="AR550" s="79"/>
      <c r="AS550" s="79"/>
      <c r="AT550" s="79"/>
      <c r="AU550" s="79"/>
      <c r="AV550" s="79"/>
      <c r="AW550" s="79"/>
    </row>
    <row r="551" spans="1:49" x14ac:dyDescent="0.25">
      <c r="A551"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Z551" s="79"/>
      <c r="AA551" s="79"/>
      <c r="AB551" s="79"/>
      <c r="AC551" s="79"/>
      <c r="AD551" s="79"/>
      <c r="AE551" s="79"/>
      <c r="AF551" s="79"/>
      <c r="AG551" s="79"/>
      <c r="AH551" s="79"/>
      <c r="AI551" s="79"/>
      <c r="AJ551" s="79"/>
      <c r="AK551" s="79"/>
      <c r="AL551" s="79"/>
      <c r="AR551" s="79"/>
      <c r="AS551" s="79"/>
      <c r="AT551" s="79"/>
      <c r="AU551" s="79"/>
      <c r="AV551" s="79"/>
      <c r="AW551" s="79"/>
    </row>
    <row r="552" spans="1:49" x14ac:dyDescent="0.25">
      <c r="A552">
        <v>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 s="79"/>
      <c r="AA552" s="79"/>
      <c r="AB552" s="79"/>
      <c r="AC552" s="79"/>
      <c r="AD552" s="79"/>
      <c r="AE552" s="79"/>
      <c r="AF552" s="79"/>
      <c r="AG552" s="79"/>
      <c r="AH552" s="79"/>
      <c r="AI552" s="79"/>
      <c r="AJ552" s="79"/>
      <c r="AK552" s="79"/>
      <c r="AL552" s="79"/>
      <c r="AR552" s="79"/>
      <c r="AS552" s="79"/>
      <c r="AT552" s="79"/>
      <c r="AU552" s="79"/>
      <c r="AV552" s="79"/>
      <c r="AW552" s="79"/>
    </row>
    <row r="553" spans="1:49" x14ac:dyDescent="0.25">
      <c r="A553">
        <v>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Z553" s="79"/>
      <c r="AA553" s="79"/>
      <c r="AB553" s="79"/>
      <c r="AC553" s="79"/>
      <c r="AD553" s="79"/>
      <c r="AE553" s="79"/>
      <c r="AF553" s="79"/>
      <c r="AG553" s="79"/>
      <c r="AH553" s="79"/>
      <c r="AI553" s="79"/>
      <c r="AJ553" s="79"/>
      <c r="AK553" s="79"/>
      <c r="AL553" s="79"/>
      <c r="AR553" s="79"/>
      <c r="AS553" s="79"/>
      <c r="AT553" s="79"/>
      <c r="AU553" s="79"/>
      <c r="AV553" s="79"/>
      <c r="AW553" s="79"/>
    </row>
    <row r="554" spans="1:49" x14ac:dyDescent="0.25">
      <c r="A554"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 s="79"/>
      <c r="AA554" s="79"/>
      <c r="AB554" s="79"/>
      <c r="AC554" s="79"/>
      <c r="AD554" s="79"/>
      <c r="AE554" s="79"/>
      <c r="AF554" s="79"/>
      <c r="AG554" s="79"/>
      <c r="AH554" s="79"/>
      <c r="AI554" s="79"/>
      <c r="AJ554" s="79"/>
      <c r="AK554" s="79"/>
      <c r="AL554" s="79"/>
      <c r="AR554" s="79"/>
      <c r="AS554" s="79"/>
      <c r="AT554" s="79"/>
      <c r="AU554" s="79"/>
      <c r="AV554" s="79"/>
      <c r="AW554" s="79"/>
    </row>
    <row r="555" spans="1:49" x14ac:dyDescent="0.25">
      <c r="A555">
        <v>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Z555" s="79"/>
      <c r="AA555" s="79"/>
      <c r="AB555" s="79"/>
      <c r="AC555" s="79"/>
      <c r="AD555" s="79"/>
      <c r="AE555" s="79"/>
      <c r="AF555" s="79"/>
      <c r="AG555" s="79"/>
      <c r="AH555" s="79"/>
      <c r="AI555" s="79"/>
      <c r="AJ555" s="79"/>
      <c r="AK555" s="79"/>
      <c r="AL555" s="79"/>
      <c r="AR555" s="79"/>
      <c r="AS555" s="79"/>
      <c r="AT555" s="79"/>
      <c r="AU555" s="79"/>
      <c r="AV555" s="79"/>
      <c r="AW555" s="79"/>
    </row>
    <row r="556" spans="1:49" x14ac:dyDescent="0.25">
      <c r="A556">
        <v>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Z556" s="79"/>
      <c r="AA556" s="79"/>
      <c r="AB556" s="79"/>
      <c r="AC556" s="79"/>
      <c r="AD556" s="79"/>
      <c r="AE556" s="79"/>
      <c r="AF556" s="79"/>
      <c r="AG556" s="79"/>
      <c r="AH556" s="79"/>
      <c r="AI556" s="79"/>
      <c r="AJ556" s="79"/>
      <c r="AK556" s="79"/>
      <c r="AL556" s="79"/>
      <c r="AR556" s="79"/>
      <c r="AS556" s="79"/>
      <c r="AT556" s="79"/>
      <c r="AU556" s="79"/>
      <c r="AV556" s="79"/>
      <c r="AW556" s="79"/>
    </row>
    <row r="557" spans="1:49" x14ac:dyDescent="0.25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Z557" s="79"/>
      <c r="AA557" s="79"/>
      <c r="AB557" s="79"/>
      <c r="AC557" s="79"/>
      <c r="AD557" s="79"/>
      <c r="AE557" s="79"/>
      <c r="AF557" s="79"/>
      <c r="AG557" s="79"/>
      <c r="AH557" s="79"/>
      <c r="AI557" s="79"/>
      <c r="AJ557" s="79"/>
      <c r="AK557" s="79"/>
      <c r="AL557" s="79"/>
      <c r="AR557" s="79"/>
      <c r="AS557" s="79"/>
      <c r="AT557" s="79"/>
      <c r="AU557" s="79"/>
      <c r="AV557" s="79"/>
      <c r="AW557" s="79"/>
    </row>
    <row r="558" spans="1:49" x14ac:dyDescent="0.25">
      <c r="A558"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Z558" s="79"/>
      <c r="AA558" s="79"/>
      <c r="AB558" s="79"/>
      <c r="AC558" s="79"/>
      <c r="AD558" s="79"/>
      <c r="AE558" s="79"/>
      <c r="AF558" s="79"/>
      <c r="AG558" s="79"/>
      <c r="AH558" s="79"/>
      <c r="AI558" s="79"/>
      <c r="AJ558" s="79"/>
      <c r="AK558" s="79"/>
      <c r="AL558" s="79"/>
      <c r="AR558" s="79"/>
      <c r="AS558" s="79"/>
      <c r="AT558" s="79"/>
      <c r="AU558" s="79"/>
      <c r="AV558" s="79"/>
      <c r="AW558" s="79"/>
    </row>
    <row r="559" spans="1:49" x14ac:dyDescent="0.25">
      <c r="A559"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Z559" s="79"/>
      <c r="AA559" s="79"/>
      <c r="AB559" s="79"/>
      <c r="AC559" s="79"/>
      <c r="AD559" s="79"/>
      <c r="AE559" s="79"/>
      <c r="AF559" s="79"/>
      <c r="AG559" s="79"/>
      <c r="AH559" s="79"/>
      <c r="AI559" s="79"/>
      <c r="AJ559" s="79"/>
      <c r="AK559" s="79"/>
      <c r="AL559" s="79"/>
      <c r="AR559" s="79"/>
      <c r="AS559" s="79"/>
      <c r="AT559" s="79"/>
      <c r="AU559" s="79"/>
      <c r="AV559" s="79"/>
      <c r="AW559" s="79"/>
    </row>
    <row r="560" spans="1:49" x14ac:dyDescent="0.25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 s="79"/>
      <c r="AA560" s="79"/>
      <c r="AB560" s="79"/>
      <c r="AC560" s="79"/>
      <c r="AD560" s="79"/>
      <c r="AE560" s="79"/>
      <c r="AF560" s="79"/>
      <c r="AG560" s="79"/>
      <c r="AH560" s="79"/>
      <c r="AI560" s="79"/>
      <c r="AJ560" s="79"/>
      <c r="AK560" s="79"/>
      <c r="AL560" s="79"/>
      <c r="AR560" s="79"/>
      <c r="AS560" s="79"/>
      <c r="AT560" s="79"/>
      <c r="AU560" s="79"/>
      <c r="AV560" s="79"/>
      <c r="AW560" s="79"/>
    </row>
    <row r="561" spans="1:49" x14ac:dyDescent="0.25">
      <c r="A561">
        <v>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Z561" s="79"/>
      <c r="AA561" s="79"/>
      <c r="AB561" s="79"/>
      <c r="AC561" s="79"/>
      <c r="AD561" s="79"/>
      <c r="AE561" s="79"/>
      <c r="AF561" s="79"/>
      <c r="AG561" s="79"/>
      <c r="AH561" s="79"/>
      <c r="AI561" s="79"/>
      <c r="AJ561" s="79"/>
      <c r="AK561" s="79"/>
      <c r="AL561" s="79"/>
      <c r="AR561" s="79"/>
      <c r="AS561" s="79"/>
      <c r="AT561" s="79"/>
      <c r="AU561" s="79"/>
      <c r="AV561" s="79"/>
      <c r="AW561" s="79"/>
    </row>
    <row r="562" spans="1:49" x14ac:dyDescent="0.25">
      <c r="A562">
        <v>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Z562" s="79"/>
      <c r="AA562" s="79"/>
      <c r="AB562" s="79"/>
      <c r="AC562" s="79"/>
      <c r="AD562" s="79"/>
      <c r="AE562" s="79"/>
      <c r="AF562" s="79"/>
      <c r="AG562" s="79"/>
      <c r="AH562" s="79"/>
      <c r="AI562" s="79"/>
      <c r="AJ562" s="79"/>
      <c r="AK562" s="79"/>
      <c r="AL562" s="79"/>
      <c r="AR562" s="79"/>
      <c r="AS562" s="79"/>
      <c r="AT562" s="79"/>
      <c r="AU562" s="79"/>
      <c r="AV562" s="79"/>
      <c r="AW562" s="79"/>
    </row>
    <row r="563" spans="1:49" x14ac:dyDescent="0.25">
      <c r="A563">
        <v>0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Z563" s="79"/>
      <c r="AA563" s="79"/>
      <c r="AB563" s="79"/>
      <c r="AC563" s="79"/>
      <c r="AD563" s="79"/>
      <c r="AE563" s="79"/>
      <c r="AF563" s="79"/>
      <c r="AG563" s="79"/>
      <c r="AH563" s="79"/>
      <c r="AI563" s="79"/>
      <c r="AJ563" s="79"/>
      <c r="AK563" s="79"/>
      <c r="AL563" s="79"/>
      <c r="AR563" s="79"/>
      <c r="AS563" s="79"/>
      <c r="AT563" s="79"/>
      <c r="AU563" s="79"/>
      <c r="AV563" s="79"/>
      <c r="AW563" s="79"/>
    </row>
    <row r="564" spans="1:49" x14ac:dyDescent="0.25">
      <c r="A564">
        <v>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 s="79"/>
      <c r="AA564" s="79"/>
      <c r="AB564" s="79"/>
      <c r="AC564" s="79"/>
      <c r="AD564" s="79"/>
      <c r="AE564" s="79"/>
      <c r="AF564" s="79"/>
      <c r="AG564" s="79"/>
      <c r="AH564" s="79"/>
      <c r="AI564" s="79"/>
      <c r="AJ564" s="79"/>
      <c r="AK564" s="79"/>
      <c r="AL564" s="79"/>
      <c r="AR564" s="79"/>
      <c r="AS564" s="79"/>
      <c r="AT564" s="79"/>
      <c r="AU564" s="79"/>
      <c r="AV564" s="79"/>
      <c r="AW564" s="79"/>
    </row>
    <row r="565" spans="1:49" x14ac:dyDescent="0.25">
      <c r="A565">
        <v>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Z565" s="79"/>
      <c r="AA565" s="79"/>
      <c r="AB565" s="79"/>
      <c r="AC565" s="79"/>
      <c r="AD565" s="79"/>
      <c r="AE565" s="79"/>
      <c r="AF565" s="79"/>
      <c r="AG565" s="79"/>
      <c r="AH565" s="79"/>
      <c r="AI565" s="79"/>
      <c r="AJ565" s="79"/>
      <c r="AK565" s="79"/>
      <c r="AL565" s="79"/>
      <c r="AR565" s="79"/>
      <c r="AS565" s="79"/>
      <c r="AT565" s="79"/>
      <c r="AU565" s="79"/>
      <c r="AV565" s="79"/>
      <c r="AW565" s="79"/>
    </row>
    <row r="566" spans="1:49" x14ac:dyDescent="0.25">
      <c r="A566">
        <v>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 s="79"/>
      <c r="AA566" s="79"/>
      <c r="AB566" s="79"/>
      <c r="AC566" s="79"/>
      <c r="AD566" s="79"/>
      <c r="AE566" s="79"/>
      <c r="AF566" s="79"/>
      <c r="AG566" s="79"/>
      <c r="AH566" s="79"/>
      <c r="AI566" s="79"/>
      <c r="AJ566" s="79"/>
      <c r="AK566" s="79"/>
      <c r="AL566" s="79"/>
      <c r="AR566" s="79"/>
      <c r="AS566" s="79"/>
      <c r="AT566" s="79"/>
      <c r="AU566" s="79"/>
      <c r="AV566" s="79"/>
      <c r="AW566" s="79"/>
    </row>
    <row r="567" spans="1:49" x14ac:dyDescent="0.25">
      <c r="A567">
        <v>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Z567" s="79"/>
      <c r="AA567" s="79"/>
      <c r="AB567" s="79"/>
      <c r="AC567" s="79"/>
      <c r="AD567" s="79"/>
      <c r="AE567" s="79"/>
      <c r="AF567" s="79"/>
      <c r="AG567" s="79"/>
      <c r="AH567" s="79"/>
      <c r="AI567" s="79"/>
      <c r="AJ567" s="79"/>
      <c r="AK567" s="79"/>
      <c r="AL567" s="79"/>
      <c r="AR567" s="79"/>
      <c r="AS567" s="79"/>
      <c r="AT567" s="79"/>
      <c r="AU567" s="79"/>
      <c r="AV567" s="79"/>
      <c r="AW567" s="79"/>
    </row>
    <row r="568" spans="1:49" x14ac:dyDescent="0.25">
      <c r="A568">
        <v>0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 s="79"/>
      <c r="AA568" s="79"/>
      <c r="AB568" s="79"/>
      <c r="AC568" s="79"/>
      <c r="AD568" s="79"/>
      <c r="AE568" s="79"/>
      <c r="AF568" s="79"/>
      <c r="AG568" s="79"/>
      <c r="AH568" s="79"/>
      <c r="AI568" s="79"/>
      <c r="AJ568" s="79"/>
      <c r="AK568" s="79"/>
      <c r="AL568" s="79"/>
      <c r="AR568" s="79"/>
      <c r="AS568" s="79"/>
      <c r="AT568" s="79"/>
      <c r="AU568" s="79"/>
      <c r="AV568" s="79"/>
      <c r="AW568" s="79"/>
    </row>
    <row r="569" spans="1:49" x14ac:dyDescent="0.25">
      <c r="A569"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Z569" s="79"/>
      <c r="AA569" s="79"/>
      <c r="AB569" s="79"/>
      <c r="AC569" s="79"/>
      <c r="AD569" s="79"/>
      <c r="AE569" s="79"/>
      <c r="AF569" s="79"/>
      <c r="AG569" s="79"/>
      <c r="AH569" s="79"/>
      <c r="AI569" s="79"/>
      <c r="AJ569" s="79"/>
      <c r="AK569" s="79"/>
      <c r="AL569" s="79"/>
      <c r="AR569" s="79"/>
      <c r="AS569" s="79"/>
      <c r="AT569" s="79"/>
      <c r="AU569" s="79"/>
      <c r="AV569" s="79"/>
      <c r="AW569" s="79"/>
    </row>
    <row r="570" spans="1:49" x14ac:dyDescent="0.25">
      <c r="A570"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 s="79"/>
      <c r="AA570" s="79"/>
      <c r="AB570" s="79"/>
      <c r="AC570" s="79"/>
      <c r="AD570" s="79"/>
      <c r="AE570" s="79"/>
      <c r="AF570" s="79"/>
      <c r="AG570" s="79"/>
      <c r="AH570" s="79"/>
      <c r="AI570" s="79"/>
      <c r="AJ570" s="79"/>
      <c r="AK570" s="79"/>
      <c r="AL570" s="79"/>
      <c r="AR570" s="79"/>
      <c r="AS570" s="79"/>
      <c r="AT570" s="79"/>
      <c r="AU570" s="79"/>
      <c r="AV570" s="79"/>
      <c r="AW570" s="79"/>
    </row>
    <row r="571" spans="1:49" x14ac:dyDescent="0.25">
      <c r="A571">
        <v>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Z571" s="79"/>
      <c r="AA571" s="79"/>
      <c r="AB571" s="79"/>
      <c r="AC571" s="79"/>
      <c r="AD571" s="79"/>
      <c r="AE571" s="79"/>
      <c r="AF571" s="79"/>
      <c r="AG571" s="79"/>
      <c r="AH571" s="79"/>
      <c r="AI571" s="79"/>
      <c r="AJ571" s="79"/>
      <c r="AK571" s="79"/>
      <c r="AL571" s="79"/>
      <c r="AR571" s="79"/>
      <c r="AS571" s="79"/>
      <c r="AT571" s="79"/>
      <c r="AU571" s="79"/>
      <c r="AV571" s="79"/>
      <c r="AW571" s="79"/>
    </row>
    <row r="572" spans="1:49" x14ac:dyDescent="0.25">
      <c r="A572"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 s="79"/>
      <c r="AA572" s="79"/>
      <c r="AB572" s="79"/>
      <c r="AC572" s="79"/>
      <c r="AD572" s="79"/>
      <c r="AE572" s="79"/>
      <c r="AF572" s="79"/>
      <c r="AG572" s="79"/>
      <c r="AH572" s="79"/>
      <c r="AI572" s="79"/>
      <c r="AJ572" s="79"/>
      <c r="AK572" s="79"/>
      <c r="AL572" s="79"/>
      <c r="AR572" s="79"/>
      <c r="AS572" s="79"/>
      <c r="AT572" s="79"/>
      <c r="AU572" s="79"/>
      <c r="AV572" s="79"/>
      <c r="AW572" s="79"/>
    </row>
    <row r="573" spans="1:49" x14ac:dyDescent="0.25">
      <c r="A573">
        <v>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Z573" s="79"/>
      <c r="AA573" s="79"/>
      <c r="AB573" s="79"/>
      <c r="AC573" s="79"/>
      <c r="AD573" s="79"/>
      <c r="AE573" s="79"/>
      <c r="AF573" s="79"/>
      <c r="AG573" s="79"/>
      <c r="AH573" s="79"/>
      <c r="AI573" s="79"/>
      <c r="AJ573" s="79"/>
      <c r="AK573" s="79"/>
      <c r="AL573" s="79"/>
      <c r="AR573" s="79"/>
      <c r="AS573" s="79"/>
      <c r="AT573" s="79"/>
      <c r="AU573" s="79"/>
      <c r="AV573" s="79"/>
      <c r="AW573" s="79"/>
    </row>
    <row r="574" spans="1:49" x14ac:dyDescent="0.25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 s="79"/>
      <c r="AA574" s="79"/>
      <c r="AB574" s="79"/>
      <c r="AC574" s="79"/>
      <c r="AD574" s="79"/>
      <c r="AE574" s="79"/>
      <c r="AF574" s="79"/>
      <c r="AG574" s="79"/>
      <c r="AH574" s="79"/>
      <c r="AI574" s="79"/>
      <c r="AJ574" s="79"/>
      <c r="AK574" s="79"/>
      <c r="AL574" s="79"/>
      <c r="AR574" s="79"/>
      <c r="AS574" s="79"/>
      <c r="AT574" s="79"/>
      <c r="AU574" s="79"/>
      <c r="AV574" s="79"/>
      <c r="AW574" s="79"/>
    </row>
    <row r="575" spans="1:49" x14ac:dyDescent="0.25">
      <c r="A575"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Z575" s="79"/>
      <c r="AA575" s="79"/>
      <c r="AB575" s="79"/>
      <c r="AC575" s="79"/>
      <c r="AD575" s="79"/>
      <c r="AE575" s="79"/>
      <c r="AF575" s="79"/>
      <c r="AG575" s="79"/>
      <c r="AH575" s="79"/>
      <c r="AI575" s="79"/>
      <c r="AJ575" s="79"/>
      <c r="AK575" s="79"/>
      <c r="AL575" s="79"/>
      <c r="AR575" s="79"/>
      <c r="AS575" s="79"/>
      <c r="AT575" s="79"/>
      <c r="AU575" s="79"/>
      <c r="AV575" s="79"/>
      <c r="AW575" s="79"/>
    </row>
    <row r="576" spans="1:49" x14ac:dyDescent="0.25">
      <c r="A576">
        <v>0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 s="79"/>
      <c r="AA576" s="79"/>
      <c r="AB576" s="79"/>
      <c r="AC576" s="79"/>
      <c r="AD576" s="79"/>
      <c r="AE576" s="79"/>
      <c r="AF576" s="79"/>
      <c r="AG576" s="79"/>
      <c r="AH576" s="79"/>
      <c r="AI576" s="79"/>
      <c r="AJ576" s="79"/>
      <c r="AK576" s="79"/>
      <c r="AL576" s="79"/>
      <c r="AR576" s="79"/>
      <c r="AS576" s="79"/>
      <c r="AT576" s="79"/>
      <c r="AU576" s="79"/>
      <c r="AV576" s="79"/>
      <c r="AW576" s="79"/>
    </row>
    <row r="577" spans="1:49" x14ac:dyDescent="0.25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Z577" s="79"/>
      <c r="AA577" s="79"/>
      <c r="AB577" s="79"/>
      <c r="AC577" s="79"/>
      <c r="AD577" s="79"/>
      <c r="AE577" s="79"/>
      <c r="AF577" s="79"/>
      <c r="AG577" s="79"/>
      <c r="AH577" s="79"/>
      <c r="AI577" s="79"/>
      <c r="AJ577" s="79"/>
      <c r="AK577" s="79"/>
      <c r="AL577" s="79"/>
      <c r="AR577" s="79"/>
      <c r="AS577" s="79"/>
      <c r="AT577" s="79"/>
      <c r="AU577" s="79"/>
      <c r="AV577" s="79"/>
      <c r="AW577" s="79"/>
    </row>
    <row r="578" spans="1:49" x14ac:dyDescent="0.25">
      <c r="A578">
        <v>0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Z578" s="79"/>
      <c r="AA578" s="79"/>
      <c r="AB578" s="79"/>
      <c r="AC578" s="79"/>
      <c r="AD578" s="79"/>
      <c r="AE578" s="79"/>
      <c r="AF578" s="79"/>
      <c r="AG578" s="79"/>
      <c r="AH578" s="79"/>
      <c r="AI578" s="79"/>
      <c r="AJ578" s="79"/>
      <c r="AK578" s="79"/>
      <c r="AL578" s="79"/>
      <c r="AR578" s="79"/>
      <c r="AS578" s="79"/>
      <c r="AT578" s="79"/>
      <c r="AU578" s="79"/>
      <c r="AV578" s="79"/>
      <c r="AW578" s="79"/>
    </row>
    <row r="579" spans="1:49" x14ac:dyDescent="0.25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Z579" s="79"/>
      <c r="AA579" s="79"/>
      <c r="AB579" s="79"/>
      <c r="AC579" s="79"/>
      <c r="AD579" s="79"/>
      <c r="AE579" s="79"/>
      <c r="AF579" s="79"/>
      <c r="AG579" s="79"/>
      <c r="AH579" s="79"/>
      <c r="AI579" s="79"/>
      <c r="AJ579" s="79"/>
      <c r="AK579" s="79"/>
      <c r="AL579" s="79"/>
      <c r="AR579" s="79"/>
      <c r="AS579" s="79"/>
      <c r="AT579" s="79"/>
      <c r="AU579" s="79"/>
      <c r="AV579" s="79"/>
      <c r="AW579" s="79"/>
    </row>
    <row r="580" spans="1:49" x14ac:dyDescent="0.25">
      <c r="A580">
        <v>0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 s="79"/>
      <c r="AA580" s="79"/>
      <c r="AB580" s="79"/>
      <c r="AC580" s="79"/>
      <c r="AD580" s="79"/>
      <c r="AE580" s="79"/>
      <c r="AF580" s="79"/>
      <c r="AG580" s="79"/>
      <c r="AH580" s="79"/>
      <c r="AI580" s="79"/>
      <c r="AJ580" s="79"/>
      <c r="AK580" s="79"/>
      <c r="AL580" s="79"/>
      <c r="AR580" s="79"/>
      <c r="AS580" s="79"/>
      <c r="AT580" s="79"/>
      <c r="AU580" s="79"/>
      <c r="AV580" s="79"/>
      <c r="AW580" s="79"/>
    </row>
    <row r="581" spans="1:49" x14ac:dyDescent="0.25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Z581" s="79"/>
      <c r="AA581" s="79"/>
      <c r="AB581" s="79"/>
      <c r="AC581" s="79"/>
      <c r="AD581" s="79"/>
      <c r="AE581" s="79"/>
      <c r="AF581" s="79"/>
      <c r="AG581" s="79"/>
      <c r="AH581" s="79"/>
      <c r="AI581" s="79"/>
      <c r="AJ581" s="79"/>
      <c r="AK581" s="79"/>
      <c r="AL581" s="79"/>
      <c r="AR581" s="79"/>
      <c r="AS581" s="79"/>
      <c r="AT581" s="79"/>
      <c r="AU581" s="79"/>
      <c r="AV581" s="79"/>
      <c r="AW581" s="79"/>
    </row>
    <row r="582" spans="1:49" x14ac:dyDescent="0.25">
      <c r="A582">
        <v>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Z582" s="79"/>
      <c r="AA582" s="79"/>
      <c r="AB582" s="79"/>
      <c r="AC582" s="79"/>
      <c r="AD582" s="79"/>
      <c r="AE582" s="79"/>
      <c r="AF582" s="79"/>
      <c r="AG582" s="79"/>
      <c r="AH582" s="79"/>
      <c r="AI582" s="79"/>
      <c r="AJ582" s="79"/>
      <c r="AK582" s="79"/>
      <c r="AL582" s="79"/>
      <c r="AR582" s="79"/>
      <c r="AS582" s="79"/>
      <c r="AT582" s="79"/>
      <c r="AU582" s="79"/>
      <c r="AV582" s="79"/>
      <c r="AW582" s="79"/>
    </row>
    <row r="583" spans="1:49" x14ac:dyDescent="0.25">
      <c r="A583">
        <v>0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Z583" s="79"/>
      <c r="AA583" s="79"/>
      <c r="AB583" s="79"/>
      <c r="AC583" s="79"/>
      <c r="AD583" s="79"/>
      <c r="AE583" s="79"/>
      <c r="AF583" s="79"/>
      <c r="AG583" s="79"/>
      <c r="AH583" s="79"/>
      <c r="AI583" s="79"/>
      <c r="AJ583" s="79"/>
      <c r="AK583" s="79"/>
      <c r="AL583" s="79"/>
      <c r="AR583" s="79"/>
      <c r="AS583" s="79"/>
      <c r="AT583" s="79"/>
      <c r="AU583" s="79"/>
      <c r="AV583" s="79"/>
      <c r="AW583" s="79"/>
    </row>
    <row r="584" spans="1:49" x14ac:dyDescent="0.25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 s="79"/>
      <c r="AA584" s="79"/>
      <c r="AB584" s="79"/>
      <c r="AC584" s="79"/>
      <c r="AD584" s="79"/>
      <c r="AE584" s="79"/>
      <c r="AF584" s="79"/>
      <c r="AG584" s="79"/>
      <c r="AH584" s="79"/>
      <c r="AI584" s="79"/>
      <c r="AJ584" s="79"/>
      <c r="AK584" s="79"/>
      <c r="AL584" s="79"/>
      <c r="AR584" s="79"/>
      <c r="AS584" s="79"/>
      <c r="AT584" s="79"/>
      <c r="AU584" s="79"/>
      <c r="AV584" s="79"/>
      <c r="AW584" s="79"/>
    </row>
    <row r="585" spans="1:49" x14ac:dyDescent="0.25">
      <c r="A585"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Z585" s="79"/>
      <c r="AA585" s="79"/>
      <c r="AB585" s="79"/>
      <c r="AC585" s="79"/>
      <c r="AD585" s="79"/>
      <c r="AE585" s="79"/>
      <c r="AF585" s="79"/>
      <c r="AG585" s="79"/>
      <c r="AH585" s="79"/>
      <c r="AI585" s="79"/>
      <c r="AJ585" s="79"/>
      <c r="AK585" s="79"/>
      <c r="AL585" s="79"/>
      <c r="AR585" s="79"/>
      <c r="AS585" s="79"/>
      <c r="AT585" s="79"/>
      <c r="AU585" s="79"/>
      <c r="AV585" s="79"/>
      <c r="AW585" s="79"/>
    </row>
    <row r="586" spans="1:49" x14ac:dyDescent="0.25">
      <c r="A586"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Z586" s="79"/>
      <c r="AA586" s="79"/>
      <c r="AB586" s="79"/>
      <c r="AC586" s="79"/>
      <c r="AD586" s="79"/>
      <c r="AE586" s="79"/>
      <c r="AF586" s="79"/>
      <c r="AG586" s="79"/>
      <c r="AH586" s="79"/>
      <c r="AI586" s="79"/>
      <c r="AJ586" s="79"/>
      <c r="AK586" s="79"/>
      <c r="AL586" s="79"/>
      <c r="AR586" s="79"/>
      <c r="AS586" s="79"/>
      <c r="AT586" s="79"/>
      <c r="AU586" s="79"/>
      <c r="AV586" s="79"/>
      <c r="AW586" s="79"/>
    </row>
    <row r="587" spans="1:49" x14ac:dyDescent="0.25">
      <c r="A587"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Z587" s="79"/>
      <c r="AA587" s="79"/>
      <c r="AB587" s="79"/>
      <c r="AC587" s="79"/>
      <c r="AD587" s="79"/>
      <c r="AE587" s="79"/>
      <c r="AF587" s="79"/>
      <c r="AG587" s="79"/>
      <c r="AH587" s="79"/>
      <c r="AI587" s="79"/>
      <c r="AJ587" s="79"/>
      <c r="AK587" s="79"/>
      <c r="AL587" s="79"/>
      <c r="AR587" s="79"/>
      <c r="AS587" s="79"/>
      <c r="AT587" s="79"/>
      <c r="AU587" s="79"/>
      <c r="AV587" s="79"/>
      <c r="AW587" s="79"/>
    </row>
    <row r="588" spans="1:49" x14ac:dyDescent="0.25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 s="79"/>
      <c r="AA588" s="79"/>
      <c r="AB588" s="79"/>
      <c r="AC588" s="79"/>
      <c r="AD588" s="79"/>
      <c r="AE588" s="79"/>
      <c r="AF588" s="79"/>
      <c r="AG588" s="79"/>
      <c r="AH588" s="79"/>
      <c r="AI588" s="79"/>
      <c r="AJ588" s="79"/>
      <c r="AK588" s="79"/>
      <c r="AL588" s="79"/>
      <c r="AR588" s="79"/>
      <c r="AS588" s="79"/>
      <c r="AT588" s="79"/>
      <c r="AU588" s="79"/>
      <c r="AV588" s="79"/>
      <c r="AW588" s="79"/>
    </row>
    <row r="589" spans="1:49" x14ac:dyDescent="0.25">
      <c r="A589">
        <v>0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Z589" s="79"/>
      <c r="AA589" s="79"/>
      <c r="AB589" s="79"/>
      <c r="AC589" s="79"/>
      <c r="AD589" s="79"/>
      <c r="AE589" s="79"/>
      <c r="AF589" s="79"/>
      <c r="AG589" s="79"/>
      <c r="AH589" s="79"/>
      <c r="AI589" s="79"/>
      <c r="AJ589" s="79"/>
      <c r="AK589" s="79"/>
      <c r="AL589" s="79"/>
      <c r="AR589" s="79"/>
      <c r="AS589" s="79"/>
      <c r="AT589" s="79"/>
      <c r="AU589" s="79"/>
      <c r="AV589" s="79"/>
      <c r="AW589" s="79"/>
    </row>
    <row r="590" spans="1:49" x14ac:dyDescent="0.25">
      <c r="A590"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Z590" s="79"/>
      <c r="AA590" s="79"/>
      <c r="AB590" s="79"/>
      <c r="AC590" s="79"/>
      <c r="AD590" s="79"/>
      <c r="AE590" s="79"/>
      <c r="AF590" s="79"/>
      <c r="AG590" s="79"/>
      <c r="AH590" s="79"/>
      <c r="AI590" s="79"/>
      <c r="AJ590" s="79"/>
      <c r="AK590" s="79"/>
      <c r="AL590" s="79"/>
      <c r="AR590" s="79"/>
      <c r="AS590" s="79"/>
      <c r="AT590" s="79"/>
      <c r="AU590" s="79"/>
      <c r="AV590" s="79"/>
      <c r="AW590" s="79"/>
    </row>
    <row r="591" spans="1:49" x14ac:dyDescent="0.25">
      <c r="A591">
        <v>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Z591" s="79"/>
      <c r="AA591" s="79"/>
      <c r="AB591" s="79"/>
      <c r="AC591" s="79"/>
      <c r="AD591" s="79"/>
      <c r="AE591" s="79"/>
      <c r="AF591" s="79"/>
      <c r="AG591" s="79"/>
      <c r="AH591" s="79"/>
      <c r="AI591" s="79"/>
      <c r="AJ591" s="79"/>
      <c r="AK591" s="79"/>
      <c r="AL591" s="79"/>
      <c r="AR591" s="79"/>
      <c r="AS591" s="79"/>
      <c r="AT591" s="79"/>
      <c r="AU591" s="79"/>
      <c r="AV591" s="79"/>
      <c r="AW591" s="79"/>
    </row>
    <row r="592" spans="1:49" x14ac:dyDescent="0.25">
      <c r="A592"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 s="79"/>
      <c r="AA592" s="79"/>
      <c r="AB592" s="79"/>
      <c r="AC592" s="79"/>
      <c r="AD592" s="79"/>
      <c r="AE592" s="79"/>
      <c r="AF592" s="79"/>
      <c r="AG592" s="79"/>
      <c r="AH592" s="79"/>
      <c r="AI592" s="79"/>
      <c r="AJ592" s="79"/>
      <c r="AK592" s="79"/>
      <c r="AL592" s="79"/>
      <c r="AR592" s="79"/>
      <c r="AS592" s="79"/>
      <c r="AT592" s="79"/>
      <c r="AU592" s="79"/>
      <c r="AV592" s="79"/>
      <c r="AW592" s="79"/>
    </row>
    <row r="593" spans="1:49" x14ac:dyDescent="0.25">
      <c r="A593"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Z593" s="79"/>
      <c r="AA593" s="79"/>
      <c r="AB593" s="79"/>
      <c r="AC593" s="79"/>
      <c r="AD593" s="79"/>
      <c r="AE593" s="79"/>
      <c r="AF593" s="79"/>
      <c r="AG593" s="79"/>
      <c r="AH593" s="79"/>
      <c r="AI593" s="79"/>
      <c r="AJ593" s="79"/>
      <c r="AK593" s="79"/>
      <c r="AL593" s="79"/>
      <c r="AR593" s="79"/>
      <c r="AS593" s="79"/>
      <c r="AT593" s="79"/>
      <c r="AU593" s="79"/>
      <c r="AV593" s="79"/>
      <c r="AW593" s="79"/>
    </row>
    <row r="594" spans="1:49" x14ac:dyDescent="0.25">
      <c r="A594">
        <v>0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 s="79"/>
      <c r="AA594" s="79"/>
      <c r="AB594" s="79"/>
      <c r="AC594" s="79"/>
      <c r="AD594" s="79"/>
      <c r="AE594" s="79"/>
      <c r="AF594" s="79"/>
      <c r="AG594" s="79"/>
      <c r="AH594" s="79"/>
      <c r="AI594" s="79"/>
      <c r="AJ594" s="79"/>
      <c r="AK594" s="79"/>
      <c r="AL594" s="79"/>
      <c r="AR594" s="79"/>
      <c r="AS594" s="79"/>
      <c r="AT594" s="79"/>
      <c r="AU594" s="79"/>
      <c r="AV594" s="79"/>
      <c r="AW594" s="79"/>
    </row>
    <row r="595" spans="1:49" x14ac:dyDescent="0.25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Z595" s="79"/>
      <c r="AA595" s="79"/>
      <c r="AB595" s="79"/>
      <c r="AC595" s="79"/>
      <c r="AD595" s="79"/>
      <c r="AE595" s="79"/>
      <c r="AF595" s="79"/>
      <c r="AG595" s="79"/>
      <c r="AH595" s="79"/>
      <c r="AI595" s="79"/>
      <c r="AJ595" s="79"/>
      <c r="AK595" s="79"/>
      <c r="AL595" s="79"/>
      <c r="AR595" s="79"/>
      <c r="AS595" s="79"/>
      <c r="AT595" s="79"/>
      <c r="AU595" s="79"/>
      <c r="AV595" s="79"/>
      <c r="AW595" s="79"/>
    </row>
    <row r="596" spans="1:49" x14ac:dyDescent="0.25">
      <c r="A596"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 s="79"/>
      <c r="AA596" s="79"/>
      <c r="AB596" s="79"/>
      <c r="AC596" s="79"/>
      <c r="AD596" s="79"/>
      <c r="AE596" s="79"/>
      <c r="AF596" s="79"/>
      <c r="AG596" s="79"/>
      <c r="AH596" s="79"/>
      <c r="AI596" s="79"/>
      <c r="AJ596" s="79"/>
      <c r="AK596" s="79"/>
      <c r="AL596" s="79"/>
      <c r="AR596" s="79"/>
      <c r="AS596" s="79"/>
      <c r="AT596" s="79"/>
      <c r="AU596" s="79"/>
      <c r="AV596" s="79"/>
      <c r="AW596" s="79"/>
    </row>
    <row r="597" spans="1:49" x14ac:dyDescent="0.25">
      <c r="A597">
        <v>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Z597" s="79"/>
      <c r="AA597" s="79"/>
      <c r="AB597" s="79"/>
      <c r="AC597" s="79"/>
      <c r="AD597" s="79"/>
      <c r="AE597" s="79"/>
      <c r="AF597" s="79"/>
      <c r="AG597" s="79"/>
      <c r="AH597" s="79"/>
      <c r="AI597" s="79"/>
      <c r="AJ597" s="79"/>
      <c r="AK597" s="79"/>
      <c r="AL597" s="79"/>
      <c r="AR597" s="79"/>
      <c r="AS597" s="79"/>
      <c r="AT597" s="79"/>
      <c r="AU597" s="79"/>
      <c r="AV597" s="79"/>
      <c r="AW597" s="79"/>
    </row>
    <row r="598" spans="1:49" x14ac:dyDescent="0.25">
      <c r="A598">
        <v>0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Z598" s="79"/>
      <c r="AA598" s="79"/>
      <c r="AB598" s="79"/>
      <c r="AC598" s="79"/>
      <c r="AD598" s="79"/>
      <c r="AE598" s="79"/>
      <c r="AF598" s="79"/>
      <c r="AG598" s="79"/>
      <c r="AH598" s="79"/>
      <c r="AI598" s="79"/>
      <c r="AJ598" s="79"/>
      <c r="AK598" s="79"/>
      <c r="AL598" s="79"/>
      <c r="AR598" s="79"/>
      <c r="AS598" s="79"/>
      <c r="AT598" s="79"/>
      <c r="AU598" s="79"/>
      <c r="AV598" s="79"/>
      <c r="AW598" s="79"/>
    </row>
    <row r="599" spans="1:49" x14ac:dyDescent="0.25">
      <c r="A599"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Z599" s="79"/>
      <c r="AA599" s="79"/>
      <c r="AB599" s="79"/>
      <c r="AC599" s="79"/>
      <c r="AD599" s="79"/>
      <c r="AE599" s="79"/>
      <c r="AF599" s="79"/>
      <c r="AG599" s="79"/>
      <c r="AH599" s="79"/>
      <c r="AI599" s="79"/>
      <c r="AJ599" s="79"/>
      <c r="AK599" s="79"/>
      <c r="AL599" s="79"/>
      <c r="AR599" s="79"/>
      <c r="AS599" s="79"/>
      <c r="AT599" s="79"/>
      <c r="AU599" s="79"/>
      <c r="AV599" s="79"/>
      <c r="AW599" s="79"/>
    </row>
    <row r="600" spans="1:49" x14ac:dyDescent="0.25">
      <c r="A600">
        <v>0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</row>
  </sheetData>
  <sortState xmlns:xlrd2="http://schemas.microsoft.com/office/spreadsheetml/2017/richdata2" ref="A2:A18">
    <sortCondition ref="A2:A1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StudyDetails</vt:lpstr>
      <vt:lpstr>Treatment</vt:lpstr>
      <vt:lpstr>Activities</vt:lpstr>
      <vt:lpstr>ExperimentResults_01</vt:lpstr>
      <vt:lpstr>ExperimentResults_02</vt:lpstr>
      <vt:lpstr>ExperimentResults_03</vt:lpstr>
      <vt:lpstr>RefToDict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Kohler</dc:creator>
  <cp:lastModifiedBy>Witt, Gesa</cp:lastModifiedBy>
  <dcterms:created xsi:type="dcterms:W3CDTF">2020-06-17T09:28:06Z</dcterms:created>
  <dcterms:modified xsi:type="dcterms:W3CDTF">2024-07-04T19:34:52Z</dcterms:modified>
</cp:coreProperties>
</file>