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ph\Downloads\"/>
    </mc:Choice>
  </mc:AlternateContent>
  <xr:revisionPtr revIDLastSave="0" documentId="13_ncr:1_{B89C1E69-5DAE-46AD-BB88-A4CA28269CE8}" xr6:coauthVersionLast="47" xr6:coauthVersionMax="47" xr10:uidLastSave="{00000000-0000-0000-0000-000000000000}"/>
  <bookViews>
    <workbookView xWindow="-120" yWindow="-120" windowWidth="29040" windowHeight="15840" xr2:uid="{0A8B4DFD-496B-684F-BD35-46707434ECA5}"/>
  </bookViews>
  <sheets>
    <sheet name="Productivity" sheetId="2" r:id="rId1"/>
    <sheet name="Survivorship to Adulthood" sheetId="1" r:id="rId2"/>
    <sheet name="Longevity" sheetId="3" r:id="rId3"/>
    <sheet name="Developmental Tim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4" l="1"/>
  <c r="E92" i="4"/>
  <c r="D92" i="4"/>
  <c r="C92" i="4"/>
  <c r="B92" i="4"/>
  <c r="F91" i="4"/>
  <c r="E91" i="4"/>
  <c r="D91" i="4"/>
  <c r="C91" i="4"/>
  <c r="B91" i="4"/>
  <c r="F92" i="2"/>
  <c r="E92" i="2"/>
  <c r="D92" i="2"/>
  <c r="C92" i="2"/>
  <c r="B92" i="2"/>
  <c r="F91" i="2"/>
  <c r="E91" i="2"/>
  <c r="D91" i="2"/>
  <c r="C91" i="2"/>
  <c r="B91" i="2"/>
  <c r="F98" i="1"/>
  <c r="E98" i="1"/>
  <c r="D98" i="1"/>
  <c r="C98" i="1"/>
  <c r="B98" i="1"/>
  <c r="F97" i="1"/>
  <c r="E97" i="1"/>
  <c r="D97" i="1"/>
  <c r="C97" i="1"/>
  <c r="B97" i="1"/>
</calcChain>
</file>

<file path=xl/sharedStrings.xml><?xml version="1.0" encoding="utf-8"?>
<sst xmlns="http://schemas.openxmlformats.org/spreadsheetml/2006/main" count="36" uniqueCount="27">
  <si>
    <t>Survivorship - G0</t>
  </si>
  <si>
    <t>Survivorship - G71</t>
  </si>
  <si>
    <t>Survivorship- G96</t>
  </si>
  <si>
    <t>Survivorship - G221</t>
  </si>
  <si>
    <t>Survivorship - G350</t>
  </si>
  <si>
    <t>MEAN</t>
  </si>
  <si>
    <t>SD</t>
  </si>
  <si>
    <t>n</t>
  </si>
  <si>
    <t xml:space="preserve">SURVIVORSHIP </t>
  </si>
  <si>
    <t>Productivity - G0</t>
  </si>
  <si>
    <t>Productivity - G71</t>
  </si>
  <si>
    <t>Productivity - G96</t>
  </si>
  <si>
    <t>Productivity - G221</t>
  </si>
  <si>
    <t>Productivity - G350</t>
  </si>
  <si>
    <t xml:space="preserve">PRODUCTIVITY </t>
  </si>
  <si>
    <t>Longevity - G0</t>
  </si>
  <si>
    <t>Longevity - G71</t>
  </si>
  <si>
    <t>Longevity - G96</t>
  </si>
  <si>
    <t>Longevity - G221</t>
  </si>
  <si>
    <t>Longevity - G350</t>
  </si>
  <si>
    <t xml:space="preserve">LONGEVITY </t>
  </si>
  <si>
    <t>DEV TIME - G0</t>
  </si>
  <si>
    <t>DEV TIME - G71</t>
  </si>
  <si>
    <t>DEV TIME - G96</t>
  </si>
  <si>
    <t>DEV TIME - G221</t>
  </si>
  <si>
    <t>DEV TIME - G350</t>
  </si>
  <si>
    <t>DEVELOPMENTAL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</si>
</sst>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1" xfId="0" applyFont="1" applyFill="1" applyBorder="1"/>
    <xf numFmtId="1" fontId="2" fillId="0" borderId="1" xfId="0" applyNumberFormat="1" applyFont="1" applyFill="1" applyBorder="1"/>
    <xf numFmtId="1" fontId="2" fillId="0" borderId="2" xfId="0" applyNumberFormat="1" applyFont="1" applyFill="1" applyBorder="1"/>
    <xf numFmtId="0" fontId="2" fillId="0" borderId="1" xfId="0" applyFont="1" applyFill="1" applyBorder="1"/>
    <xf numFmtId="1" fontId="2" fillId="0" borderId="3" xfId="0" applyNumberFormat="1" applyFont="1" applyFill="1" applyBorder="1"/>
    <xf numFmtId="1" fontId="2" fillId="0" borderId="4" xfId="0" applyNumberFormat="1" applyFont="1" applyFill="1" applyBorder="1"/>
    <xf numFmtId="0" fontId="2" fillId="0" borderId="5" xfId="0" applyFont="1" applyFill="1" applyBorder="1"/>
    <xf numFmtId="2" fontId="2" fillId="0" borderId="1" xfId="0" applyNumberFormat="1" applyFont="1" applyFill="1" applyBorder="1"/>
    <xf numFmtId="0" fontId="1" fillId="0" borderId="3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0" fontId="2" fillId="0" borderId="6" xfId="0" applyFont="1" applyFill="1" applyBorder="1"/>
    <xf numFmtId="1" fontId="2" fillId="0" borderId="8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2" fontId="2" fillId="0" borderId="3" xfId="0" applyNumberFormat="1" applyFont="1" applyFill="1" applyBorder="1"/>
    <xf numFmtId="2" fontId="2" fillId="0" borderId="8" xfId="0" applyNumberFormat="1" applyFont="1" applyFill="1" applyBorder="1"/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0" borderId="1" xfId="0" applyNumberFormat="1" applyFont="1" applyFill="1" applyBorder="1"/>
    <xf numFmtId="2" fontId="2" fillId="0" borderId="2" xfId="0" applyNumberFormat="1" applyFont="1" applyFill="1" applyBorder="1"/>
    <xf numFmtId="2" fontId="2" fillId="0" borderId="4" xfId="0" applyNumberFormat="1" applyFont="1" applyFill="1" applyBorder="1"/>
    <xf numFmtId="2" fontId="2" fillId="0" borderId="0" xfId="0" applyNumberFormat="1" applyFont="1" applyFill="1"/>
    <xf numFmtId="2" fontId="2" fillId="0" borderId="5" xfId="0" applyNumberFormat="1" applyFont="1" applyFill="1" applyBorder="1"/>
    <xf numFmtId="165" fontId="2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DACEA-8DD0-6D47-9511-028758175450}">
  <dimension ref="A1:F93"/>
  <sheetViews>
    <sheetView tabSelected="1" workbookViewId="0">
      <selection activeCell="A65" sqref="A1:XFD1048576"/>
    </sheetView>
  </sheetViews>
  <sheetFormatPr defaultColWidth="11" defaultRowHeight="15.75" x14ac:dyDescent="0.25"/>
  <cols>
    <col min="1" max="1" width="11" style="2"/>
    <col min="2" max="2" width="17.375" style="2" customWidth="1"/>
    <col min="3" max="3" width="17.875" style="2" customWidth="1"/>
    <col min="4" max="4" width="16.375" style="2" customWidth="1"/>
    <col min="5" max="5" width="19.625" style="2" customWidth="1"/>
    <col min="6" max="6" width="24" style="2" customWidth="1"/>
    <col min="7" max="16384" width="11" style="2"/>
  </cols>
  <sheetData>
    <row r="1" spans="2:6" x14ac:dyDescent="0.25">
      <c r="B1" s="1" t="s">
        <v>14</v>
      </c>
    </row>
    <row r="3" spans="2:6" x14ac:dyDescent="0.25"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</row>
    <row r="4" spans="2:6" x14ac:dyDescent="0.25">
      <c r="B4" s="4">
        <v>355</v>
      </c>
      <c r="C4" s="5">
        <v>196</v>
      </c>
      <c r="D4" s="6">
        <v>45</v>
      </c>
      <c r="E4" s="7">
        <v>0</v>
      </c>
      <c r="F4" s="4">
        <v>0</v>
      </c>
    </row>
    <row r="5" spans="2:6" x14ac:dyDescent="0.25">
      <c r="B5" s="4">
        <v>352</v>
      </c>
      <c r="C5" s="5">
        <v>313</v>
      </c>
      <c r="D5" s="6">
        <v>271</v>
      </c>
      <c r="E5" s="7">
        <v>196</v>
      </c>
      <c r="F5" s="4">
        <v>49</v>
      </c>
    </row>
    <row r="6" spans="2:6" x14ac:dyDescent="0.25">
      <c r="B6" s="4">
        <v>375</v>
      </c>
      <c r="C6" s="5">
        <v>243</v>
      </c>
      <c r="D6" s="6">
        <v>326</v>
      </c>
      <c r="E6" s="7">
        <v>203</v>
      </c>
      <c r="F6" s="4">
        <v>79</v>
      </c>
    </row>
    <row r="7" spans="2:6" x14ac:dyDescent="0.25">
      <c r="B7" s="4">
        <v>277</v>
      </c>
      <c r="C7" s="5">
        <v>295</v>
      </c>
      <c r="D7" s="6">
        <v>40</v>
      </c>
      <c r="E7" s="7">
        <v>0</v>
      </c>
      <c r="F7" s="4">
        <v>183</v>
      </c>
    </row>
    <row r="8" spans="2:6" x14ac:dyDescent="0.25">
      <c r="B8" s="4">
        <v>273</v>
      </c>
      <c r="C8" s="5">
        <v>256</v>
      </c>
      <c r="D8" s="6">
        <v>87</v>
      </c>
      <c r="E8" s="7">
        <v>233</v>
      </c>
      <c r="F8" s="4">
        <v>47</v>
      </c>
    </row>
    <row r="9" spans="2:6" x14ac:dyDescent="0.25">
      <c r="B9" s="4">
        <v>361</v>
      </c>
      <c r="C9" s="5">
        <v>295</v>
      </c>
      <c r="D9" s="6">
        <v>323</v>
      </c>
      <c r="E9" s="7">
        <v>240</v>
      </c>
      <c r="F9" s="4">
        <v>56</v>
      </c>
    </row>
    <row r="10" spans="2:6" x14ac:dyDescent="0.25">
      <c r="B10" s="4">
        <v>351</v>
      </c>
      <c r="C10" s="5">
        <v>127</v>
      </c>
      <c r="D10" s="6">
        <v>227</v>
      </c>
      <c r="E10" s="7">
        <v>0</v>
      </c>
      <c r="F10" s="4">
        <v>56</v>
      </c>
    </row>
    <row r="11" spans="2:6" x14ac:dyDescent="0.25">
      <c r="B11" s="4">
        <v>328</v>
      </c>
      <c r="C11" s="5">
        <v>101</v>
      </c>
      <c r="D11" s="6">
        <v>325</v>
      </c>
      <c r="E11" s="7">
        <v>260</v>
      </c>
      <c r="F11" s="4">
        <v>229</v>
      </c>
    </row>
    <row r="12" spans="2:6" x14ac:dyDescent="0.25">
      <c r="B12" s="4">
        <v>271</v>
      </c>
      <c r="C12" s="5">
        <v>254</v>
      </c>
      <c r="D12" s="6">
        <v>396</v>
      </c>
      <c r="E12" s="7">
        <v>187</v>
      </c>
      <c r="F12" s="4">
        <v>26</v>
      </c>
    </row>
    <row r="13" spans="2:6" x14ac:dyDescent="0.25">
      <c r="B13" s="4">
        <v>313</v>
      </c>
      <c r="C13" s="5">
        <v>278</v>
      </c>
      <c r="D13" s="6">
        <v>207</v>
      </c>
      <c r="E13" s="7">
        <v>68</v>
      </c>
      <c r="F13" s="4">
        <v>0</v>
      </c>
    </row>
    <row r="14" spans="2:6" x14ac:dyDescent="0.25">
      <c r="B14" s="4">
        <v>291</v>
      </c>
      <c r="C14" s="5">
        <v>273</v>
      </c>
      <c r="D14" s="6">
        <v>328</v>
      </c>
      <c r="E14" s="7">
        <v>161</v>
      </c>
      <c r="F14" s="4">
        <v>114</v>
      </c>
    </row>
    <row r="15" spans="2:6" x14ac:dyDescent="0.25">
      <c r="B15" s="4">
        <v>263</v>
      </c>
      <c r="C15" s="5">
        <v>93</v>
      </c>
      <c r="D15" s="6">
        <v>246</v>
      </c>
      <c r="E15" s="7">
        <v>133</v>
      </c>
      <c r="F15" s="4">
        <v>205</v>
      </c>
    </row>
    <row r="16" spans="2:6" x14ac:dyDescent="0.25">
      <c r="B16" s="4">
        <v>330</v>
      </c>
      <c r="C16" s="5">
        <v>242</v>
      </c>
      <c r="D16" s="6">
        <v>207</v>
      </c>
      <c r="E16" s="7">
        <v>233</v>
      </c>
      <c r="F16" s="4">
        <v>186</v>
      </c>
    </row>
    <row r="17" spans="2:6" x14ac:dyDescent="0.25">
      <c r="B17" s="4">
        <v>278</v>
      </c>
      <c r="C17" s="5">
        <v>277</v>
      </c>
      <c r="D17" s="6">
        <v>253</v>
      </c>
      <c r="E17" s="7">
        <v>188</v>
      </c>
      <c r="F17" s="4">
        <v>57</v>
      </c>
    </row>
    <row r="18" spans="2:6" x14ac:dyDescent="0.25">
      <c r="B18" s="4">
        <v>269</v>
      </c>
      <c r="C18" s="5">
        <v>285</v>
      </c>
      <c r="D18" s="6">
        <v>306</v>
      </c>
      <c r="E18" s="7">
        <v>73</v>
      </c>
      <c r="F18" s="4">
        <v>214</v>
      </c>
    </row>
    <row r="19" spans="2:6" x14ac:dyDescent="0.25">
      <c r="B19" s="4">
        <v>323</v>
      </c>
      <c r="C19" s="5">
        <v>330</v>
      </c>
      <c r="D19" s="6">
        <v>236</v>
      </c>
      <c r="E19" s="7">
        <v>3</v>
      </c>
      <c r="F19" s="4">
        <v>230</v>
      </c>
    </row>
    <row r="20" spans="2:6" x14ac:dyDescent="0.25">
      <c r="B20" s="4">
        <v>308</v>
      </c>
      <c r="C20" s="5">
        <v>267</v>
      </c>
      <c r="D20" s="6">
        <v>186</v>
      </c>
      <c r="E20" s="7">
        <v>190</v>
      </c>
      <c r="F20" s="4">
        <v>167</v>
      </c>
    </row>
    <row r="21" spans="2:6" x14ac:dyDescent="0.25">
      <c r="B21" s="4">
        <v>387</v>
      </c>
      <c r="C21" s="5">
        <v>324</v>
      </c>
      <c r="D21" s="6">
        <v>0</v>
      </c>
      <c r="E21" s="7">
        <v>195</v>
      </c>
      <c r="F21" s="4">
        <v>130</v>
      </c>
    </row>
    <row r="22" spans="2:6" x14ac:dyDescent="0.25">
      <c r="B22" s="4">
        <v>334</v>
      </c>
      <c r="C22" s="5">
        <v>268</v>
      </c>
      <c r="D22" s="6">
        <v>204</v>
      </c>
      <c r="E22" s="7">
        <v>173</v>
      </c>
      <c r="F22" s="4">
        <v>4</v>
      </c>
    </row>
    <row r="23" spans="2:6" x14ac:dyDescent="0.25">
      <c r="B23" s="4">
        <v>340</v>
      </c>
      <c r="C23" s="5">
        <v>351</v>
      </c>
      <c r="D23" s="6">
        <v>273</v>
      </c>
      <c r="E23" s="7">
        <v>18</v>
      </c>
      <c r="F23" s="4">
        <v>230</v>
      </c>
    </row>
    <row r="24" spans="2:6" x14ac:dyDescent="0.25">
      <c r="B24" s="4">
        <v>339</v>
      </c>
      <c r="C24" s="5">
        <v>326</v>
      </c>
      <c r="D24" s="6">
        <v>333</v>
      </c>
      <c r="E24" s="7">
        <v>195</v>
      </c>
      <c r="F24" s="4">
        <v>172</v>
      </c>
    </row>
    <row r="25" spans="2:6" x14ac:dyDescent="0.25">
      <c r="B25" s="4">
        <v>320</v>
      </c>
      <c r="C25" s="5">
        <v>269</v>
      </c>
      <c r="D25" s="6">
        <v>74</v>
      </c>
      <c r="E25" s="7">
        <v>223</v>
      </c>
      <c r="F25" s="4">
        <v>332</v>
      </c>
    </row>
    <row r="26" spans="2:6" x14ac:dyDescent="0.25">
      <c r="B26" s="4">
        <v>349</v>
      </c>
      <c r="C26" s="5">
        <v>292</v>
      </c>
      <c r="D26" s="6">
        <v>11</v>
      </c>
      <c r="E26" s="7">
        <v>97</v>
      </c>
      <c r="F26" s="4">
        <v>133</v>
      </c>
    </row>
    <row r="27" spans="2:6" x14ac:dyDescent="0.25">
      <c r="B27" s="4">
        <v>317</v>
      </c>
      <c r="C27" s="5">
        <v>198</v>
      </c>
      <c r="D27" s="6">
        <v>250</v>
      </c>
      <c r="E27" s="7">
        <v>192</v>
      </c>
      <c r="F27" s="4">
        <v>276</v>
      </c>
    </row>
    <row r="28" spans="2:6" x14ac:dyDescent="0.25">
      <c r="B28" s="4">
        <v>326</v>
      </c>
      <c r="C28" s="5">
        <v>0</v>
      </c>
      <c r="D28" s="6">
        <v>335</v>
      </c>
      <c r="E28" s="7">
        <v>46</v>
      </c>
      <c r="F28" s="4">
        <v>249</v>
      </c>
    </row>
    <row r="29" spans="2:6" x14ac:dyDescent="0.25">
      <c r="B29" s="4">
        <v>303</v>
      </c>
      <c r="C29" s="5">
        <v>338</v>
      </c>
      <c r="D29" s="6">
        <v>356</v>
      </c>
      <c r="E29" s="7">
        <v>306</v>
      </c>
      <c r="F29" s="4">
        <v>124</v>
      </c>
    </row>
    <row r="30" spans="2:6" x14ac:dyDescent="0.25">
      <c r="B30" s="4">
        <v>262</v>
      </c>
      <c r="C30" s="5">
        <v>156</v>
      </c>
      <c r="D30" s="6">
        <v>90</v>
      </c>
      <c r="E30" s="7">
        <v>19</v>
      </c>
      <c r="F30" s="4">
        <v>166</v>
      </c>
    </row>
    <row r="31" spans="2:6" x14ac:dyDescent="0.25">
      <c r="B31" s="4">
        <v>348</v>
      </c>
      <c r="C31" s="5">
        <v>301</v>
      </c>
      <c r="D31" s="6">
        <v>300</v>
      </c>
      <c r="E31" s="7">
        <v>149</v>
      </c>
      <c r="F31" s="4">
        <v>36</v>
      </c>
    </row>
    <row r="32" spans="2:6" x14ac:dyDescent="0.25">
      <c r="B32" s="4">
        <v>277</v>
      </c>
      <c r="C32" s="5">
        <v>296</v>
      </c>
      <c r="D32" s="6">
        <v>262</v>
      </c>
      <c r="E32" s="7">
        <v>134</v>
      </c>
      <c r="F32" s="4">
        <v>86</v>
      </c>
    </row>
    <row r="33" spans="2:6" x14ac:dyDescent="0.25">
      <c r="B33" s="4">
        <v>362</v>
      </c>
      <c r="C33" s="5">
        <v>285</v>
      </c>
      <c r="D33" s="6">
        <v>0</v>
      </c>
      <c r="E33" s="7">
        <v>70</v>
      </c>
      <c r="F33" s="4">
        <v>0</v>
      </c>
    </row>
    <row r="34" spans="2:6" x14ac:dyDescent="0.25">
      <c r="B34" s="4">
        <v>363</v>
      </c>
      <c r="C34" s="5">
        <v>248</v>
      </c>
      <c r="D34" s="6">
        <v>286</v>
      </c>
      <c r="E34" s="7">
        <v>4</v>
      </c>
      <c r="F34" s="4">
        <v>3</v>
      </c>
    </row>
    <row r="35" spans="2:6" x14ac:dyDescent="0.25">
      <c r="B35" s="4">
        <v>314</v>
      </c>
      <c r="C35" s="5">
        <v>262</v>
      </c>
      <c r="D35" s="6">
        <v>173</v>
      </c>
      <c r="E35" s="7">
        <v>18</v>
      </c>
      <c r="F35" s="4">
        <v>141</v>
      </c>
    </row>
    <row r="36" spans="2:6" x14ac:dyDescent="0.25">
      <c r="B36" s="4">
        <v>346</v>
      </c>
      <c r="C36" s="5">
        <v>225</v>
      </c>
      <c r="D36" s="6">
        <v>193</v>
      </c>
      <c r="E36" s="7">
        <v>173</v>
      </c>
      <c r="F36" s="4">
        <v>26</v>
      </c>
    </row>
    <row r="37" spans="2:6" x14ac:dyDescent="0.25">
      <c r="B37" s="4">
        <v>153</v>
      </c>
      <c r="C37" s="5">
        <v>280</v>
      </c>
      <c r="D37" s="6">
        <v>262</v>
      </c>
      <c r="E37" s="7">
        <v>49</v>
      </c>
      <c r="F37" s="4">
        <v>149</v>
      </c>
    </row>
    <row r="38" spans="2:6" x14ac:dyDescent="0.25">
      <c r="B38" s="4">
        <v>346</v>
      </c>
      <c r="C38" s="5">
        <v>219</v>
      </c>
      <c r="D38" s="6">
        <v>331</v>
      </c>
      <c r="E38" s="7">
        <v>244</v>
      </c>
      <c r="F38" s="4">
        <v>0</v>
      </c>
    </row>
    <row r="39" spans="2:6" x14ac:dyDescent="0.25">
      <c r="B39" s="4">
        <v>325</v>
      </c>
      <c r="C39" s="5">
        <v>125</v>
      </c>
      <c r="D39" s="6">
        <v>307</v>
      </c>
      <c r="E39" s="7">
        <v>95</v>
      </c>
      <c r="F39" s="4">
        <v>247</v>
      </c>
    </row>
    <row r="40" spans="2:6" x14ac:dyDescent="0.25">
      <c r="B40" s="4">
        <v>330</v>
      </c>
      <c r="C40" s="5">
        <v>282</v>
      </c>
      <c r="D40" s="6">
        <v>280</v>
      </c>
      <c r="E40" s="7">
        <v>130</v>
      </c>
      <c r="F40" s="4">
        <v>0</v>
      </c>
    </row>
    <row r="41" spans="2:6" x14ac:dyDescent="0.25">
      <c r="B41" s="4">
        <v>331</v>
      </c>
      <c r="C41" s="5">
        <v>233</v>
      </c>
      <c r="D41" s="6">
        <v>309</v>
      </c>
      <c r="E41" s="7">
        <v>244</v>
      </c>
      <c r="F41" s="4">
        <v>5</v>
      </c>
    </row>
    <row r="42" spans="2:6" x14ac:dyDescent="0.25">
      <c r="B42" s="4">
        <v>250</v>
      </c>
      <c r="C42" s="5">
        <v>299</v>
      </c>
      <c r="D42" s="6">
        <v>25</v>
      </c>
      <c r="E42" s="8">
        <v>186</v>
      </c>
      <c r="F42" s="4">
        <v>151</v>
      </c>
    </row>
    <row r="43" spans="2:6" x14ac:dyDescent="0.25">
      <c r="B43" s="4">
        <v>307</v>
      </c>
      <c r="C43" s="5">
        <v>217</v>
      </c>
      <c r="D43" s="6">
        <v>92</v>
      </c>
      <c r="E43" s="7">
        <v>121</v>
      </c>
      <c r="F43" s="4">
        <v>18</v>
      </c>
    </row>
    <row r="44" spans="2:6" x14ac:dyDescent="0.25">
      <c r="B44" s="4">
        <v>358</v>
      </c>
      <c r="C44" s="5">
        <v>325</v>
      </c>
      <c r="D44" s="6">
        <v>272</v>
      </c>
      <c r="E44" s="7">
        <v>294</v>
      </c>
      <c r="F44" s="4">
        <v>320</v>
      </c>
    </row>
    <row r="45" spans="2:6" x14ac:dyDescent="0.25">
      <c r="B45" s="4">
        <v>340</v>
      </c>
      <c r="C45" s="5">
        <v>92</v>
      </c>
      <c r="D45" s="6">
        <v>286</v>
      </c>
      <c r="E45" s="7">
        <v>138</v>
      </c>
      <c r="F45" s="4">
        <v>116</v>
      </c>
    </row>
    <row r="46" spans="2:6" x14ac:dyDescent="0.25">
      <c r="B46" s="4">
        <v>308</v>
      </c>
      <c r="C46" s="5">
        <v>76</v>
      </c>
      <c r="D46" s="6">
        <v>2</v>
      </c>
      <c r="E46" s="4">
        <v>0</v>
      </c>
      <c r="F46" s="4">
        <v>199</v>
      </c>
    </row>
    <row r="47" spans="2:6" x14ac:dyDescent="0.25">
      <c r="B47" s="4">
        <v>308</v>
      </c>
      <c r="C47" s="5">
        <v>197</v>
      </c>
      <c r="D47" s="6">
        <v>28</v>
      </c>
      <c r="E47" s="4">
        <v>97</v>
      </c>
      <c r="F47" s="4">
        <v>1</v>
      </c>
    </row>
    <row r="48" spans="2:6" x14ac:dyDescent="0.25">
      <c r="B48" s="4">
        <v>311</v>
      </c>
      <c r="C48" s="5">
        <v>312</v>
      </c>
      <c r="D48" s="6">
        <v>350</v>
      </c>
      <c r="E48" s="4">
        <v>134</v>
      </c>
      <c r="F48" s="4">
        <v>0</v>
      </c>
    </row>
    <row r="49" spans="2:6" x14ac:dyDescent="0.25">
      <c r="B49" s="4">
        <v>279</v>
      </c>
      <c r="C49" s="5">
        <v>261</v>
      </c>
      <c r="D49" s="6">
        <v>333</v>
      </c>
      <c r="E49" s="4">
        <v>123</v>
      </c>
      <c r="F49" s="4">
        <v>3</v>
      </c>
    </row>
    <row r="50" spans="2:6" x14ac:dyDescent="0.25">
      <c r="B50" s="4">
        <v>274</v>
      </c>
      <c r="C50" s="5">
        <v>334</v>
      </c>
      <c r="D50" s="6">
        <v>0</v>
      </c>
      <c r="E50" s="6">
        <v>260</v>
      </c>
      <c r="F50" s="4">
        <v>171</v>
      </c>
    </row>
    <row r="51" spans="2:6" x14ac:dyDescent="0.25">
      <c r="B51" s="4">
        <v>286</v>
      </c>
      <c r="C51" s="5">
        <v>272</v>
      </c>
      <c r="D51" s="6">
        <v>305</v>
      </c>
      <c r="E51" s="6">
        <v>117</v>
      </c>
      <c r="F51" s="4">
        <v>143</v>
      </c>
    </row>
    <row r="52" spans="2:6" x14ac:dyDescent="0.25">
      <c r="B52" s="4">
        <v>312</v>
      </c>
      <c r="C52" s="5">
        <v>294</v>
      </c>
      <c r="D52" s="6">
        <v>328</v>
      </c>
      <c r="E52" s="6">
        <v>286</v>
      </c>
      <c r="F52" s="4">
        <v>193</v>
      </c>
    </row>
    <row r="53" spans="2:6" x14ac:dyDescent="0.25">
      <c r="B53" s="4">
        <v>282</v>
      </c>
      <c r="C53" s="5">
        <v>195</v>
      </c>
      <c r="D53" s="6">
        <v>352</v>
      </c>
      <c r="E53" s="6">
        <v>185</v>
      </c>
      <c r="F53" s="4">
        <v>304</v>
      </c>
    </row>
    <row r="54" spans="2:6" x14ac:dyDescent="0.25">
      <c r="B54" s="4">
        <v>326</v>
      </c>
      <c r="C54" s="5">
        <v>224</v>
      </c>
      <c r="D54" s="6">
        <v>0</v>
      </c>
      <c r="E54" s="6">
        <v>0</v>
      </c>
      <c r="F54" s="4">
        <v>103</v>
      </c>
    </row>
    <row r="55" spans="2:6" x14ac:dyDescent="0.25">
      <c r="B55" s="4">
        <v>381</v>
      </c>
      <c r="C55" s="5">
        <v>33</v>
      </c>
      <c r="D55" s="6">
        <v>331</v>
      </c>
      <c r="E55" s="6">
        <v>237</v>
      </c>
      <c r="F55" s="4">
        <v>0</v>
      </c>
    </row>
    <row r="56" spans="2:6" x14ac:dyDescent="0.25">
      <c r="B56" s="4">
        <v>301</v>
      </c>
      <c r="C56" s="5">
        <v>275</v>
      </c>
      <c r="D56" s="6">
        <v>32</v>
      </c>
      <c r="E56" s="6">
        <v>166</v>
      </c>
      <c r="F56" s="4">
        <v>87</v>
      </c>
    </row>
    <row r="57" spans="2:6" x14ac:dyDescent="0.25">
      <c r="B57" s="4">
        <v>285</v>
      </c>
      <c r="C57" s="5">
        <v>277</v>
      </c>
      <c r="D57" s="6">
        <v>26</v>
      </c>
      <c r="F57" s="4">
        <v>119</v>
      </c>
    </row>
    <row r="58" spans="2:6" x14ac:dyDescent="0.25">
      <c r="B58" s="4">
        <v>300</v>
      </c>
      <c r="C58" s="5">
        <v>319</v>
      </c>
      <c r="D58" s="6">
        <v>128</v>
      </c>
      <c r="F58" s="4">
        <v>230</v>
      </c>
    </row>
    <row r="59" spans="2:6" x14ac:dyDescent="0.25">
      <c r="B59" s="4">
        <v>286</v>
      </c>
      <c r="C59" s="6">
        <v>327</v>
      </c>
      <c r="D59" s="6">
        <v>0</v>
      </c>
      <c r="F59" s="4">
        <v>182</v>
      </c>
    </row>
    <row r="60" spans="2:6" x14ac:dyDescent="0.25">
      <c r="B60" s="4">
        <v>276</v>
      </c>
      <c r="C60" s="6">
        <v>277</v>
      </c>
      <c r="D60" s="6">
        <v>323</v>
      </c>
      <c r="F60" s="4">
        <v>23</v>
      </c>
    </row>
    <row r="61" spans="2:6" x14ac:dyDescent="0.25">
      <c r="B61" s="4">
        <v>244</v>
      </c>
      <c r="C61" s="6">
        <v>284</v>
      </c>
      <c r="D61" s="6">
        <v>194</v>
      </c>
      <c r="F61" s="4">
        <v>175</v>
      </c>
    </row>
    <row r="62" spans="2:6" x14ac:dyDescent="0.25">
      <c r="B62" s="4">
        <v>281</v>
      </c>
      <c r="C62" s="6">
        <v>290</v>
      </c>
      <c r="D62" s="6">
        <v>171</v>
      </c>
      <c r="F62" s="4">
        <v>83</v>
      </c>
    </row>
    <row r="63" spans="2:6" x14ac:dyDescent="0.25">
      <c r="B63" s="4">
        <v>311</v>
      </c>
      <c r="D63" s="6">
        <v>362</v>
      </c>
      <c r="F63" s="6">
        <v>138</v>
      </c>
    </row>
    <row r="64" spans="2:6" x14ac:dyDescent="0.25">
      <c r="D64" s="6">
        <v>297</v>
      </c>
      <c r="F64" s="6">
        <v>295</v>
      </c>
    </row>
    <row r="65" spans="4:6" x14ac:dyDescent="0.25">
      <c r="D65" s="6">
        <v>141</v>
      </c>
      <c r="F65" s="6">
        <v>0</v>
      </c>
    </row>
    <row r="66" spans="4:6" x14ac:dyDescent="0.25">
      <c r="D66" s="6">
        <v>175</v>
      </c>
      <c r="F66" s="6">
        <v>0</v>
      </c>
    </row>
    <row r="67" spans="4:6" x14ac:dyDescent="0.25">
      <c r="D67" s="6">
        <v>234</v>
      </c>
      <c r="F67" s="6">
        <v>0</v>
      </c>
    </row>
    <row r="68" spans="4:6" x14ac:dyDescent="0.25">
      <c r="D68" s="6">
        <v>269</v>
      </c>
      <c r="F68" s="6">
        <v>5</v>
      </c>
    </row>
    <row r="69" spans="4:6" x14ac:dyDescent="0.25">
      <c r="D69" s="6">
        <v>302</v>
      </c>
      <c r="F69" s="6">
        <v>58</v>
      </c>
    </row>
    <row r="70" spans="4:6" x14ac:dyDescent="0.25">
      <c r="D70" s="6">
        <v>210</v>
      </c>
      <c r="F70" s="6">
        <v>76</v>
      </c>
    </row>
    <row r="71" spans="4:6" x14ac:dyDescent="0.25">
      <c r="D71" s="6">
        <v>255</v>
      </c>
      <c r="F71" s="6">
        <v>136</v>
      </c>
    </row>
    <row r="72" spans="4:6" x14ac:dyDescent="0.25">
      <c r="D72" s="6">
        <v>324</v>
      </c>
      <c r="F72" s="6">
        <v>96</v>
      </c>
    </row>
    <row r="73" spans="4:6" x14ac:dyDescent="0.25">
      <c r="D73" s="6">
        <v>176</v>
      </c>
      <c r="F73" s="6">
        <v>13</v>
      </c>
    </row>
    <row r="74" spans="4:6" x14ac:dyDescent="0.25">
      <c r="D74" s="6">
        <v>203</v>
      </c>
      <c r="F74" s="6">
        <v>255</v>
      </c>
    </row>
    <row r="75" spans="4:6" x14ac:dyDescent="0.25">
      <c r="F75" s="6">
        <v>217</v>
      </c>
    </row>
    <row r="76" spans="4:6" x14ac:dyDescent="0.25">
      <c r="F76" s="6">
        <v>164</v>
      </c>
    </row>
    <row r="77" spans="4:6" x14ac:dyDescent="0.25">
      <c r="F77" s="6">
        <v>43</v>
      </c>
    </row>
    <row r="78" spans="4:6" x14ac:dyDescent="0.25">
      <c r="F78" s="6">
        <v>57</v>
      </c>
    </row>
    <row r="79" spans="4:6" x14ac:dyDescent="0.25">
      <c r="F79" s="6">
        <v>0</v>
      </c>
    </row>
    <row r="80" spans="4:6" x14ac:dyDescent="0.25">
      <c r="F80" s="6">
        <v>14</v>
      </c>
    </row>
    <row r="81" spans="1:6" x14ac:dyDescent="0.25">
      <c r="F81" s="6">
        <v>0</v>
      </c>
    </row>
    <row r="82" spans="1:6" x14ac:dyDescent="0.25">
      <c r="F82" s="6">
        <v>37</v>
      </c>
    </row>
    <row r="83" spans="1:6" x14ac:dyDescent="0.25">
      <c r="F83" s="6">
        <v>185</v>
      </c>
    </row>
    <row r="84" spans="1:6" x14ac:dyDescent="0.25">
      <c r="F84" s="6">
        <v>230</v>
      </c>
    </row>
    <row r="85" spans="1:6" x14ac:dyDescent="0.25">
      <c r="F85" s="6">
        <v>178</v>
      </c>
    </row>
    <row r="86" spans="1:6" x14ac:dyDescent="0.25">
      <c r="F86" s="6">
        <v>0</v>
      </c>
    </row>
    <row r="87" spans="1:6" x14ac:dyDescent="0.25">
      <c r="F87" s="6">
        <v>155</v>
      </c>
    </row>
    <row r="88" spans="1:6" x14ac:dyDescent="0.25">
      <c r="F88" s="6">
        <v>182</v>
      </c>
    </row>
    <row r="89" spans="1:6" x14ac:dyDescent="0.25">
      <c r="F89" s="6">
        <v>216</v>
      </c>
    </row>
    <row r="90" spans="1:6" x14ac:dyDescent="0.25">
      <c r="F90" s="9">
        <v>8</v>
      </c>
    </row>
    <row r="91" spans="1:6" x14ac:dyDescent="0.25">
      <c r="A91" s="6" t="s">
        <v>5</v>
      </c>
      <c r="B91" s="10">
        <f>AVERAGE(B4:B63)</f>
        <v>311.60000000000002</v>
      </c>
      <c r="C91" s="10">
        <f>AVERAGE(C4:C62)</f>
        <v>247.16949152542372</v>
      </c>
      <c r="D91" s="10">
        <f>AVERAGE(D4:D74)</f>
        <v>213.57746478873239</v>
      </c>
      <c r="E91" s="10">
        <f>AVERAGE(E4:E56)</f>
        <v>141.24528301886792</v>
      </c>
      <c r="F91" s="10">
        <f>AVERAGE(F4:F90)</f>
        <v>112.48275862068965</v>
      </c>
    </row>
    <row r="92" spans="1:6" x14ac:dyDescent="0.25">
      <c r="A92" s="6" t="s">
        <v>6</v>
      </c>
      <c r="B92" s="10">
        <f>STDEV(B4:B63)</f>
        <v>40.057670291125874</v>
      </c>
      <c r="C92" s="10">
        <f>STDEV(C4:C62)</f>
        <v>78.858920852449273</v>
      </c>
      <c r="D92" s="10">
        <f>STDEV(D4:D74)</f>
        <v>117.42336856396795</v>
      </c>
      <c r="E92" s="10">
        <f>STDEV(E4:E56)</f>
        <v>89.379679686065913</v>
      </c>
      <c r="F92" s="10">
        <f>STDEV(F4:F90)</f>
        <v>94.571107991395181</v>
      </c>
    </row>
    <row r="93" spans="1:6" x14ac:dyDescent="0.25">
      <c r="A93" s="6" t="s">
        <v>7</v>
      </c>
      <c r="B93" s="6">
        <v>60</v>
      </c>
      <c r="C93" s="6">
        <v>59</v>
      </c>
      <c r="D93" s="6">
        <v>71</v>
      </c>
      <c r="E93" s="6">
        <v>53</v>
      </c>
      <c r="F93" s="6">
        <v>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2EB4-9B7B-F64C-885E-86CCFD738EBA}">
  <dimension ref="A3:F99"/>
  <sheetViews>
    <sheetView workbookViewId="0">
      <selection sqref="A1:XFD1048576"/>
    </sheetView>
  </sheetViews>
  <sheetFormatPr defaultColWidth="11" defaultRowHeight="15.75" x14ac:dyDescent="0.25"/>
  <cols>
    <col min="1" max="1" width="11" style="2"/>
    <col min="2" max="2" width="20.375" style="2" customWidth="1"/>
    <col min="3" max="3" width="18.125" style="2" customWidth="1"/>
    <col min="4" max="4" width="17.625" style="2" customWidth="1"/>
    <col min="5" max="5" width="18.625" style="2" customWidth="1"/>
    <col min="6" max="6" width="18.875" style="2" customWidth="1"/>
    <col min="7" max="16384" width="11" style="2"/>
  </cols>
  <sheetData>
    <row r="3" spans="2:6" x14ac:dyDescent="0.25">
      <c r="B3" s="20"/>
      <c r="C3" s="20"/>
      <c r="D3" s="20"/>
      <c r="E3" s="20"/>
      <c r="F3" s="20"/>
    </row>
    <row r="4" spans="2:6" x14ac:dyDescent="0.25">
      <c r="B4" s="21" t="s">
        <v>8</v>
      </c>
      <c r="C4" s="20"/>
      <c r="D4" s="20"/>
      <c r="E4" s="20"/>
      <c r="F4" s="20"/>
    </row>
    <row r="5" spans="2:6" x14ac:dyDescent="0.25">
      <c r="B5" s="20"/>
      <c r="C5" s="20"/>
      <c r="D5" s="20"/>
      <c r="E5" s="20"/>
      <c r="F5" s="20"/>
    </row>
    <row r="6" spans="2:6" x14ac:dyDescent="0.25">
      <c r="B6" s="22" t="s">
        <v>0</v>
      </c>
      <c r="C6" s="22" t="s">
        <v>1</v>
      </c>
      <c r="D6" s="22" t="s">
        <v>2</v>
      </c>
      <c r="E6" s="22" t="s">
        <v>3</v>
      </c>
      <c r="F6" s="22" t="s">
        <v>4</v>
      </c>
    </row>
    <row r="7" spans="2:6" x14ac:dyDescent="0.25">
      <c r="B7" s="10">
        <v>1</v>
      </c>
      <c r="C7" s="23">
        <v>0.7</v>
      </c>
      <c r="D7" s="10">
        <v>1</v>
      </c>
      <c r="E7" s="18">
        <v>0.3</v>
      </c>
      <c r="F7" s="10">
        <v>1</v>
      </c>
    </row>
    <row r="8" spans="2:6" x14ac:dyDescent="0.25">
      <c r="B8" s="10">
        <v>1</v>
      </c>
      <c r="C8" s="23">
        <v>1</v>
      </c>
      <c r="D8" s="10">
        <v>1</v>
      </c>
      <c r="E8" s="18">
        <v>0.9</v>
      </c>
      <c r="F8" s="10">
        <v>0.9</v>
      </c>
    </row>
    <row r="9" spans="2:6" x14ac:dyDescent="0.25">
      <c r="B9" s="10">
        <v>1</v>
      </c>
      <c r="C9" s="23">
        <v>0.7</v>
      </c>
      <c r="D9" s="10">
        <v>0.7</v>
      </c>
      <c r="E9" s="18">
        <v>1</v>
      </c>
      <c r="F9" s="10">
        <v>0.2</v>
      </c>
    </row>
    <row r="10" spans="2:6" x14ac:dyDescent="0.25">
      <c r="B10" s="10">
        <v>1</v>
      </c>
      <c r="C10" s="23">
        <v>1</v>
      </c>
      <c r="D10" s="10">
        <v>0.8</v>
      </c>
      <c r="E10" s="18">
        <v>1</v>
      </c>
      <c r="F10" s="10">
        <v>0.8</v>
      </c>
    </row>
    <row r="11" spans="2:6" x14ac:dyDescent="0.25">
      <c r="B11" s="10">
        <v>1</v>
      </c>
      <c r="C11" s="23">
        <v>1</v>
      </c>
      <c r="D11" s="10">
        <v>0.3</v>
      </c>
      <c r="E11" s="18">
        <v>0.8</v>
      </c>
      <c r="F11" s="10">
        <v>0.4</v>
      </c>
    </row>
    <row r="12" spans="2:6" x14ac:dyDescent="0.25">
      <c r="B12" s="10">
        <v>1</v>
      </c>
      <c r="C12" s="23">
        <v>0.9</v>
      </c>
      <c r="D12" s="10">
        <v>0.6</v>
      </c>
      <c r="E12" s="18">
        <v>1</v>
      </c>
      <c r="F12" s="10">
        <v>0.4</v>
      </c>
    </row>
    <row r="13" spans="2:6" x14ac:dyDescent="0.25">
      <c r="B13" s="10">
        <v>1</v>
      </c>
      <c r="C13" s="23">
        <v>0.9</v>
      </c>
      <c r="D13" s="10">
        <v>1</v>
      </c>
      <c r="E13" s="18">
        <v>0.8</v>
      </c>
      <c r="F13" s="10">
        <v>0.5</v>
      </c>
    </row>
    <row r="14" spans="2:6" x14ac:dyDescent="0.25">
      <c r="B14" s="10">
        <v>1</v>
      </c>
      <c r="C14" s="23">
        <v>0.9</v>
      </c>
      <c r="D14" s="10">
        <v>0.8</v>
      </c>
      <c r="E14" s="18">
        <v>0.8</v>
      </c>
      <c r="F14" s="10">
        <v>0.6</v>
      </c>
    </row>
    <row r="15" spans="2:6" x14ac:dyDescent="0.25">
      <c r="B15" s="10">
        <v>1</v>
      </c>
      <c r="C15" s="23">
        <v>1</v>
      </c>
      <c r="D15" s="10">
        <v>0.8</v>
      </c>
      <c r="E15" s="18">
        <v>0.9</v>
      </c>
      <c r="F15" s="10">
        <v>1</v>
      </c>
    </row>
    <row r="16" spans="2:6" x14ac:dyDescent="0.25">
      <c r="B16" s="10">
        <v>1</v>
      </c>
      <c r="C16" s="23">
        <v>1</v>
      </c>
      <c r="D16" s="10">
        <v>0.7</v>
      </c>
      <c r="E16" s="18">
        <v>0.9</v>
      </c>
      <c r="F16" s="10">
        <v>1</v>
      </c>
    </row>
    <row r="17" spans="2:6" x14ac:dyDescent="0.25">
      <c r="B17" s="10">
        <v>1</v>
      </c>
      <c r="C17" s="23">
        <v>1</v>
      </c>
      <c r="D17" s="10">
        <v>0.9</v>
      </c>
      <c r="E17" s="18">
        <v>0.8</v>
      </c>
      <c r="F17" s="10">
        <v>0.9</v>
      </c>
    </row>
    <row r="18" spans="2:6" x14ac:dyDescent="0.25">
      <c r="B18" s="10">
        <v>1</v>
      </c>
      <c r="C18" s="23">
        <v>0.9</v>
      </c>
      <c r="D18" s="10">
        <v>0.7</v>
      </c>
      <c r="E18" s="18">
        <v>0.9</v>
      </c>
      <c r="F18" s="10">
        <v>1</v>
      </c>
    </row>
    <row r="19" spans="2:6" x14ac:dyDescent="0.25">
      <c r="B19" s="10">
        <v>1</v>
      </c>
      <c r="C19" s="23">
        <v>0.7</v>
      </c>
      <c r="D19" s="10">
        <v>0.3</v>
      </c>
      <c r="E19" s="18">
        <v>1</v>
      </c>
      <c r="F19" s="10">
        <v>0.8</v>
      </c>
    </row>
    <row r="20" spans="2:6" x14ac:dyDescent="0.25">
      <c r="B20" s="10">
        <v>1</v>
      </c>
      <c r="C20" s="23">
        <v>1</v>
      </c>
      <c r="D20" s="10">
        <v>1</v>
      </c>
      <c r="E20" s="18">
        <v>1</v>
      </c>
      <c r="F20" s="10">
        <v>1</v>
      </c>
    </row>
    <row r="21" spans="2:6" x14ac:dyDescent="0.25">
      <c r="B21" s="10">
        <v>1</v>
      </c>
      <c r="C21" s="23">
        <v>1</v>
      </c>
      <c r="D21" s="10">
        <v>0.7</v>
      </c>
      <c r="E21" s="18">
        <v>1</v>
      </c>
      <c r="F21" s="10">
        <v>0.9</v>
      </c>
    </row>
    <row r="22" spans="2:6" x14ac:dyDescent="0.25">
      <c r="B22" s="10">
        <v>1</v>
      </c>
      <c r="C22" s="23">
        <v>1</v>
      </c>
      <c r="D22" s="10">
        <v>0.7</v>
      </c>
      <c r="E22" s="18">
        <v>0.7</v>
      </c>
      <c r="F22" s="10">
        <v>1</v>
      </c>
    </row>
    <row r="23" spans="2:6" x14ac:dyDescent="0.25">
      <c r="B23" s="10">
        <v>1</v>
      </c>
      <c r="C23" s="23">
        <v>0.8</v>
      </c>
      <c r="D23" s="10">
        <v>1</v>
      </c>
      <c r="E23" s="18">
        <v>1</v>
      </c>
      <c r="F23" s="10">
        <v>1</v>
      </c>
    </row>
    <row r="24" spans="2:6" x14ac:dyDescent="0.25">
      <c r="B24" s="10">
        <v>1</v>
      </c>
      <c r="C24" s="23">
        <v>1</v>
      </c>
      <c r="D24" s="10">
        <v>0.9</v>
      </c>
      <c r="E24" s="18">
        <v>0.7</v>
      </c>
      <c r="F24" s="10">
        <v>1</v>
      </c>
    </row>
    <row r="25" spans="2:6" x14ac:dyDescent="0.25">
      <c r="B25" s="10">
        <v>1</v>
      </c>
      <c r="C25" s="23">
        <v>1</v>
      </c>
      <c r="D25" s="10">
        <v>0.9</v>
      </c>
      <c r="E25" s="18">
        <v>0.8</v>
      </c>
      <c r="F25" s="10">
        <v>0.8</v>
      </c>
    </row>
    <row r="26" spans="2:6" x14ac:dyDescent="0.25">
      <c r="B26" s="10">
        <v>1</v>
      </c>
      <c r="C26" s="23">
        <v>1</v>
      </c>
      <c r="D26" s="10">
        <v>1</v>
      </c>
      <c r="E26" s="18">
        <v>0.8</v>
      </c>
      <c r="F26" s="10">
        <v>1</v>
      </c>
    </row>
    <row r="27" spans="2:6" x14ac:dyDescent="0.25">
      <c r="B27" s="10">
        <v>1</v>
      </c>
      <c r="C27" s="23">
        <v>1</v>
      </c>
      <c r="D27" s="10">
        <v>0.8</v>
      </c>
      <c r="E27" s="18">
        <v>0.8</v>
      </c>
      <c r="F27" s="10">
        <v>1</v>
      </c>
    </row>
    <row r="28" spans="2:6" x14ac:dyDescent="0.25">
      <c r="B28" s="10">
        <v>1</v>
      </c>
      <c r="C28" s="23">
        <v>1</v>
      </c>
      <c r="D28" s="10">
        <v>0.7</v>
      </c>
      <c r="E28" s="18">
        <v>0.6</v>
      </c>
      <c r="F28" s="10">
        <v>1</v>
      </c>
    </row>
    <row r="29" spans="2:6" x14ac:dyDescent="0.25">
      <c r="B29" s="10">
        <v>1</v>
      </c>
      <c r="C29" s="23">
        <v>1</v>
      </c>
      <c r="D29" s="10">
        <v>0.8</v>
      </c>
      <c r="E29" s="18">
        <v>1</v>
      </c>
      <c r="F29" s="10">
        <v>0.9</v>
      </c>
    </row>
    <row r="30" spans="2:6" x14ac:dyDescent="0.25">
      <c r="B30" s="10">
        <v>1</v>
      </c>
      <c r="C30" s="23">
        <v>0.8</v>
      </c>
      <c r="D30" s="10">
        <v>1</v>
      </c>
      <c r="E30" s="18">
        <v>0.7</v>
      </c>
      <c r="F30" s="10">
        <v>1</v>
      </c>
    </row>
    <row r="31" spans="2:6" x14ac:dyDescent="0.25">
      <c r="B31" s="10">
        <v>1</v>
      </c>
      <c r="C31" s="23">
        <v>0.7</v>
      </c>
      <c r="D31" s="10">
        <v>0.8</v>
      </c>
      <c r="E31" s="18">
        <v>0.8</v>
      </c>
      <c r="F31" s="10">
        <v>1</v>
      </c>
    </row>
    <row r="32" spans="2:6" x14ac:dyDescent="0.25">
      <c r="B32" s="10">
        <v>1</v>
      </c>
      <c r="C32" s="23">
        <v>1</v>
      </c>
      <c r="D32" s="10">
        <v>0.8</v>
      </c>
      <c r="E32" s="18">
        <v>0.9</v>
      </c>
      <c r="F32" s="10">
        <v>0.8</v>
      </c>
    </row>
    <row r="33" spans="2:6" x14ac:dyDescent="0.25">
      <c r="B33" s="10">
        <v>1</v>
      </c>
      <c r="C33" s="23">
        <v>1</v>
      </c>
      <c r="D33" s="10">
        <v>1</v>
      </c>
      <c r="E33" s="18">
        <v>1</v>
      </c>
      <c r="F33" s="10">
        <v>0.8</v>
      </c>
    </row>
    <row r="34" spans="2:6" x14ac:dyDescent="0.25">
      <c r="B34" s="10">
        <v>1</v>
      </c>
      <c r="C34" s="23">
        <v>1</v>
      </c>
      <c r="D34" s="10">
        <v>0.6</v>
      </c>
      <c r="E34" s="18">
        <v>1</v>
      </c>
      <c r="F34" s="10">
        <v>1</v>
      </c>
    </row>
    <row r="35" spans="2:6" x14ac:dyDescent="0.25">
      <c r="B35" s="10">
        <v>1</v>
      </c>
      <c r="C35" s="23">
        <v>0.9</v>
      </c>
      <c r="D35" s="10">
        <v>0.9</v>
      </c>
      <c r="E35" s="18">
        <v>0.7</v>
      </c>
      <c r="F35" s="10">
        <v>1</v>
      </c>
    </row>
    <row r="36" spans="2:6" x14ac:dyDescent="0.25">
      <c r="B36" s="10">
        <v>1</v>
      </c>
      <c r="C36" s="23">
        <v>1</v>
      </c>
      <c r="D36" s="10">
        <v>0.7</v>
      </c>
      <c r="E36" s="18">
        <v>0.2</v>
      </c>
      <c r="F36" s="10">
        <v>1</v>
      </c>
    </row>
    <row r="37" spans="2:6" x14ac:dyDescent="0.25">
      <c r="B37" s="10">
        <v>1</v>
      </c>
      <c r="C37" s="23">
        <v>1</v>
      </c>
      <c r="D37" s="10">
        <v>0.9</v>
      </c>
      <c r="E37" s="18">
        <v>1</v>
      </c>
      <c r="F37" s="10">
        <v>0.9</v>
      </c>
    </row>
    <row r="38" spans="2:6" x14ac:dyDescent="0.25">
      <c r="B38" s="10">
        <v>1</v>
      </c>
      <c r="C38" s="23">
        <v>1</v>
      </c>
      <c r="D38" s="10">
        <v>1</v>
      </c>
      <c r="E38" s="18">
        <v>0.7</v>
      </c>
      <c r="F38" s="10">
        <v>0.6</v>
      </c>
    </row>
    <row r="39" spans="2:6" x14ac:dyDescent="0.25">
      <c r="B39" s="10">
        <v>1</v>
      </c>
      <c r="C39" s="23">
        <v>1</v>
      </c>
      <c r="D39" s="10">
        <v>0.9</v>
      </c>
      <c r="E39" s="18">
        <v>0.8</v>
      </c>
      <c r="F39" s="10">
        <v>1</v>
      </c>
    </row>
    <row r="40" spans="2:6" x14ac:dyDescent="0.25">
      <c r="B40" s="10">
        <v>1</v>
      </c>
      <c r="C40" s="23">
        <v>0.9</v>
      </c>
      <c r="D40" s="10">
        <v>0.8</v>
      </c>
      <c r="E40" s="18">
        <v>0.7</v>
      </c>
      <c r="F40" s="10">
        <v>1</v>
      </c>
    </row>
    <row r="41" spans="2:6" x14ac:dyDescent="0.25">
      <c r="B41" s="10">
        <v>1</v>
      </c>
      <c r="C41" s="23">
        <v>1</v>
      </c>
      <c r="D41" s="10">
        <v>1</v>
      </c>
      <c r="E41" s="18">
        <v>0.7</v>
      </c>
      <c r="F41" s="10">
        <v>0.9</v>
      </c>
    </row>
    <row r="42" spans="2:6" x14ac:dyDescent="0.25">
      <c r="B42" s="10">
        <v>1</v>
      </c>
      <c r="C42" s="23">
        <v>0.8</v>
      </c>
      <c r="D42" s="10">
        <v>0.9</v>
      </c>
      <c r="E42" s="18">
        <v>0.4</v>
      </c>
      <c r="F42" s="10">
        <v>1</v>
      </c>
    </row>
    <row r="43" spans="2:6" x14ac:dyDescent="0.25">
      <c r="B43" s="10">
        <v>1</v>
      </c>
      <c r="C43" s="23">
        <v>0.6</v>
      </c>
      <c r="D43" s="10">
        <v>0.8</v>
      </c>
      <c r="E43" s="18">
        <v>0.8</v>
      </c>
      <c r="F43" s="10">
        <v>1</v>
      </c>
    </row>
    <row r="44" spans="2:6" x14ac:dyDescent="0.25">
      <c r="B44" s="10">
        <v>1</v>
      </c>
      <c r="C44" s="23">
        <v>1</v>
      </c>
      <c r="D44" s="10">
        <v>1</v>
      </c>
      <c r="E44" s="18">
        <v>0.8</v>
      </c>
      <c r="F44" s="10">
        <v>1</v>
      </c>
    </row>
    <row r="45" spans="2:6" x14ac:dyDescent="0.25">
      <c r="B45" s="10">
        <v>1</v>
      </c>
      <c r="C45" s="23">
        <v>1</v>
      </c>
      <c r="D45" s="10">
        <v>1</v>
      </c>
      <c r="E45" s="24">
        <v>0.7</v>
      </c>
      <c r="F45" s="10">
        <v>0.7</v>
      </c>
    </row>
    <row r="46" spans="2:6" x14ac:dyDescent="0.25">
      <c r="B46" s="10">
        <v>1</v>
      </c>
      <c r="C46" s="23">
        <v>1</v>
      </c>
      <c r="D46" s="10">
        <v>0.9</v>
      </c>
      <c r="E46" s="18">
        <v>0.8</v>
      </c>
      <c r="F46" s="10">
        <v>1</v>
      </c>
    </row>
    <row r="47" spans="2:6" x14ac:dyDescent="0.25">
      <c r="B47" s="10">
        <v>0.9</v>
      </c>
      <c r="C47" s="23">
        <v>1</v>
      </c>
      <c r="D47" s="10">
        <v>0.8</v>
      </c>
      <c r="E47" s="18">
        <v>0.8</v>
      </c>
      <c r="F47" s="10">
        <v>0.8</v>
      </c>
    </row>
    <row r="48" spans="2:6" x14ac:dyDescent="0.25">
      <c r="B48" s="10">
        <v>1</v>
      </c>
      <c r="C48" s="23">
        <v>1</v>
      </c>
      <c r="D48" s="10">
        <v>0.9</v>
      </c>
      <c r="E48" s="18">
        <v>0.7</v>
      </c>
      <c r="F48" s="10">
        <v>0.8</v>
      </c>
    </row>
    <row r="49" spans="2:6" x14ac:dyDescent="0.25">
      <c r="B49" s="10">
        <v>1</v>
      </c>
      <c r="C49" s="23">
        <v>0.9</v>
      </c>
      <c r="D49" s="10">
        <v>0.8</v>
      </c>
      <c r="E49" s="10">
        <v>0.1</v>
      </c>
      <c r="F49" s="10">
        <v>1</v>
      </c>
    </row>
    <row r="50" spans="2:6" x14ac:dyDescent="0.25">
      <c r="B50" s="10">
        <v>0.9</v>
      </c>
      <c r="C50" s="23">
        <v>1</v>
      </c>
      <c r="D50" s="10">
        <v>1</v>
      </c>
      <c r="E50" s="10">
        <v>0.6</v>
      </c>
      <c r="F50" s="10">
        <v>0.9</v>
      </c>
    </row>
    <row r="51" spans="2:6" x14ac:dyDescent="0.25">
      <c r="B51" s="10">
        <v>0.9</v>
      </c>
      <c r="C51" s="23">
        <v>1</v>
      </c>
      <c r="D51" s="10">
        <v>0.7</v>
      </c>
      <c r="E51" s="10">
        <v>0.2</v>
      </c>
      <c r="F51" s="10">
        <v>0.5</v>
      </c>
    </row>
    <row r="52" spans="2:6" x14ac:dyDescent="0.25">
      <c r="B52" s="10">
        <v>1</v>
      </c>
      <c r="C52" s="23">
        <v>1</v>
      </c>
      <c r="D52" s="10">
        <v>0.5</v>
      </c>
      <c r="E52" s="10">
        <v>1</v>
      </c>
      <c r="F52" s="10">
        <v>1</v>
      </c>
    </row>
    <row r="53" spans="2:6" x14ac:dyDescent="0.25">
      <c r="B53" s="10">
        <v>1</v>
      </c>
      <c r="C53" s="23">
        <v>1</v>
      </c>
      <c r="D53" s="10">
        <v>0.9</v>
      </c>
      <c r="E53" s="10">
        <v>0.8</v>
      </c>
      <c r="F53" s="10">
        <v>1</v>
      </c>
    </row>
    <row r="54" spans="2:6" x14ac:dyDescent="0.25">
      <c r="B54" s="10">
        <v>1</v>
      </c>
      <c r="C54" s="23">
        <v>1</v>
      </c>
      <c r="D54" s="10">
        <v>0.9</v>
      </c>
      <c r="E54" s="10">
        <v>0.9</v>
      </c>
      <c r="F54" s="10">
        <v>1</v>
      </c>
    </row>
    <row r="55" spans="2:6" x14ac:dyDescent="0.25">
      <c r="B55" s="10">
        <v>1</v>
      </c>
      <c r="C55" s="23">
        <v>0.8</v>
      </c>
      <c r="D55" s="10">
        <v>1</v>
      </c>
      <c r="E55" s="10">
        <v>0.8</v>
      </c>
      <c r="F55" s="10">
        <v>1</v>
      </c>
    </row>
    <row r="56" spans="2:6" x14ac:dyDescent="0.25">
      <c r="B56" s="10">
        <v>1</v>
      </c>
      <c r="C56" s="23">
        <v>0.7</v>
      </c>
      <c r="D56" s="10">
        <v>0.7</v>
      </c>
      <c r="E56" s="10">
        <v>0.8</v>
      </c>
      <c r="F56" s="10">
        <v>1</v>
      </c>
    </row>
    <row r="57" spans="2:6" x14ac:dyDescent="0.25">
      <c r="B57" s="10">
        <v>1</v>
      </c>
      <c r="C57" s="23">
        <v>1</v>
      </c>
      <c r="D57" s="10">
        <v>0.9</v>
      </c>
      <c r="E57" s="10">
        <v>0.7</v>
      </c>
      <c r="F57" s="10">
        <v>1</v>
      </c>
    </row>
    <row r="58" spans="2:6" x14ac:dyDescent="0.25">
      <c r="B58" s="10">
        <v>1</v>
      </c>
      <c r="C58" s="23">
        <v>1</v>
      </c>
      <c r="D58" s="10">
        <v>0.9</v>
      </c>
      <c r="E58" s="10">
        <v>1</v>
      </c>
      <c r="F58" s="10">
        <v>1</v>
      </c>
    </row>
    <row r="59" spans="2:6" x14ac:dyDescent="0.25">
      <c r="B59" s="10">
        <v>1</v>
      </c>
      <c r="C59" s="23">
        <v>0.7</v>
      </c>
      <c r="D59" s="10">
        <v>0.8</v>
      </c>
      <c r="E59" s="10">
        <v>1</v>
      </c>
      <c r="F59" s="10">
        <v>0.6</v>
      </c>
    </row>
    <row r="60" spans="2:6" x14ac:dyDescent="0.25">
      <c r="B60" s="10">
        <v>1</v>
      </c>
      <c r="C60" s="23">
        <v>1</v>
      </c>
      <c r="D60" s="10">
        <v>0.8</v>
      </c>
      <c r="E60" s="10">
        <v>1</v>
      </c>
      <c r="F60" s="10">
        <v>1</v>
      </c>
    </row>
    <row r="61" spans="2:6" x14ac:dyDescent="0.25">
      <c r="B61" s="10">
        <v>1</v>
      </c>
      <c r="C61" s="23">
        <v>1</v>
      </c>
      <c r="D61" s="10">
        <v>0.9</v>
      </c>
      <c r="E61" s="10">
        <v>1</v>
      </c>
      <c r="F61" s="10">
        <v>1</v>
      </c>
    </row>
    <row r="62" spans="2:6" x14ac:dyDescent="0.25">
      <c r="B62" s="25"/>
      <c r="C62" s="10">
        <v>1</v>
      </c>
      <c r="D62" s="10">
        <v>1</v>
      </c>
      <c r="E62" s="10">
        <v>0.9</v>
      </c>
      <c r="F62" s="10">
        <v>1</v>
      </c>
    </row>
    <row r="63" spans="2:6" x14ac:dyDescent="0.25">
      <c r="B63" s="25"/>
      <c r="C63" s="10">
        <v>0.7</v>
      </c>
      <c r="D63" s="10">
        <v>1</v>
      </c>
      <c r="E63" s="10">
        <v>0.8</v>
      </c>
      <c r="F63" s="10">
        <v>1</v>
      </c>
    </row>
    <row r="64" spans="2:6" x14ac:dyDescent="0.25">
      <c r="B64" s="25"/>
      <c r="C64" s="10">
        <v>1</v>
      </c>
      <c r="D64" s="10">
        <v>1</v>
      </c>
      <c r="E64" s="25"/>
      <c r="F64" s="10">
        <v>1</v>
      </c>
    </row>
    <row r="65" spans="2:6" x14ac:dyDescent="0.25">
      <c r="B65" s="25"/>
      <c r="C65" s="10">
        <v>0.7</v>
      </c>
      <c r="D65" s="10">
        <v>0.8</v>
      </c>
      <c r="E65" s="25"/>
      <c r="F65" s="10">
        <v>0.7</v>
      </c>
    </row>
    <row r="66" spans="2:6" x14ac:dyDescent="0.25">
      <c r="B66" s="25"/>
      <c r="C66" s="10">
        <v>1</v>
      </c>
      <c r="D66" s="10">
        <v>0.9</v>
      </c>
      <c r="E66" s="25"/>
      <c r="F66" s="10">
        <v>1</v>
      </c>
    </row>
    <row r="67" spans="2:6" x14ac:dyDescent="0.25">
      <c r="B67" s="25"/>
      <c r="C67" s="25"/>
      <c r="D67" s="10">
        <v>0.9</v>
      </c>
      <c r="E67" s="25"/>
      <c r="F67" s="10">
        <v>1</v>
      </c>
    </row>
    <row r="68" spans="2:6" x14ac:dyDescent="0.25">
      <c r="B68" s="25"/>
      <c r="C68" s="25"/>
      <c r="D68" s="10">
        <v>1</v>
      </c>
      <c r="E68" s="25"/>
      <c r="F68" s="10">
        <v>0.9</v>
      </c>
    </row>
    <row r="69" spans="2:6" x14ac:dyDescent="0.25">
      <c r="B69" s="25"/>
      <c r="C69" s="25"/>
      <c r="D69" s="10">
        <v>0.8</v>
      </c>
      <c r="E69" s="25"/>
      <c r="F69" s="10">
        <v>0.9</v>
      </c>
    </row>
    <row r="70" spans="2:6" x14ac:dyDescent="0.25">
      <c r="B70" s="25"/>
      <c r="C70" s="25"/>
      <c r="D70" s="10">
        <v>1</v>
      </c>
      <c r="E70" s="25"/>
      <c r="F70" s="10">
        <v>0.7</v>
      </c>
    </row>
    <row r="71" spans="2:6" x14ac:dyDescent="0.25">
      <c r="B71" s="25"/>
      <c r="C71" s="25"/>
      <c r="D71" s="10">
        <v>0.8</v>
      </c>
      <c r="E71" s="25"/>
      <c r="F71" s="10">
        <v>0.9</v>
      </c>
    </row>
    <row r="72" spans="2:6" x14ac:dyDescent="0.25">
      <c r="B72" s="25"/>
      <c r="C72" s="25"/>
      <c r="D72" s="10">
        <v>1</v>
      </c>
      <c r="E72" s="25"/>
      <c r="F72" s="10">
        <v>1</v>
      </c>
    </row>
    <row r="73" spans="2:6" x14ac:dyDescent="0.25">
      <c r="B73" s="25"/>
      <c r="C73" s="25"/>
      <c r="D73" s="10">
        <v>0.8</v>
      </c>
      <c r="E73" s="25"/>
      <c r="F73" s="10">
        <v>0.9</v>
      </c>
    </row>
    <row r="74" spans="2:6" x14ac:dyDescent="0.25">
      <c r="B74" s="25"/>
      <c r="C74" s="25"/>
      <c r="D74" s="10">
        <v>1</v>
      </c>
      <c r="E74" s="25"/>
      <c r="F74" s="10">
        <v>1</v>
      </c>
    </row>
    <row r="75" spans="2:6" x14ac:dyDescent="0.25">
      <c r="B75" s="25"/>
      <c r="C75" s="25"/>
      <c r="D75" s="10">
        <v>0.9</v>
      </c>
      <c r="E75" s="25"/>
      <c r="F75" s="10">
        <v>1</v>
      </c>
    </row>
    <row r="76" spans="2:6" x14ac:dyDescent="0.25">
      <c r="B76" s="25"/>
      <c r="C76" s="25"/>
      <c r="D76" s="10">
        <v>0.9</v>
      </c>
      <c r="E76" s="25"/>
      <c r="F76" s="10">
        <v>1</v>
      </c>
    </row>
    <row r="77" spans="2:6" x14ac:dyDescent="0.25">
      <c r="B77" s="25"/>
      <c r="C77" s="25"/>
      <c r="D77" s="10">
        <v>1</v>
      </c>
      <c r="E77" s="25"/>
      <c r="F77" s="10">
        <v>1</v>
      </c>
    </row>
    <row r="78" spans="2:6" x14ac:dyDescent="0.25">
      <c r="B78" s="25"/>
      <c r="C78" s="25"/>
      <c r="D78" s="10">
        <v>1</v>
      </c>
      <c r="E78" s="25"/>
      <c r="F78" s="10">
        <v>1</v>
      </c>
    </row>
    <row r="79" spans="2:6" x14ac:dyDescent="0.25">
      <c r="B79" s="25"/>
      <c r="C79" s="25"/>
      <c r="D79" s="10">
        <v>0.8</v>
      </c>
      <c r="E79" s="25"/>
      <c r="F79" s="10">
        <v>1</v>
      </c>
    </row>
    <row r="80" spans="2:6" x14ac:dyDescent="0.25">
      <c r="B80" s="25"/>
      <c r="C80" s="25"/>
      <c r="D80" s="10">
        <v>0.9</v>
      </c>
      <c r="E80" s="25"/>
      <c r="F80" s="10">
        <v>1</v>
      </c>
    </row>
    <row r="81" spans="2:6" x14ac:dyDescent="0.25">
      <c r="B81" s="25"/>
      <c r="C81" s="25"/>
      <c r="D81" s="25"/>
      <c r="E81" s="25"/>
      <c r="F81" s="10">
        <v>0.9</v>
      </c>
    </row>
    <row r="82" spans="2:6" x14ac:dyDescent="0.25">
      <c r="B82" s="25"/>
      <c r="C82" s="25"/>
      <c r="D82" s="25"/>
      <c r="E82" s="25"/>
      <c r="F82" s="10">
        <v>1</v>
      </c>
    </row>
    <row r="83" spans="2:6" x14ac:dyDescent="0.25">
      <c r="B83" s="25"/>
      <c r="C83" s="25"/>
      <c r="D83" s="25"/>
      <c r="E83" s="25"/>
      <c r="F83" s="10">
        <v>1</v>
      </c>
    </row>
    <row r="84" spans="2:6" x14ac:dyDescent="0.25">
      <c r="B84" s="25"/>
      <c r="C84" s="25"/>
      <c r="D84" s="25"/>
      <c r="E84" s="25"/>
      <c r="F84" s="10">
        <v>0.8</v>
      </c>
    </row>
    <row r="85" spans="2:6" x14ac:dyDescent="0.25">
      <c r="B85" s="25"/>
      <c r="C85" s="25"/>
      <c r="D85" s="25"/>
      <c r="E85" s="25"/>
      <c r="F85" s="10">
        <v>1</v>
      </c>
    </row>
    <row r="86" spans="2:6" x14ac:dyDescent="0.25">
      <c r="B86" s="25"/>
      <c r="C86" s="25"/>
      <c r="D86" s="25"/>
      <c r="E86" s="25"/>
      <c r="F86" s="10">
        <v>1</v>
      </c>
    </row>
    <row r="87" spans="2:6" x14ac:dyDescent="0.25">
      <c r="B87" s="25"/>
      <c r="C87" s="25"/>
      <c r="D87" s="25"/>
      <c r="E87" s="25"/>
      <c r="F87" s="10">
        <v>0.9</v>
      </c>
    </row>
    <row r="88" spans="2:6" x14ac:dyDescent="0.25">
      <c r="B88" s="25"/>
      <c r="C88" s="25"/>
      <c r="D88" s="25"/>
      <c r="E88" s="25"/>
      <c r="F88" s="10">
        <v>1</v>
      </c>
    </row>
    <row r="89" spans="2:6" x14ac:dyDescent="0.25">
      <c r="B89" s="25"/>
      <c r="C89" s="25"/>
      <c r="D89" s="25"/>
      <c r="E89" s="25"/>
      <c r="F89" s="10">
        <v>1</v>
      </c>
    </row>
    <row r="90" spans="2:6" x14ac:dyDescent="0.25">
      <c r="B90" s="25"/>
      <c r="C90" s="25"/>
      <c r="D90" s="25"/>
      <c r="E90" s="25"/>
      <c r="F90" s="10">
        <v>1</v>
      </c>
    </row>
    <row r="91" spans="2:6" x14ac:dyDescent="0.25">
      <c r="B91" s="25"/>
      <c r="C91" s="25"/>
      <c r="D91" s="25"/>
      <c r="E91" s="25"/>
      <c r="F91" s="10">
        <v>1</v>
      </c>
    </row>
    <row r="92" spans="2:6" x14ac:dyDescent="0.25">
      <c r="B92" s="25"/>
      <c r="C92" s="25"/>
      <c r="D92" s="25"/>
      <c r="E92" s="25"/>
      <c r="F92" s="10">
        <v>0.9</v>
      </c>
    </row>
    <row r="93" spans="2:6" x14ac:dyDescent="0.25">
      <c r="B93" s="25"/>
      <c r="C93" s="25"/>
      <c r="D93" s="25"/>
      <c r="E93" s="25"/>
      <c r="F93" s="26">
        <v>1</v>
      </c>
    </row>
    <row r="94" spans="2:6" x14ac:dyDescent="0.25">
      <c r="B94" s="25"/>
      <c r="C94" s="25"/>
      <c r="D94" s="25"/>
      <c r="E94" s="25"/>
      <c r="F94" s="26">
        <v>0.9</v>
      </c>
    </row>
    <row r="95" spans="2:6" x14ac:dyDescent="0.25">
      <c r="B95" s="25"/>
      <c r="C95" s="25"/>
      <c r="D95" s="25"/>
      <c r="E95" s="25"/>
      <c r="F95" s="26">
        <v>0.9</v>
      </c>
    </row>
    <row r="96" spans="2:6" x14ac:dyDescent="0.25">
      <c r="B96" s="25"/>
      <c r="C96" s="25"/>
      <c r="D96" s="25"/>
      <c r="E96" s="25"/>
      <c r="F96" s="26">
        <v>0.9</v>
      </c>
    </row>
    <row r="97" spans="1:6" x14ac:dyDescent="0.25">
      <c r="A97" s="6" t="s">
        <v>5</v>
      </c>
      <c r="B97" s="27">
        <f>AVERAGE(B7:B61)</f>
        <v>0.99454545454545451</v>
      </c>
      <c r="C97" s="27">
        <f>AVERAGE(C7:C66)</f>
        <v>0.92833333333333334</v>
      </c>
      <c r="D97" s="27">
        <f>AVERAGE(D7:D80)</f>
        <v>0.8527027027027021</v>
      </c>
      <c r="E97" s="27">
        <f>AVERAGE(E7:E63)</f>
        <v>0.79473684210526296</v>
      </c>
      <c r="F97" s="27">
        <f>AVERAGE(F7:F96)</f>
        <v>0.90666666666666706</v>
      </c>
    </row>
    <row r="98" spans="1:6" x14ac:dyDescent="0.25">
      <c r="A98" s="6" t="s">
        <v>6</v>
      </c>
      <c r="B98" s="10">
        <f>STDEV(B7:B61)</f>
        <v>2.2918388365077619E-2</v>
      </c>
      <c r="C98" s="10">
        <f>STDEV(C7:C66)</f>
        <v>0.11657785158522235</v>
      </c>
      <c r="D98" s="10">
        <f>STDEV(D13:D80)</f>
        <v>0.13483479307026477</v>
      </c>
      <c r="E98" s="10">
        <f>STDEV(E7:E63)</f>
        <v>0.21164411894193272</v>
      </c>
      <c r="F98" s="10">
        <f>STDEV(F8:F96)</f>
        <v>0.16191997922781301</v>
      </c>
    </row>
    <row r="99" spans="1:6" x14ac:dyDescent="0.25">
      <c r="A99" s="6" t="s">
        <v>7</v>
      </c>
      <c r="B99" s="4">
        <v>55</v>
      </c>
      <c r="C99" s="4">
        <v>60</v>
      </c>
      <c r="D99" s="4">
        <v>74</v>
      </c>
      <c r="E99" s="4">
        <v>57</v>
      </c>
      <c r="F99" s="4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0B705-BCF8-944E-864F-8BECE27E4155}">
  <dimension ref="A2:F95"/>
  <sheetViews>
    <sheetView topLeftCell="A63" workbookViewId="0">
      <selection activeCell="A63" sqref="A1:XFD1048576"/>
    </sheetView>
  </sheetViews>
  <sheetFormatPr defaultColWidth="11" defaultRowHeight="15.75" x14ac:dyDescent="0.25"/>
  <cols>
    <col min="1" max="1" width="11" style="2"/>
    <col min="2" max="2" width="18.625" style="2" customWidth="1"/>
    <col min="3" max="3" width="18.375" style="2" customWidth="1"/>
    <col min="4" max="4" width="19.125" style="2" customWidth="1"/>
    <col min="5" max="5" width="16.5" style="2" customWidth="1"/>
    <col min="6" max="6" width="18.5" style="2" customWidth="1"/>
    <col min="7" max="16384" width="11" style="2"/>
  </cols>
  <sheetData>
    <row r="2" spans="2:6" x14ac:dyDescent="0.25">
      <c r="B2" s="1" t="s">
        <v>20</v>
      </c>
    </row>
    <row r="4" spans="2:6" x14ac:dyDescent="0.25">
      <c r="B4" s="3" t="s">
        <v>15</v>
      </c>
      <c r="C4" s="11" t="s">
        <v>16</v>
      </c>
      <c r="D4" s="11" t="s">
        <v>17</v>
      </c>
      <c r="E4" s="11" t="s">
        <v>18</v>
      </c>
      <c r="F4" s="11" t="s">
        <v>19</v>
      </c>
    </row>
    <row r="5" spans="2:6" x14ac:dyDescent="0.25">
      <c r="B5" s="12">
        <v>17</v>
      </c>
      <c r="C5" s="13">
        <v>12</v>
      </c>
      <c r="D5" s="14">
        <v>3</v>
      </c>
      <c r="E5" s="15">
        <v>4</v>
      </c>
      <c r="F5" s="15">
        <v>18</v>
      </c>
    </row>
    <row r="6" spans="2:6" x14ac:dyDescent="0.25">
      <c r="B6" s="12">
        <v>9</v>
      </c>
      <c r="C6" s="13">
        <v>15</v>
      </c>
      <c r="D6" s="14">
        <v>21</v>
      </c>
      <c r="E6" s="15">
        <v>19</v>
      </c>
      <c r="F6" s="15">
        <v>4</v>
      </c>
    </row>
    <row r="7" spans="2:6" x14ac:dyDescent="0.25">
      <c r="B7" s="12">
        <v>12</v>
      </c>
      <c r="C7" s="13">
        <v>9</v>
      </c>
      <c r="D7" s="14">
        <v>18</v>
      </c>
      <c r="E7" s="15">
        <v>21</v>
      </c>
      <c r="F7" s="15">
        <v>5</v>
      </c>
    </row>
    <row r="8" spans="2:6" x14ac:dyDescent="0.25">
      <c r="B8" s="12">
        <v>12</v>
      </c>
      <c r="C8" s="13">
        <v>13</v>
      </c>
      <c r="D8" s="14">
        <v>10</v>
      </c>
      <c r="E8" s="15">
        <v>8</v>
      </c>
      <c r="F8" s="15">
        <v>17</v>
      </c>
    </row>
    <row r="9" spans="2:6" x14ac:dyDescent="0.25">
      <c r="B9" s="12">
        <v>16</v>
      </c>
      <c r="C9" s="13">
        <v>13</v>
      </c>
      <c r="D9" s="14">
        <v>11</v>
      </c>
      <c r="E9" s="15">
        <v>18</v>
      </c>
      <c r="F9" s="15">
        <v>16</v>
      </c>
    </row>
    <row r="10" spans="2:6" x14ac:dyDescent="0.25">
      <c r="B10" s="12">
        <v>10</v>
      </c>
      <c r="C10" s="13">
        <v>10</v>
      </c>
      <c r="D10" s="14">
        <v>22</v>
      </c>
      <c r="E10" s="15">
        <v>10</v>
      </c>
      <c r="F10" s="15">
        <v>4</v>
      </c>
    </row>
    <row r="11" spans="2:6" x14ac:dyDescent="0.25">
      <c r="B11" s="12">
        <v>17</v>
      </c>
      <c r="C11" s="13">
        <v>9</v>
      </c>
      <c r="D11" s="14">
        <v>21</v>
      </c>
      <c r="E11" s="15">
        <v>21</v>
      </c>
      <c r="F11" s="15">
        <v>16</v>
      </c>
    </row>
    <row r="12" spans="2:6" x14ac:dyDescent="0.25">
      <c r="B12" s="12">
        <v>12</v>
      </c>
      <c r="C12" s="13">
        <v>4</v>
      </c>
      <c r="D12" s="14">
        <v>19</v>
      </c>
      <c r="E12" s="15">
        <v>13</v>
      </c>
      <c r="F12" s="15">
        <v>15</v>
      </c>
    </row>
    <row r="13" spans="2:6" x14ac:dyDescent="0.25">
      <c r="B13" s="12">
        <v>18</v>
      </c>
      <c r="C13" s="13">
        <v>13</v>
      </c>
      <c r="D13" s="14">
        <v>20</v>
      </c>
      <c r="E13" s="15">
        <v>10</v>
      </c>
      <c r="F13" s="15">
        <v>4</v>
      </c>
    </row>
    <row r="14" spans="2:6" x14ac:dyDescent="0.25">
      <c r="B14" s="12">
        <v>13</v>
      </c>
      <c r="C14" s="13">
        <v>15</v>
      </c>
      <c r="D14" s="14">
        <v>15</v>
      </c>
      <c r="E14" s="15">
        <v>13</v>
      </c>
      <c r="F14" s="15">
        <v>24</v>
      </c>
    </row>
    <row r="15" spans="2:6" x14ac:dyDescent="0.25">
      <c r="B15" s="12">
        <v>17</v>
      </c>
      <c r="C15" s="13">
        <v>18</v>
      </c>
      <c r="D15" s="14">
        <v>10</v>
      </c>
      <c r="E15" s="15">
        <v>15</v>
      </c>
      <c r="F15" s="15">
        <v>7</v>
      </c>
    </row>
    <row r="16" spans="2:6" x14ac:dyDescent="0.25">
      <c r="B16" s="12">
        <v>14</v>
      </c>
      <c r="C16" s="13">
        <v>6</v>
      </c>
      <c r="D16" s="14">
        <v>12</v>
      </c>
      <c r="E16" s="15">
        <v>18</v>
      </c>
      <c r="F16" s="15">
        <v>11</v>
      </c>
    </row>
    <row r="17" spans="2:6" x14ac:dyDescent="0.25">
      <c r="B17" s="12">
        <v>18</v>
      </c>
      <c r="C17" s="13">
        <v>14</v>
      </c>
      <c r="D17" s="14">
        <v>21</v>
      </c>
      <c r="E17" s="15">
        <v>18</v>
      </c>
      <c r="F17" s="15">
        <v>11</v>
      </c>
    </row>
    <row r="18" spans="2:6" x14ac:dyDescent="0.25">
      <c r="B18" s="12">
        <v>14</v>
      </c>
      <c r="C18" s="13">
        <v>16</v>
      </c>
      <c r="D18" s="14">
        <v>10</v>
      </c>
      <c r="E18" s="15">
        <v>5</v>
      </c>
      <c r="F18" s="15">
        <v>13</v>
      </c>
    </row>
    <row r="19" spans="2:6" x14ac:dyDescent="0.25">
      <c r="B19" s="12">
        <v>16</v>
      </c>
      <c r="C19" s="13">
        <v>21</v>
      </c>
      <c r="D19" s="14">
        <v>18</v>
      </c>
      <c r="E19" s="15">
        <v>11</v>
      </c>
      <c r="F19" s="15">
        <v>13</v>
      </c>
    </row>
    <row r="20" spans="2:6" x14ac:dyDescent="0.25">
      <c r="B20" s="12">
        <v>26</v>
      </c>
      <c r="C20" s="13">
        <v>14</v>
      </c>
      <c r="D20" s="14">
        <v>18</v>
      </c>
      <c r="E20" s="15">
        <v>10</v>
      </c>
      <c r="F20" s="15">
        <v>7</v>
      </c>
    </row>
    <row r="21" spans="2:6" x14ac:dyDescent="0.25">
      <c r="B21" s="12">
        <v>25</v>
      </c>
      <c r="C21" s="13">
        <v>15</v>
      </c>
      <c r="D21" s="14">
        <v>13</v>
      </c>
      <c r="E21" s="15">
        <v>16</v>
      </c>
      <c r="F21" s="15">
        <v>15</v>
      </c>
    </row>
    <row r="22" spans="2:6" x14ac:dyDescent="0.25">
      <c r="B22" s="12">
        <v>18</v>
      </c>
      <c r="C22" s="13">
        <v>15</v>
      </c>
      <c r="D22" s="14">
        <v>17</v>
      </c>
      <c r="E22" s="15">
        <v>11</v>
      </c>
      <c r="F22" s="15">
        <v>5</v>
      </c>
    </row>
    <row r="23" spans="2:6" x14ac:dyDescent="0.25">
      <c r="B23" s="12">
        <v>21</v>
      </c>
      <c r="C23" s="13">
        <v>18</v>
      </c>
      <c r="D23" s="14">
        <v>17</v>
      </c>
      <c r="E23" s="15">
        <v>3</v>
      </c>
      <c r="F23" s="15">
        <v>14</v>
      </c>
    </row>
    <row r="24" spans="2:6" x14ac:dyDescent="0.25">
      <c r="B24" s="12">
        <v>10</v>
      </c>
      <c r="C24" s="13">
        <v>11</v>
      </c>
      <c r="D24" s="14">
        <v>20</v>
      </c>
      <c r="E24" s="15">
        <v>16</v>
      </c>
      <c r="F24" s="15">
        <v>18</v>
      </c>
    </row>
    <row r="25" spans="2:6" x14ac:dyDescent="0.25">
      <c r="B25" s="12">
        <v>17</v>
      </c>
      <c r="C25" s="13">
        <v>13</v>
      </c>
      <c r="D25" s="14">
        <v>6</v>
      </c>
      <c r="E25" s="15">
        <v>13</v>
      </c>
      <c r="F25" s="15">
        <v>19</v>
      </c>
    </row>
    <row r="26" spans="2:6" x14ac:dyDescent="0.25">
      <c r="B26" s="12">
        <v>18</v>
      </c>
      <c r="C26" s="13">
        <v>13</v>
      </c>
      <c r="D26" s="14">
        <v>5</v>
      </c>
      <c r="E26" s="15">
        <v>4</v>
      </c>
      <c r="F26" s="15">
        <v>16</v>
      </c>
    </row>
    <row r="27" spans="2:6" x14ac:dyDescent="0.25">
      <c r="B27" s="12">
        <v>10</v>
      </c>
      <c r="C27" s="13">
        <v>11</v>
      </c>
      <c r="D27" s="14">
        <v>12</v>
      </c>
      <c r="E27" s="15">
        <v>8</v>
      </c>
      <c r="F27" s="15">
        <v>5</v>
      </c>
    </row>
    <row r="28" spans="2:6" x14ac:dyDescent="0.25">
      <c r="B28" s="12">
        <v>17</v>
      </c>
      <c r="C28" s="13">
        <v>7</v>
      </c>
      <c r="D28" s="14">
        <v>15</v>
      </c>
      <c r="E28" s="15">
        <v>4</v>
      </c>
      <c r="F28" s="15">
        <v>16</v>
      </c>
    </row>
    <row r="29" spans="2:6" x14ac:dyDescent="0.25">
      <c r="B29" s="12">
        <v>13</v>
      </c>
      <c r="C29" s="13">
        <v>8</v>
      </c>
      <c r="D29" s="14">
        <v>20</v>
      </c>
      <c r="E29" s="15">
        <v>12</v>
      </c>
      <c r="F29" s="15">
        <v>21</v>
      </c>
    </row>
    <row r="30" spans="2:6" x14ac:dyDescent="0.25">
      <c r="B30" s="12">
        <v>23</v>
      </c>
      <c r="C30" s="13">
        <v>11</v>
      </c>
      <c r="D30" s="14">
        <v>6</v>
      </c>
      <c r="E30" s="15">
        <v>4</v>
      </c>
      <c r="F30" s="15">
        <v>4</v>
      </c>
    </row>
    <row r="31" spans="2:6" x14ac:dyDescent="0.25">
      <c r="B31" s="12">
        <v>18</v>
      </c>
      <c r="C31" s="13">
        <v>12</v>
      </c>
      <c r="D31" s="14">
        <v>21</v>
      </c>
      <c r="E31" s="15">
        <v>12</v>
      </c>
      <c r="F31" s="15">
        <v>13</v>
      </c>
    </row>
    <row r="32" spans="2:6" x14ac:dyDescent="0.25">
      <c r="B32" s="12">
        <v>21</v>
      </c>
      <c r="C32" s="13">
        <v>14</v>
      </c>
      <c r="D32" s="14">
        <v>13</v>
      </c>
      <c r="E32" s="15">
        <v>11</v>
      </c>
      <c r="F32" s="15">
        <v>4</v>
      </c>
    </row>
    <row r="33" spans="2:6" x14ac:dyDescent="0.25">
      <c r="B33" s="12">
        <v>12</v>
      </c>
      <c r="C33" s="13">
        <v>11</v>
      </c>
      <c r="D33" s="14">
        <v>12</v>
      </c>
      <c r="E33" s="15">
        <v>18</v>
      </c>
      <c r="F33" s="15">
        <v>16</v>
      </c>
    </row>
    <row r="34" spans="2:6" x14ac:dyDescent="0.25">
      <c r="B34" s="12">
        <v>20</v>
      </c>
      <c r="C34" s="13">
        <v>15</v>
      </c>
      <c r="D34" s="14">
        <v>15</v>
      </c>
      <c r="E34" s="15">
        <v>5</v>
      </c>
      <c r="F34" s="15">
        <v>14</v>
      </c>
    </row>
    <row r="35" spans="2:6" x14ac:dyDescent="0.25">
      <c r="B35" s="12">
        <v>14</v>
      </c>
      <c r="C35" s="13">
        <v>14</v>
      </c>
      <c r="D35" s="14">
        <v>18</v>
      </c>
      <c r="E35" s="15">
        <v>11</v>
      </c>
      <c r="F35" s="15">
        <v>14</v>
      </c>
    </row>
    <row r="36" spans="2:6" x14ac:dyDescent="0.25">
      <c r="B36" s="12">
        <v>15</v>
      </c>
      <c r="C36" s="13">
        <v>11</v>
      </c>
      <c r="D36" s="14">
        <v>17</v>
      </c>
      <c r="E36" s="15">
        <v>5</v>
      </c>
      <c r="F36" s="15">
        <v>13</v>
      </c>
    </row>
    <row r="37" spans="2:6" x14ac:dyDescent="0.25">
      <c r="B37" s="12">
        <v>11</v>
      </c>
      <c r="C37" s="13">
        <v>15</v>
      </c>
      <c r="D37" s="14">
        <v>16</v>
      </c>
      <c r="E37" s="15">
        <v>16</v>
      </c>
      <c r="F37" s="15">
        <v>5</v>
      </c>
    </row>
    <row r="38" spans="2:6" x14ac:dyDescent="0.25">
      <c r="B38" s="12">
        <v>12</v>
      </c>
      <c r="C38" s="13">
        <v>11</v>
      </c>
      <c r="D38" s="14">
        <v>19</v>
      </c>
      <c r="E38" s="15">
        <v>6</v>
      </c>
      <c r="F38" s="15">
        <v>13</v>
      </c>
    </row>
    <row r="39" spans="2:6" x14ac:dyDescent="0.25">
      <c r="B39" s="12">
        <v>10</v>
      </c>
      <c r="C39" s="13">
        <v>13</v>
      </c>
      <c r="D39" s="14">
        <v>14</v>
      </c>
      <c r="E39" s="15">
        <v>22</v>
      </c>
      <c r="F39" s="15">
        <v>14</v>
      </c>
    </row>
    <row r="40" spans="2:6" x14ac:dyDescent="0.25">
      <c r="B40" s="12">
        <v>15</v>
      </c>
      <c r="C40" s="13">
        <v>8</v>
      </c>
      <c r="D40" s="14">
        <v>16</v>
      </c>
      <c r="E40" s="15">
        <v>6</v>
      </c>
      <c r="F40" s="15">
        <v>14</v>
      </c>
    </row>
    <row r="41" spans="2:6" x14ac:dyDescent="0.25">
      <c r="B41" s="12">
        <v>10</v>
      </c>
      <c r="C41" s="13">
        <v>20</v>
      </c>
      <c r="D41" s="14">
        <v>10</v>
      </c>
      <c r="E41" s="15">
        <v>12</v>
      </c>
      <c r="F41" s="15">
        <v>27</v>
      </c>
    </row>
    <row r="42" spans="2:6" x14ac:dyDescent="0.25">
      <c r="B42" s="12">
        <v>18</v>
      </c>
      <c r="C42" s="13">
        <v>16</v>
      </c>
      <c r="D42" s="14">
        <v>4</v>
      </c>
      <c r="E42" s="15">
        <v>13</v>
      </c>
      <c r="F42" s="15">
        <v>20</v>
      </c>
    </row>
    <row r="43" spans="2:6" x14ac:dyDescent="0.25">
      <c r="B43" s="12">
        <v>7</v>
      </c>
      <c r="C43" s="13">
        <v>9</v>
      </c>
      <c r="D43" s="14">
        <v>12</v>
      </c>
      <c r="E43" s="13">
        <v>19</v>
      </c>
      <c r="F43" s="12">
        <v>7</v>
      </c>
    </row>
    <row r="44" spans="2:6" x14ac:dyDescent="0.25">
      <c r="B44" s="12">
        <v>21</v>
      </c>
      <c r="C44" s="13">
        <v>23</v>
      </c>
      <c r="D44" s="14">
        <v>10</v>
      </c>
      <c r="E44" s="15">
        <v>21</v>
      </c>
      <c r="F44" s="15">
        <v>5</v>
      </c>
    </row>
    <row r="45" spans="2:6" x14ac:dyDescent="0.25">
      <c r="B45" s="12">
        <v>20</v>
      </c>
      <c r="C45" s="13">
        <v>18</v>
      </c>
      <c r="D45" s="14">
        <v>17</v>
      </c>
      <c r="E45" s="15">
        <v>14</v>
      </c>
      <c r="F45" s="15">
        <v>14</v>
      </c>
    </row>
    <row r="46" spans="2:6" x14ac:dyDescent="0.25">
      <c r="B46" s="12">
        <v>12</v>
      </c>
      <c r="C46" s="13">
        <v>11</v>
      </c>
      <c r="D46" s="14">
        <v>3</v>
      </c>
      <c r="E46" s="15">
        <v>5</v>
      </c>
      <c r="F46" s="15">
        <v>7</v>
      </c>
    </row>
    <row r="47" spans="2:6" x14ac:dyDescent="0.25">
      <c r="B47" s="12">
        <v>10</v>
      </c>
      <c r="C47" s="13">
        <v>12</v>
      </c>
      <c r="D47" s="14">
        <v>3</v>
      </c>
      <c r="E47" s="15">
        <v>4</v>
      </c>
      <c r="F47" s="15">
        <v>7</v>
      </c>
    </row>
    <row r="48" spans="2:6" x14ac:dyDescent="0.25">
      <c r="B48" s="12">
        <v>18</v>
      </c>
      <c r="C48" s="13">
        <v>4</v>
      </c>
      <c r="D48" s="14">
        <v>20</v>
      </c>
      <c r="E48" s="15">
        <v>17</v>
      </c>
      <c r="F48" s="15">
        <v>7</v>
      </c>
    </row>
    <row r="49" spans="2:6" x14ac:dyDescent="0.25">
      <c r="B49" s="12">
        <v>9</v>
      </c>
      <c r="C49" s="13">
        <v>19</v>
      </c>
      <c r="D49" s="14">
        <v>7</v>
      </c>
      <c r="E49" s="15">
        <v>10</v>
      </c>
      <c r="F49" s="15">
        <v>29</v>
      </c>
    </row>
    <row r="50" spans="2:6" x14ac:dyDescent="0.25">
      <c r="B50" s="12">
        <v>19</v>
      </c>
      <c r="C50" s="13">
        <v>15</v>
      </c>
      <c r="D50" s="14">
        <v>16</v>
      </c>
      <c r="E50" s="15">
        <v>12</v>
      </c>
      <c r="F50" s="15">
        <v>7</v>
      </c>
    </row>
    <row r="51" spans="2:6" x14ac:dyDescent="0.25">
      <c r="B51" s="12">
        <v>12</v>
      </c>
      <c r="C51" s="13">
        <v>18</v>
      </c>
      <c r="D51" s="14">
        <v>15</v>
      </c>
      <c r="E51" s="16">
        <v>12</v>
      </c>
      <c r="F51" s="15">
        <v>5</v>
      </c>
    </row>
    <row r="52" spans="2:6" x14ac:dyDescent="0.25">
      <c r="B52" s="12">
        <v>21</v>
      </c>
      <c r="C52" s="13">
        <v>14</v>
      </c>
      <c r="D52" s="14">
        <v>20</v>
      </c>
      <c r="E52" s="16">
        <v>17</v>
      </c>
      <c r="F52" s="15">
        <v>7</v>
      </c>
    </row>
    <row r="53" spans="2:6" x14ac:dyDescent="0.25">
      <c r="B53" s="12">
        <v>13</v>
      </c>
      <c r="C53" s="13">
        <v>23</v>
      </c>
      <c r="D53" s="14">
        <v>21</v>
      </c>
      <c r="E53" s="16">
        <v>17</v>
      </c>
      <c r="F53" s="15">
        <v>14</v>
      </c>
    </row>
    <row r="54" spans="2:6" x14ac:dyDescent="0.25">
      <c r="B54" s="12">
        <v>9</v>
      </c>
      <c r="C54" s="13">
        <v>19</v>
      </c>
      <c r="D54" s="14">
        <v>14</v>
      </c>
      <c r="F54" s="12">
        <v>17</v>
      </c>
    </row>
    <row r="55" spans="2:6" x14ac:dyDescent="0.25">
      <c r="B55" s="12">
        <v>21</v>
      </c>
      <c r="C55" s="13">
        <v>15</v>
      </c>
      <c r="D55" s="14">
        <v>4</v>
      </c>
      <c r="F55" s="12">
        <v>21</v>
      </c>
    </row>
    <row r="56" spans="2:6" x14ac:dyDescent="0.25">
      <c r="B56" s="12">
        <v>18</v>
      </c>
      <c r="C56" s="13">
        <v>18</v>
      </c>
      <c r="D56" s="14">
        <v>3</v>
      </c>
      <c r="F56" s="12">
        <v>18</v>
      </c>
    </row>
    <row r="57" spans="2:6" x14ac:dyDescent="0.25">
      <c r="B57" s="12">
        <v>11</v>
      </c>
      <c r="C57" s="13">
        <v>4</v>
      </c>
      <c r="D57" s="14">
        <v>7</v>
      </c>
      <c r="F57" s="12">
        <v>18</v>
      </c>
    </row>
    <row r="58" spans="2:6" x14ac:dyDescent="0.25">
      <c r="B58" s="12">
        <v>17</v>
      </c>
      <c r="C58" s="13">
        <v>16</v>
      </c>
      <c r="D58" s="14">
        <v>15</v>
      </c>
      <c r="F58" s="12">
        <v>15</v>
      </c>
    </row>
    <row r="59" spans="2:6" x14ac:dyDescent="0.25">
      <c r="B59" s="12">
        <v>11</v>
      </c>
      <c r="C59" s="13">
        <v>16</v>
      </c>
      <c r="D59" s="14">
        <v>14</v>
      </c>
      <c r="F59" s="12">
        <v>16</v>
      </c>
    </row>
    <row r="60" spans="2:6" x14ac:dyDescent="0.25">
      <c r="B60" s="12">
        <v>11</v>
      </c>
      <c r="C60" s="16">
        <v>12</v>
      </c>
      <c r="D60" s="16">
        <v>11</v>
      </c>
      <c r="F60" s="12">
        <v>14</v>
      </c>
    </row>
    <row r="61" spans="2:6" x14ac:dyDescent="0.25">
      <c r="B61" s="12">
        <v>22</v>
      </c>
      <c r="C61" s="16">
        <v>19</v>
      </c>
      <c r="D61" s="16">
        <v>16</v>
      </c>
      <c r="F61" s="12">
        <v>5</v>
      </c>
    </row>
    <row r="62" spans="2:6" x14ac:dyDescent="0.25">
      <c r="B62" s="12">
        <v>13</v>
      </c>
      <c r="C62" s="16">
        <v>11</v>
      </c>
      <c r="D62" s="16">
        <v>11</v>
      </c>
      <c r="F62" s="12">
        <v>12</v>
      </c>
    </row>
    <row r="63" spans="2:6" x14ac:dyDescent="0.25">
      <c r="B63" s="12">
        <v>11</v>
      </c>
      <c r="C63" s="16">
        <v>19</v>
      </c>
      <c r="D63" s="16">
        <v>17</v>
      </c>
      <c r="F63" s="12">
        <v>7</v>
      </c>
    </row>
    <row r="64" spans="2:6" x14ac:dyDescent="0.25">
      <c r="B64" s="12">
        <v>18</v>
      </c>
      <c r="C64" s="16">
        <v>11</v>
      </c>
      <c r="D64" s="16">
        <v>20</v>
      </c>
      <c r="F64" s="14">
        <v>6</v>
      </c>
    </row>
    <row r="65" spans="4:6" x14ac:dyDescent="0.25">
      <c r="D65" s="14">
        <v>15</v>
      </c>
      <c r="F65" s="14">
        <v>9</v>
      </c>
    </row>
    <row r="66" spans="4:6" x14ac:dyDescent="0.25">
      <c r="D66" s="14">
        <v>16</v>
      </c>
      <c r="F66" s="14">
        <v>13</v>
      </c>
    </row>
    <row r="67" spans="4:6" x14ac:dyDescent="0.25">
      <c r="D67" s="14">
        <v>13</v>
      </c>
      <c r="F67" s="14">
        <v>23</v>
      </c>
    </row>
    <row r="68" spans="4:6" x14ac:dyDescent="0.25">
      <c r="D68" s="14">
        <v>6</v>
      </c>
      <c r="F68" s="14">
        <v>22</v>
      </c>
    </row>
    <row r="69" spans="4:6" x14ac:dyDescent="0.25">
      <c r="D69" s="14">
        <v>13</v>
      </c>
      <c r="F69" s="14">
        <v>6</v>
      </c>
    </row>
    <row r="70" spans="4:6" x14ac:dyDescent="0.25">
      <c r="D70" s="14">
        <v>16</v>
      </c>
      <c r="F70" s="14">
        <v>4</v>
      </c>
    </row>
    <row r="71" spans="4:6" x14ac:dyDescent="0.25">
      <c r="D71" s="14">
        <v>20</v>
      </c>
      <c r="F71" s="14">
        <v>4</v>
      </c>
    </row>
    <row r="72" spans="4:6" x14ac:dyDescent="0.25">
      <c r="D72" s="14">
        <v>23</v>
      </c>
      <c r="F72" s="14">
        <v>13</v>
      </c>
    </row>
    <row r="73" spans="4:6" x14ac:dyDescent="0.25">
      <c r="F73" s="14">
        <v>25</v>
      </c>
    </row>
    <row r="74" spans="4:6" x14ac:dyDescent="0.25">
      <c r="F74" s="14">
        <v>19</v>
      </c>
    </row>
    <row r="75" spans="4:6" x14ac:dyDescent="0.25">
      <c r="F75" s="14">
        <v>18</v>
      </c>
    </row>
    <row r="76" spans="4:6" x14ac:dyDescent="0.25">
      <c r="F76" s="14">
        <v>10</v>
      </c>
    </row>
    <row r="77" spans="4:6" x14ac:dyDescent="0.25">
      <c r="F77" s="14">
        <v>25</v>
      </c>
    </row>
    <row r="78" spans="4:6" x14ac:dyDescent="0.25">
      <c r="F78" s="14">
        <v>4</v>
      </c>
    </row>
    <row r="79" spans="4:6" x14ac:dyDescent="0.25">
      <c r="F79" s="14">
        <v>5</v>
      </c>
    </row>
    <row r="80" spans="4:6" x14ac:dyDescent="0.25">
      <c r="F80" s="14">
        <v>9</v>
      </c>
    </row>
    <row r="81" spans="1:6" x14ac:dyDescent="0.25">
      <c r="F81" s="14">
        <v>4</v>
      </c>
    </row>
    <row r="82" spans="1:6" x14ac:dyDescent="0.25">
      <c r="F82" s="14">
        <v>16</v>
      </c>
    </row>
    <row r="83" spans="1:6" x14ac:dyDescent="0.25">
      <c r="F83" s="14">
        <v>11</v>
      </c>
    </row>
    <row r="84" spans="1:6" x14ac:dyDescent="0.25">
      <c r="F84" s="14">
        <v>11</v>
      </c>
    </row>
    <row r="85" spans="1:6" x14ac:dyDescent="0.25">
      <c r="F85" s="14">
        <v>25</v>
      </c>
    </row>
    <row r="86" spans="1:6" x14ac:dyDescent="0.25">
      <c r="F86" s="14">
        <v>10</v>
      </c>
    </row>
    <row r="87" spans="1:6" x14ac:dyDescent="0.25">
      <c r="F87" s="14">
        <v>25</v>
      </c>
    </row>
    <row r="88" spans="1:6" x14ac:dyDescent="0.25">
      <c r="F88" s="14">
        <v>11</v>
      </c>
    </row>
    <row r="89" spans="1:6" x14ac:dyDescent="0.25">
      <c r="F89" s="14">
        <v>2</v>
      </c>
    </row>
    <row r="90" spans="1:6" x14ac:dyDescent="0.25">
      <c r="F90" s="14">
        <v>18</v>
      </c>
    </row>
    <row r="91" spans="1:6" x14ac:dyDescent="0.25">
      <c r="F91" s="17">
        <v>26</v>
      </c>
    </row>
    <row r="92" spans="1:6" x14ac:dyDescent="0.25">
      <c r="F92" s="9">
        <v>19</v>
      </c>
    </row>
    <row r="93" spans="1:6" x14ac:dyDescent="0.25">
      <c r="A93" s="6" t="s">
        <v>5</v>
      </c>
      <c r="B93" s="18">
        <v>15.22</v>
      </c>
      <c r="C93" s="18">
        <v>13.5</v>
      </c>
      <c r="D93" s="18">
        <v>14.01</v>
      </c>
      <c r="E93" s="18">
        <v>12.04</v>
      </c>
      <c r="F93" s="18">
        <v>12.84</v>
      </c>
    </row>
    <row r="94" spans="1:6" x14ac:dyDescent="0.25">
      <c r="A94" s="14" t="s">
        <v>6</v>
      </c>
      <c r="B94" s="19">
        <v>4.45</v>
      </c>
      <c r="C94" s="19">
        <v>4.3499999999999996</v>
      </c>
      <c r="D94" s="19">
        <v>5.48</v>
      </c>
      <c r="E94" s="19">
        <v>5.49</v>
      </c>
      <c r="F94" s="19">
        <v>6.71</v>
      </c>
    </row>
    <row r="95" spans="1:6" x14ac:dyDescent="0.25">
      <c r="A95" s="14" t="s">
        <v>7</v>
      </c>
      <c r="B95" s="16">
        <v>60</v>
      </c>
      <c r="C95" s="16">
        <v>60</v>
      </c>
      <c r="D95" s="16">
        <v>68</v>
      </c>
      <c r="E95" s="16">
        <v>49</v>
      </c>
      <c r="F95" s="16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F12B4-B831-5442-B901-3E135BB30292}">
  <dimension ref="A1:F93"/>
  <sheetViews>
    <sheetView topLeftCell="A2" workbookViewId="0">
      <selection activeCell="H11" sqref="H11"/>
    </sheetView>
  </sheetViews>
  <sheetFormatPr defaultColWidth="11" defaultRowHeight="15.75" x14ac:dyDescent="0.25"/>
  <cols>
    <col min="1" max="1" width="11" style="2"/>
    <col min="2" max="2" width="18.875" style="2" customWidth="1"/>
    <col min="3" max="3" width="16.375" style="2" customWidth="1"/>
    <col min="4" max="4" width="15" style="2" customWidth="1"/>
    <col min="5" max="5" width="16" style="2" customWidth="1"/>
    <col min="6" max="6" width="18" style="2" customWidth="1"/>
    <col min="7" max="16384" width="11" style="2"/>
  </cols>
  <sheetData>
    <row r="1" spans="2:6" x14ac:dyDescent="0.25">
      <c r="B1" s="1" t="s">
        <v>26</v>
      </c>
    </row>
    <row r="3" spans="2:6" x14ac:dyDescent="0.25">
      <c r="B3" s="3" t="s">
        <v>21</v>
      </c>
      <c r="C3" s="3" t="s">
        <v>22</v>
      </c>
      <c r="D3" s="3" t="s">
        <v>23</v>
      </c>
      <c r="E3" s="3" t="s">
        <v>24</v>
      </c>
      <c r="F3" s="3" t="s">
        <v>25</v>
      </c>
    </row>
    <row r="4" spans="2:6" x14ac:dyDescent="0.25">
      <c r="B4" s="4">
        <v>46</v>
      </c>
      <c r="C4" s="5">
        <v>56</v>
      </c>
      <c r="D4" s="6">
        <v>52</v>
      </c>
      <c r="E4" s="7">
        <v>58</v>
      </c>
      <c r="F4" s="4">
        <v>48</v>
      </c>
    </row>
    <row r="5" spans="2:6" x14ac:dyDescent="0.25">
      <c r="B5" s="4">
        <v>50</v>
      </c>
      <c r="C5" s="5">
        <v>48</v>
      </c>
      <c r="D5" s="6">
        <v>46</v>
      </c>
      <c r="E5" s="7">
        <v>48</v>
      </c>
      <c r="F5" s="4">
        <v>44</v>
      </c>
    </row>
    <row r="6" spans="2:6" x14ac:dyDescent="0.25">
      <c r="B6" s="4">
        <v>50</v>
      </c>
      <c r="C6" s="5">
        <v>58</v>
      </c>
      <c r="D6" s="6">
        <v>42</v>
      </c>
      <c r="E6" s="7">
        <v>48</v>
      </c>
      <c r="F6" s="4">
        <v>50</v>
      </c>
    </row>
    <row r="7" spans="2:6" x14ac:dyDescent="0.25">
      <c r="B7" s="4">
        <v>48</v>
      </c>
      <c r="C7" s="5">
        <v>52</v>
      </c>
      <c r="D7" s="6">
        <v>46</v>
      </c>
      <c r="E7" s="7">
        <v>92</v>
      </c>
      <c r="F7" s="4">
        <v>48</v>
      </c>
    </row>
    <row r="8" spans="2:6" x14ac:dyDescent="0.25">
      <c r="B8" s="4">
        <v>46</v>
      </c>
      <c r="C8" s="5">
        <v>48</v>
      </c>
      <c r="D8" s="6">
        <v>54</v>
      </c>
      <c r="E8" s="7">
        <v>46</v>
      </c>
      <c r="F8" s="4">
        <v>50</v>
      </c>
    </row>
    <row r="9" spans="2:6" x14ac:dyDescent="0.25">
      <c r="B9" s="4">
        <v>46</v>
      </c>
      <c r="C9" s="5">
        <v>48</v>
      </c>
      <c r="D9" s="6">
        <v>42</v>
      </c>
      <c r="E9" s="7">
        <v>46</v>
      </c>
      <c r="F9" s="4">
        <v>56</v>
      </c>
    </row>
    <row r="10" spans="2:6" x14ac:dyDescent="0.25">
      <c r="B10" s="4">
        <v>42</v>
      </c>
      <c r="C10" s="5">
        <v>60</v>
      </c>
      <c r="D10" s="6">
        <v>52</v>
      </c>
      <c r="E10" s="7">
        <v>92</v>
      </c>
      <c r="F10" s="4">
        <v>54</v>
      </c>
    </row>
    <row r="11" spans="2:6" x14ac:dyDescent="0.25">
      <c r="B11" s="4">
        <v>48</v>
      </c>
      <c r="C11" s="5">
        <v>50</v>
      </c>
      <c r="D11" s="6">
        <v>46</v>
      </c>
      <c r="E11" s="7">
        <v>48</v>
      </c>
      <c r="F11" s="4">
        <v>42</v>
      </c>
    </row>
    <row r="12" spans="2:6" x14ac:dyDescent="0.25">
      <c r="B12" s="4">
        <v>46</v>
      </c>
      <c r="C12" s="5">
        <v>48</v>
      </c>
      <c r="D12" s="6">
        <v>46</v>
      </c>
      <c r="E12" s="7">
        <v>42</v>
      </c>
      <c r="F12" s="4">
        <v>46</v>
      </c>
    </row>
    <row r="13" spans="2:6" x14ac:dyDescent="0.25">
      <c r="B13" s="4">
        <v>46</v>
      </c>
      <c r="C13" s="5">
        <v>46</v>
      </c>
      <c r="D13" s="6">
        <v>48</v>
      </c>
      <c r="E13" s="7">
        <v>60</v>
      </c>
      <c r="F13" s="4">
        <v>48</v>
      </c>
    </row>
    <row r="14" spans="2:6" x14ac:dyDescent="0.25">
      <c r="B14" s="4">
        <v>42</v>
      </c>
      <c r="C14" s="5">
        <v>42</v>
      </c>
      <c r="D14" s="6">
        <v>42</v>
      </c>
      <c r="E14" s="7">
        <v>48</v>
      </c>
      <c r="F14" s="4">
        <v>56</v>
      </c>
    </row>
    <row r="15" spans="2:6" x14ac:dyDescent="0.25">
      <c r="B15" s="4">
        <v>50</v>
      </c>
      <c r="C15" s="5">
        <v>52</v>
      </c>
      <c r="D15" s="6">
        <v>46</v>
      </c>
      <c r="E15" s="7">
        <v>56</v>
      </c>
      <c r="F15" s="4">
        <v>40</v>
      </c>
    </row>
    <row r="16" spans="2:6" x14ac:dyDescent="0.25">
      <c r="B16" s="4">
        <v>48</v>
      </c>
      <c r="C16" s="5">
        <v>48</v>
      </c>
      <c r="D16" s="6">
        <v>48</v>
      </c>
      <c r="E16" s="7">
        <v>48</v>
      </c>
      <c r="F16" s="4">
        <v>40</v>
      </c>
    </row>
    <row r="17" spans="2:6" x14ac:dyDescent="0.25">
      <c r="B17" s="4">
        <v>48</v>
      </c>
      <c r="C17" s="5">
        <v>42</v>
      </c>
      <c r="D17" s="6">
        <v>52</v>
      </c>
      <c r="E17" s="7">
        <v>54</v>
      </c>
      <c r="F17" s="4">
        <v>58</v>
      </c>
    </row>
    <row r="18" spans="2:6" x14ac:dyDescent="0.25">
      <c r="B18" s="4">
        <v>50</v>
      </c>
      <c r="C18" s="5">
        <v>46</v>
      </c>
      <c r="D18" s="6">
        <v>46</v>
      </c>
      <c r="E18" s="7">
        <v>60</v>
      </c>
      <c r="F18" s="4">
        <v>48</v>
      </c>
    </row>
    <row r="19" spans="2:6" x14ac:dyDescent="0.25">
      <c r="B19" s="4">
        <v>42</v>
      </c>
      <c r="C19" s="5">
        <v>48</v>
      </c>
      <c r="D19" s="6">
        <v>52</v>
      </c>
      <c r="E19" s="7">
        <v>92</v>
      </c>
      <c r="F19" s="4">
        <v>40</v>
      </c>
    </row>
    <row r="20" spans="2:6" x14ac:dyDescent="0.25">
      <c r="B20" s="4">
        <v>40</v>
      </c>
      <c r="C20" s="5">
        <v>50</v>
      </c>
      <c r="D20" s="6">
        <v>50</v>
      </c>
      <c r="E20" s="7">
        <v>50</v>
      </c>
      <c r="F20" s="4">
        <v>44</v>
      </c>
    </row>
    <row r="21" spans="2:6" x14ac:dyDescent="0.25">
      <c r="B21" s="4">
        <v>42</v>
      </c>
      <c r="C21" s="5">
        <v>48</v>
      </c>
      <c r="D21" s="6">
        <v>58</v>
      </c>
      <c r="E21" s="7">
        <v>54</v>
      </c>
      <c r="F21" s="4">
        <v>46</v>
      </c>
    </row>
    <row r="22" spans="2:6" x14ac:dyDescent="0.25">
      <c r="B22" s="4">
        <v>42</v>
      </c>
      <c r="C22" s="5">
        <v>50</v>
      </c>
      <c r="D22" s="6">
        <v>46</v>
      </c>
      <c r="E22" s="7">
        <v>42</v>
      </c>
      <c r="F22" s="4">
        <v>52</v>
      </c>
    </row>
    <row r="23" spans="2:6" x14ac:dyDescent="0.25">
      <c r="B23" s="4">
        <v>40</v>
      </c>
      <c r="C23" s="5">
        <v>48</v>
      </c>
      <c r="D23" s="6">
        <v>54</v>
      </c>
      <c r="E23" s="7">
        <v>48</v>
      </c>
      <c r="F23" s="4">
        <v>40</v>
      </c>
    </row>
    <row r="24" spans="2:6" x14ac:dyDescent="0.25">
      <c r="B24" s="4">
        <v>46</v>
      </c>
      <c r="C24" s="5">
        <v>42</v>
      </c>
      <c r="D24" s="6">
        <v>46</v>
      </c>
      <c r="E24" s="7">
        <v>52</v>
      </c>
      <c r="F24" s="4">
        <v>54</v>
      </c>
    </row>
    <row r="25" spans="2:6" x14ac:dyDescent="0.25">
      <c r="B25" s="4">
        <v>42</v>
      </c>
      <c r="C25" s="5">
        <v>48</v>
      </c>
      <c r="D25" s="6">
        <v>48</v>
      </c>
      <c r="E25" s="7">
        <v>46</v>
      </c>
      <c r="F25" s="4">
        <v>44</v>
      </c>
    </row>
    <row r="26" spans="2:6" x14ac:dyDescent="0.25">
      <c r="B26" s="4">
        <v>42</v>
      </c>
      <c r="C26" s="5">
        <v>48</v>
      </c>
      <c r="D26" s="6">
        <v>64</v>
      </c>
      <c r="E26" s="7">
        <v>50</v>
      </c>
      <c r="F26" s="4">
        <v>48</v>
      </c>
    </row>
    <row r="27" spans="2:6" x14ac:dyDescent="0.25">
      <c r="B27" s="4">
        <v>44</v>
      </c>
      <c r="C27" s="5">
        <v>46</v>
      </c>
      <c r="D27" s="6">
        <v>56</v>
      </c>
      <c r="E27" s="7">
        <v>48</v>
      </c>
      <c r="F27" s="4">
        <v>48</v>
      </c>
    </row>
    <row r="28" spans="2:6" x14ac:dyDescent="0.25">
      <c r="B28" s="4">
        <v>44</v>
      </c>
      <c r="C28" s="5">
        <v>58</v>
      </c>
      <c r="D28" s="6">
        <v>40</v>
      </c>
      <c r="E28" s="7">
        <v>46</v>
      </c>
      <c r="F28" s="4">
        <v>44</v>
      </c>
    </row>
    <row r="29" spans="2:6" x14ac:dyDescent="0.25">
      <c r="B29" s="4">
        <v>38</v>
      </c>
      <c r="C29" s="5">
        <v>48</v>
      </c>
      <c r="D29" s="6">
        <v>46</v>
      </c>
      <c r="E29" s="7">
        <v>52</v>
      </c>
      <c r="F29" s="4">
        <v>44</v>
      </c>
    </row>
    <row r="30" spans="2:6" x14ac:dyDescent="0.25">
      <c r="B30" s="4">
        <v>40</v>
      </c>
      <c r="C30" s="5">
        <v>46</v>
      </c>
      <c r="D30" s="6">
        <v>46</v>
      </c>
      <c r="E30" s="7">
        <v>52</v>
      </c>
      <c r="F30" s="4">
        <v>56</v>
      </c>
    </row>
    <row r="31" spans="2:6" x14ac:dyDescent="0.25">
      <c r="B31" s="4">
        <v>44</v>
      </c>
      <c r="C31" s="5">
        <v>48</v>
      </c>
      <c r="D31" s="6">
        <v>50</v>
      </c>
      <c r="E31" s="7">
        <v>54</v>
      </c>
      <c r="F31" s="4">
        <v>48</v>
      </c>
    </row>
    <row r="32" spans="2:6" x14ac:dyDescent="0.25">
      <c r="B32" s="4">
        <v>46</v>
      </c>
      <c r="C32" s="5">
        <v>48</v>
      </c>
      <c r="D32" s="6">
        <v>48</v>
      </c>
      <c r="E32" s="7">
        <v>58</v>
      </c>
      <c r="F32" s="4">
        <v>46</v>
      </c>
    </row>
    <row r="33" spans="2:6" x14ac:dyDescent="0.25">
      <c r="B33" s="4">
        <v>42</v>
      </c>
      <c r="C33" s="5">
        <v>50</v>
      </c>
      <c r="D33" s="6">
        <v>48</v>
      </c>
      <c r="E33" s="7">
        <v>46</v>
      </c>
      <c r="F33" s="4">
        <v>58</v>
      </c>
    </row>
    <row r="34" spans="2:6" x14ac:dyDescent="0.25">
      <c r="B34" s="4">
        <v>40</v>
      </c>
      <c r="C34" s="5">
        <v>48</v>
      </c>
      <c r="D34" s="6">
        <v>52</v>
      </c>
      <c r="E34" s="7">
        <v>60</v>
      </c>
      <c r="F34" s="4">
        <v>58</v>
      </c>
    </row>
    <row r="35" spans="2:6" x14ac:dyDescent="0.25">
      <c r="B35" s="4">
        <v>42</v>
      </c>
      <c r="C35" s="5">
        <v>46</v>
      </c>
      <c r="D35" s="6">
        <v>50</v>
      </c>
      <c r="E35" s="7">
        <v>64</v>
      </c>
      <c r="F35" s="4">
        <v>46</v>
      </c>
    </row>
    <row r="36" spans="2:6" x14ac:dyDescent="0.25">
      <c r="B36" s="4">
        <v>48</v>
      </c>
      <c r="C36" s="5">
        <v>48</v>
      </c>
      <c r="D36" s="6">
        <v>50</v>
      </c>
      <c r="E36" s="7">
        <v>54</v>
      </c>
      <c r="F36" s="4">
        <v>52</v>
      </c>
    </row>
    <row r="37" spans="2:6" x14ac:dyDescent="0.25">
      <c r="B37" s="4">
        <v>48</v>
      </c>
      <c r="C37" s="5">
        <v>42</v>
      </c>
      <c r="D37" s="6">
        <v>46</v>
      </c>
      <c r="E37" s="7">
        <v>54</v>
      </c>
      <c r="F37" s="4">
        <v>52</v>
      </c>
    </row>
    <row r="38" spans="2:6" x14ac:dyDescent="0.25">
      <c r="B38" s="4">
        <v>40</v>
      </c>
      <c r="C38" s="5">
        <v>50</v>
      </c>
      <c r="D38" s="6">
        <v>48</v>
      </c>
      <c r="E38" s="7">
        <v>48</v>
      </c>
      <c r="F38" s="4">
        <v>48</v>
      </c>
    </row>
    <row r="39" spans="2:6" x14ac:dyDescent="0.25">
      <c r="B39" s="4">
        <v>42</v>
      </c>
      <c r="C39" s="5">
        <v>64</v>
      </c>
      <c r="D39" s="6">
        <v>48</v>
      </c>
      <c r="E39" s="8">
        <v>64</v>
      </c>
      <c r="F39" s="4">
        <v>44</v>
      </c>
    </row>
    <row r="40" spans="2:6" x14ac:dyDescent="0.25">
      <c r="B40" s="4">
        <v>42</v>
      </c>
      <c r="C40" s="5">
        <v>50</v>
      </c>
      <c r="D40" s="6">
        <v>52</v>
      </c>
      <c r="E40" s="7">
        <v>48</v>
      </c>
      <c r="F40" s="4">
        <v>58</v>
      </c>
    </row>
    <row r="41" spans="2:6" x14ac:dyDescent="0.25">
      <c r="B41" s="4">
        <v>42</v>
      </c>
      <c r="C41" s="5">
        <v>48</v>
      </c>
      <c r="D41" s="6">
        <v>46</v>
      </c>
      <c r="E41" s="7">
        <v>56</v>
      </c>
      <c r="F41" s="4">
        <v>58</v>
      </c>
    </row>
    <row r="42" spans="2:6" x14ac:dyDescent="0.25">
      <c r="B42" s="4">
        <v>40</v>
      </c>
      <c r="C42" s="5">
        <v>48</v>
      </c>
      <c r="D42" s="6">
        <v>50</v>
      </c>
      <c r="E42" s="4">
        <v>60</v>
      </c>
      <c r="F42" s="4">
        <v>50</v>
      </c>
    </row>
    <row r="43" spans="2:6" x14ac:dyDescent="0.25">
      <c r="B43" s="4">
        <v>44</v>
      </c>
      <c r="C43" s="5">
        <v>50</v>
      </c>
      <c r="D43" s="6">
        <v>52</v>
      </c>
      <c r="E43" s="4">
        <v>46</v>
      </c>
      <c r="F43" s="4">
        <v>56</v>
      </c>
    </row>
    <row r="44" spans="2:6" x14ac:dyDescent="0.25">
      <c r="B44" s="4">
        <v>50</v>
      </c>
      <c r="C44" s="5">
        <v>50</v>
      </c>
      <c r="D44" s="6">
        <v>54</v>
      </c>
      <c r="E44" s="4">
        <v>46</v>
      </c>
      <c r="F44" s="4">
        <v>54</v>
      </c>
    </row>
    <row r="45" spans="2:6" x14ac:dyDescent="0.25">
      <c r="B45" s="4">
        <v>46</v>
      </c>
      <c r="C45" s="5">
        <v>42</v>
      </c>
      <c r="D45" s="6">
        <v>50</v>
      </c>
      <c r="E45" s="6">
        <v>46</v>
      </c>
      <c r="F45" s="4">
        <v>42</v>
      </c>
    </row>
    <row r="46" spans="2:6" x14ac:dyDescent="0.25">
      <c r="B46" s="4">
        <v>44</v>
      </c>
      <c r="C46" s="5">
        <v>46</v>
      </c>
      <c r="D46" s="6">
        <v>56</v>
      </c>
      <c r="E46" s="4">
        <v>68</v>
      </c>
      <c r="F46" s="4">
        <v>42</v>
      </c>
    </row>
    <row r="47" spans="2:6" x14ac:dyDescent="0.25">
      <c r="B47" s="4">
        <v>42</v>
      </c>
      <c r="C47" s="5">
        <v>48</v>
      </c>
      <c r="D47" s="6">
        <v>48</v>
      </c>
      <c r="E47" s="4">
        <v>56</v>
      </c>
      <c r="F47" s="4">
        <v>58</v>
      </c>
    </row>
    <row r="48" spans="2:6" x14ac:dyDescent="0.25">
      <c r="B48" s="4">
        <v>46</v>
      </c>
      <c r="C48" s="5">
        <v>46</v>
      </c>
      <c r="D48" s="6">
        <v>46</v>
      </c>
      <c r="E48" s="4">
        <v>52</v>
      </c>
      <c r="F48" s="4">
        <v>54</v>
      </c>
    </row>
    <row r="49" spans="2:6" x14ac:dyDescent="0.25">
      <c r="B49" s="4">
        <v>51</v>
      </c>
      <c r="C49" s="5">
        <v>42</v>
      </c>
      <c r="D49" s="6">
        <v>46</v>
      </c>
      <c r="E49" s="4">
        <v>48</v>
      </c>
      <c r="F49" s="4">
        <v>58</v>
      </c>
    </row>
    <row r="50" spans="2:6" x14ac:dyDescent="0.25">
      <c r="B50" s="4">
        <v>53</v>
      </c>
      <c r="C50" s="5">
        <v>42</v>
      </c>
      <c r="D50" s="6">
        <v>44</v>
      </c>
      <c r="E50" s="6">
        <v>42</v>
      </c>
      <c r="F50" s="4">
        <v>44</v>
      </c>
    </row>
    <row r="51" spans="2:6" x14ac:dyDescent="0.25">
      <c r="B51" s="4">
        <v>53</v>
      </c>
      <c r="C51" s="5">
        <v>48</v>
      </c>
      <c r="D51" s="6">
        <v>50</v>
      </c>
      <c r="E51" s="6">
        <v>40</v>
      </c>
      <c r="F51" s="4">
        <v>42</v>
      </c>
    </row>
    <row r="52" spans="2:6" x14ac:dyDescent="0.25">
      <c r="B52" s="4">
        <v>53</v>
      </c>
      <c r="C52" s="5">
        <v>46</v>
      </c>
      <c r="D52" s="6">
        <v>46</v>
      </c>
      <c r="E52" s="6">
        <v>46</v>
      </c>
      <c r="F52" s="4">
        <v>44</v>
      </c>
    </row>
    <row r="53" spans="2:6" x14ac:dyDescent="0.25">
      <c r="B53" s="4">
        <v>51</v>
      </c>
      <c r="C53" s="5">
        <v>46</v>
      </c>
      <c r="D53" s="6">
        <v>46</v>
      </c>
      <c r="E53" s="6">
        <v>40</v>
      </c>
      <c r="F53" s="4">
        <v>46</v>
      </c>
    </row>
    <row r="54" spans="2:6" x14ac:dyDescent="0.25">
      <c r="B54" s="4">
        <v>49</v>
      </c>
      <c r="C54" s="5">
        <v>42</v>
      </c>
      <c r="D54" s="6">
        <v>44</v>
      </c>
      <c r="E54" s="6">
        <v>68</v>
      </c>
      <c r="F54" s="4">
        <v>52</v>
      </c>
    </row>
    <row r="55" spans="2:6" x14ac:dyDescent="0.25">
      <c r="B55" s="4">
        <v>51</v>
      </c>
      <c r="C55" s="5">
        <v>42</v>
      </c>
      <c r="D55" s="6">
        <v>46</v>
      </c>
      <c r="E55" s="6">
        <v>40</v>
      </c>
      <c r="F55" s="4">
        <v>58</v>
      </c>
    </row>
    <row r="56" spans="2:6" x14ac:dyDescent="0.25">
      <c r="B56" s="4">
        <v>49</v>
      </c>
      <c r="C56" s="5">
        <v>42</v>
      </c>
      <c r="D56" s="6">
        <v>54</v>
      </c>
      <c r="E56" s="6">
        <v>46</v>
      </c>
      <c r="F56" s="4">
        <v>52</v>
      </c>
    </row>
    <row r="57" spans="2:6" x14ac:dyDescent="0.25">
      <c r="B57" s="4">
        <v>53</v>
      </c>
      <c r="C57" s="5">
        <v>46</v>
      </c>
      <c r="D57" s="6">
        <v>56</v>
      </c>
      <c r="F57" s="4">
        <v>58</v>
      </c>
    </row>
    <row r="58" spans="2:6" x14ac:dyDescent="0.25">
      <c r="B58" s="4">
        <v>53</v>
      </c>
      <c r="C58" s="5">
        <v>46</v>
      </c>
      <c r="D58" s="6">
        <v>64</v>
      </c>
      <c r="F58" s="4">
        <v>50</v>
      </c>
    </row>
    <row r="59" spans="2:6" x14ac:dyDescent="0.25">
      <c r="B59" s="4">
        <v>55</v>
      </c>
      <c r="C59" s="6">
        <v>46</v>
      </c>
      <c r="D59" s="6">
        <v>46</v>
      </c>
      <c r="F59" s="4">
        <v>48</v>
      </c>
    </row>
    <row r="60" spans="2:6" x14ac:dyDescent="0.25">
      <c r="B60" s="4">
        <v>51</v>
      </c>
      <c r="C60" s="6">
        <v>42</v>
      </c>
      <c r="D60" s="6">
        <v>50</v>
      </c>
      <c r="F60" s="4">
        <v>58</v>
      </c>
    </row>
    <row r="61" spans="2:6" x14ac:dyDescent="0.25">
      <c r="B61" s="4">
        <v>49</v>
      </c>
      <c r="C61" s="6">
        <v>46</v>
      </c>
      <c r="D61" s="6">
        <v>56</v>
      </c>
      <c r="F61" s="4">
        <v>52</v>
      </c>
    </row>
    <row r="62" spans="2:6" x14ac:dyDescent="0.25">
      <c r="B62" s="4">
        <v>51</v>
      </c>
      <c r="C62" s="6">
        <v>42</v>
      </c>
      <c r="D62" s="6">
        <v>42</v>
      </c>
      <c r="F62" s="6">
        <v>52</v>
      </c>
    </row>
    <row r="63" spans="2:6" x14ac:dyDescent="0.25">
      <c r="B63" s="4">
        <v>53</v>
      </c>
      <c r="D63" s="6">
        <v>48</v>
      </c>
      <c r="F63" s="6">
        <v>53</v>
      </c>
    </row>
    <row r="64" spans="2:6" x14ac:dyDescent="0.25">
      <c r="D64" s="6">
        <v>54</v>
      </c>
      <c r="F64" s="6">
        <v>55</v>
      </c>
    </row>
    <row r="65" spans="4:6" x14ac:dyDescent="0.25">
      <c r="D65" s="6">
        <v>52</v>
      </c>
      <c r="F65" s="6">
        <v>61</v>
      </c>
    </row>
    <row r="66" spans="4:6" x14ac:dyDescent="0.25">
      <c r="D66" s="6">
        <v>52</v>
      </c>
      <c r="F66" s="6">
        <v>67</v>
      </c>
    </row>
    <row r="67" spans="4:6" x14ac:dyDescent="0.25">
      <c r="D67" s="6">
        <v>54</v>
      </c>
      <c r="F67" s="6">
        <v>63</v>
      </c>
    </row>
    <row r="68" spans="4:6" x14ac:dyDescent="0.25">
      <c r="D68" s="6">
        <v>48</v>
      </c>
      <c r="F68" s="6">
        <v>63</v>
      </c>
    </row>
    <row r="69" spans="4:6" x14ac:dyDescent="0.25">
      <c r="D69" s="6">
        <v>54</v>
      </c>
      <c r="F69" s="6">
        <v>55</v>
      </c>
    </row>
    <row r="70" spans="4:6" x14ac:dyDescent="0.25">
      <c r="D70" s="6">
        <v>54</v>
      </c>
      <c r="F70" s="6">
        <v>53</v>
      </c>
    </row>
    <row r="71" spans="4:6" x14ac:dyDescent="0.25">
      <c r="D71" s="6">
        <v>48</v>
      </c>
      <c r="F71" s="6">
        <v>51</v>
      </c>
    </row>
    <row r="72" spans="4:6" x14ac:dyDescent="0.25">
      <c r="D72" s="6">
        <v>46</v>
      </c>
      <c r="F72" s="6">
        <v>61</v>
      </c>
    </row>
    <row r="73" spans="4:6" x14ac:dyDescent="0.25">
      <c r="D73" s="6">
        <v>56</v>
      </c>
      <c r="F73" s="6">
        <v>59</v>
      </c>
    </row>
    <row r="74" spans="4:6" x14ac:dyDescent="0.25">
      <c r="F74" s="6">
        <v>55</v>
      </c>
    </row>
    <row r="75" spans="4:6" x14ac:dyDescent="0.25">
      <c r="F75" s="6">
        <v>49</v>
      </c>
    </row>
    <row r="76" spans="4:6" x14ac:dyDescent="0.25">
      <c r="F76" s="6">
        <v>57</v>
      </c>
    </row>
    <row r="77" spans="4:6" x14ac:dyDescent="0.25">
      <c r="F77" s="6">
        <v>59</v>
      </c>
    </row>
    <row r="78" spans="4:6" x14ac:dyDescent="0.25">
      <c r="F78" s="6">
        <v>55</v>
      </c>
    </row>
    <row r="79" spans="4:6" x14ac:dyDescent="0.25">
      <c r="F79" s="6">
        <v>61</v>
      </c>
    </row>
    <row r="80" spans="4:6" x14ac:dyDescent="0.25">
      <c r="F80" s="6">
        <v>61</v>
      </c>
    </row>
    <row r="81" spans="1:6" x14ac:dyDescent="0.25">
      <c r="F81" s="6">
        <v>63</v>
      </c>
    </row>
    <row r="82" spans="1:6" x14ac:dyDescent="0.25">
      <c r="F82" s="6">
        <v>55</v>
      </c>
    </row>
    <row r="83" spans="1:6" x14ac:dyDescent="0.25">
      <c r="F83" s="6">
        <v>55</v>
      </c>
    </row>
    <row r="84" spans="1:6" x14ac:dyDescent="0.25">
      <c r="F84" s="6">
        <v>55</v>
      </c>
    </row>
    <row r="85" spans="1:6" x14ac:dyDescent="0.25">
      <c r="F85" s="6">
        <v>53</v>
      </c>
    </row>
    <row r="86" spans="1:6" x14ac:dyDescent="0.25">
      <c r="F86" s="6">
        <v>63</v>
      </c>
    </row>
    <row r="87" spans="1:6" x14ac:dyDescent="0.25">
      <c r="F87" s="6">
        <v>65</v>
      </c>
    </row>
    <row r="88" spans="1:6" x14ac:dyDescent="0.25">
      <c r="F88" s="9">
        <v>53</v>
      </c>
    </row>
    <row r="89" spans="1:6" x14ac:dyDescent="0.25">
      <c r="F89" s="6">
        <v>55</v>
      </c>
    </row>
    <row r="90" spans="1:6" x14ac:dyDescent="0.25">
      <c r="F90" s="9">
        <v>61</v>
      </c>
    </row>
    <row r="91" spans="1:6" x14ac:dyDescent="0.25">
      <c r="A91" s="6" t="s">
        <v>5</v>
      </c>
      <c r="B91" s="10">
        <f>AVERAGE(B4:B63)</f>
        <v>46.18333333333333</v>
      </c>
      <c r="C91" s="10">
        <f>AVERAGE(C4:C62)</f>
        <v>47.694915254237287</v>
      </c>
      <c r="D91" s="10">
        <f>AVERAGE(D4:D73)</f>
        <v>49.485714285714288</v>
      </c>
      <c r="E91" s="10">
        <f>AVERAGE(E4:E56)</f>
        <v>53.358490566037737</v>
      </c>
      <c r="F91" s="10">
        <f>AVERAGE(F4:F90)</f>
        <v>52.206896551724135</v>
      </c>
    </row>
    <row r="92" spans="1:6" x14ac:dyDescent="0.25">
      <c r="A92" s="6" t="s">
        <v>6</v>
      </c>
      <c r="B92" s="10">
        <f>STDEV(B4:B63)</f>
        <v>4.3898637740597666</v>
      </c>
      <c r="C92" s="10">
        <f>STDEV(C4:C62)</f>
        <v>4.5609067356519137</v>
      </c>
      <c r="D92" s="10">
        <f>STDEV(D5:D73)</f>
        <v>4.775969971959678</v>
      </c>
      <c r="E92" s="10">
        <f>STDEV(E4:E56)</f>
        <v>11.732752217654246</v>
      </c>
      <c r="F92" s="10">
        <f>STDEV(F4:F90)</f>
        <v>6.6089050759658674</v>
      </c>
    </row>
    <row r="93" spans="1:6" x14ac:dyDescent="0.25">
      <c r="A93" s="6" t="s">
        <v>7</v>
      </c>
      <c r="B93" s="6">
        <v>60</v>
      </c>
      <c r="C93" s="6">
        <v>59</v>
      </c>
      <c r="D93" s="6">
        <v>70</v>
      </c>
      <c r="E93" s="6">
        <v>53</v>
      </c>
      <c r="F93" s="6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Productivity</vt:lpstr>
      <vt:lpstr>Survivorship to Adulthood</vt:lpstr>
      <vt:lpstr>Longevity</vt:lpstr>
      <vt:lpstr>Developmental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Dubie, Joseph</cp:lastModifiedBy>
  <dcterms:created xsi:type="dcterms:W3CDTF">2024-06-20T17:02:10Z</dcterms:created>
  <dcterms:modified xsi:type="dcterms:W3CDTF">2024-07-08T16:56:57Z</dcterms:modified>
</cp:coreProperties>
</file>