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filterPrivacy="1"/>
  <xr:revisionPtr revIDLastSave="0" documentId="13_ncr:1_{54A394BB-09F1-1744-9360-7B3456DF469B}" xr6:coauthVersionLast="47" xr6:coauthVersionMax="47" xr10:uidLastSave="{00000000-0000-0000-0000-000000000000}"/>
  <bookViews>
    <workbookView xWindow="0" yWindow="0" windowWidth="102400" windowHeight="28800" activeTab="1" xr2:uid="{00000000-000D-0000-FFFF-FFFF00000000}"/>
  </bookViews>
  <sheets>
    <sheet name="Classification results for 88QS" sheetId="1" r:id="rId1"/>
    <sheet name="Summary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3" l="1"/>
  <c r="D9" i="3" s="1"/>
  <c r="C8" i="3"/>
  <c r="C7" i="3"/>
  <c r="C6" i="3"/>
  <c r="C5" i="3"/>
  <c r="C4" i="3"/>
  <c r="C3" i="3"/>
  <c r="C2" i="3"/>
  <c r="C1" i="3"/>
  <c r="D4" i="3" s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D6" i="3" l="1"/>
  <c r="D8" i="3"/>
  <c r="D10" i="3" s="1"/>
</calcChain>
</file>

<file path=xl/sharedStrings.xml><?xml version="1.0" encoding="utf-8"?>
<sst xmlns="http://schemas.openxmlformats.org/spreadsheetml/2006/main" count="549" uniqueCount="362">
  <si>
    <t>Round</t>
  </si>
  <si>
    <t>ID</t>
  </si>
  <si>
    <t>Repository</t>
  </si>
  <si>
    <t>Path</t>
  </si>
  <si>
    <t>Comment</t>
  </si>
  <si>
    <t>Link</t>
  </si>
  <si>
    <t>Main category</t>
  </si>
  <si>
    <t>Subcategory</t>
  </si>
  <si>
    <t>ID286</t>
  </si>
  <si>
    <t>qiskit-ignis</t>
  </si>
  <si>
    <t>test/mitigation/test_mitigators.py</t>
  </si>
  <si>
    <t># todo: needs 2q errors?</t>
  </si>
  <si>
    <t>https://github.com/Qiskit/qiskit-ignis/blob/24e1dbf4740607a96a43e7893d9effa56d832568/test/mitigation/test_mitigators.py</t>
  </si>
  <si>
    <t>Simulator</t>
  </si>
  <si>
    <t>ID757</t>
  </si>
  <si>
    <t>qiskit-ionq</t>
  </si>
  <si>
    <t>qiskit_ionq/helpers.py</t>
  </si>
  <si>
    <t># todo all single qubit gates can transpile into gpi/gpi2</t>
  </si>
  <si>
    <t>https://github.com/Qiskit-Partners/qiskit-ionq/blob/6f340416082ed15f988e074bf54ea08d15a9ce17/qiskit_ionq/helpers.py</t>
  </si>
  <si>
    <t>Transpiling</t>
  </si>
  <si>
    <t>ID193</t>
  </si>
  <si>
    <t>qiskit-nature</t>
  </si>
  <si>
    <t>test/second_q/circuit/library/ansatzes/test_ucc.py</t>
  </si>
  <si>
    <t># todo: pr #1018 add test with parity mapper and two qubit reduction</t>
  </si>
  <si>
    <t>https://github.com/qiskit-community/qiskit-nature/blob/caa88f79ea8253b7b77d3399519affa4ffabf89b/test/second_q/circuit/library/ansatzes/test_ucc.py</t>
  </si>
  <si>
    <t>Domain-specific/Chemistry</t>
  </si>
  <si>
    <t>ID138</t>
  </si>
  <si>
    <t>qiskit-aqua</t>
  </si>
  <si>
    <t>qiskit/aqua/operators/gradients/gradient.py</t>
  </si>
  <si>
    <t># do some checks to make sure operator is sensible
# todo add compatibility with sum of circuit state fns</t>
  </si>
  <si>
    <t>https://github.com/qiskit-community/qiskit-aqua/blob/c1564af8792c6664670807614a378147fd04d28f/qiskit/aqua/operators/gradients/gradient.py</t>
  </si>
  <si>
    <t>Quantum gate</t>
  </si>
  <si>
    <t>ID373</t>
  </si>
  <si>
    <t>qiskit-ibm-provider</t>
  </si>
  <si>
    <t>qiskit_ibm_provider/transpiler/passes/scheduling/scheduler.py</t>
  </si>
  <si>
    <t># todo: this is a hack required to tie nodes of control-flow
# blocks across the scheduler and block_base_padder. this is
# because the current control flow nodes store the block as a
# circuit which is not hashable. for processing we are currently
# required to convert each circuit block to a dag which is inefficient
# and causes node relationships stored in analysis to be lost between
# passes as we are constantly recreating the block dags.
# we resolve this here by caching these dags in the property set.</t>
  </si>
  <si>
    <t>https://github.com/Qiskit/qiskit-ibm-provider/blob/79bafc60bfbb7b48c7dcd68216dbacf978e7f1ee/qiskit_ibm_provider/transpiler/passes/scheduling/scheduler.py</t>
  </si>
  <si>
    <t>ID92</t>
  </si>
  <si>
    <t>qiskit/aqua/operators/primitive_ops/primitive_op.py</t>
  </si>
  <si>
    <t># todo change the pauliop to depend on sparsepauliop as its primitive</t>
  </si>
  <si>
    <t>https://github.com/qiskit-community/qiskit-aqua/blob/c1564af8792c6664670807614a378147fd04d28f/qiskit/aqua/operators/primitive_ops/primitive_op.py</t>
  </si>
  <si>
    <t>ID177</t>
  </si>
  <si>
    <t>prototype-entanglement-forging</t>
  </si>
  <si>
    <t>entanglement_forging/core/entanglement_forged_config.py</t>
  </si>
  <si>
    <t># todo check this. i might have mixed up the error mitigations  # pylint: disable=fixme</t>
  </si>
  <si>
    <t>https://github.com/qiskit-community/prototype-entanglement-forging/blob/47d909e82abfe0344ef4f7c40ecd9cce61184e49/entanglement_forging/core/entanglement_forged_config.py</t>
  </si>
  <si>
    <t>Non-domain-specific</t>
  </si>
  <si>
    <t>ID158</t>
  </si>
  <si>
    <t>qiskit/aqua/utils/Measurement_error_mitigation.py</t>
  </si>
  <si>
    <t># todo support different calibration</t>
  </si>
  <si>
    <t>https://github.com/qiskit-community/qiskit-aqua/blob/c1564af8792c6664670807614a378147fd04d28f/qiskit/aqua/utils/Measurement_error_mitigation.py</t>
  </si>
  <si>
    <t>ID693</t>
  </si>
  <si>
    <t>staged-primitives</t>
  </si>
  <si>
    <t>test/integration/test_sampler.py</t>
  </si>
  <si>
    <t>################################################################################
## auxiliary
################################################################################
# todo: make util and use for testing stagedestimator metadata</t>
  </si>
  <si>
    <t>https://github.com/Qiskit-Extensions/staged-primitives/blob/523e88f3459eafe0f4b823f5e4d0fe23464348ba/test/integration/test_sampler.py</t>
  </si>
  <si>
    <t>ID96</t>
  </si>
  <si>
    <t>qiskit/aqua/operators/list_ops/list_op.py</t>
  </si>
  <si>
    <t># hack to make op1^(op2^0) work as intended.</t>
  </si>
  <si>
    <t>https://github.com/qiskit-community/qiskit-aqua/blob/c1564af8792c6664670807614a378147fd04d28f/qiskit/aqua/operators/list_ops/list_op.py</t>
  </si>
  <si>
    <t>ID199</t>
  </si>
  <si>
    <t>qiskit_nature/second_q/formats/fcidump/dumper.py</t>
  </si>
  <si>
    <t># todo: refactor to leverage symmetry-reduced integral containers</t>
  </si>
  <si>
    <t>https://github.com/qiskit-community/qiskit-nature/blob/caa88f79ea8253b7b77d3399519affa4ffabf89b/qiskit_nature/second_q/formats/fcidump/dumper.py</t>
  </si>
  <si>
    <t>ID674</t>
  </si>
  <si>
    <t>staged_primitives/utils/results/reckoning.py</t>
  </si>
  <si>
    <t># todo: validate num_bits -&gt; need to check every entry in counts (expensive)</t>
  </si>
  <si>
    <t>https://github.com/Qiskit-Extensions/staged-primitives/blob/523e88f3459eafe0f4b823f5e4d0fe23464348ba/staged_primitives/utils/results/reckoning.py</t>
  </si>
  <si>
    <t>Qubit</t>
  </si>
  <si>
    <t>ID67</t>
  </si>
  <si>
    <t>qiskit/chemistry/drivers/fcidumpd/parser.py</t>
  </si>
  <si>
    <t># the rest of the fcidump will hold lines of the form x i a j b
# a few cases have to be treated differently:
# i, a, j and b are all zero: x is the core energy
# todo: a, j and b are all zero: x is the energy of the i-th mo  (often not supported)
# j and b are both zero: x is the 1e-integral between i and a (x = &lt;i|h|a&gt;)
# otherwise: x is the coulomb integral ( x = (ia|jb) )</t>
  </si>
  <si>
    <t>https://github.com/qiskit-community/qiskit-aqua/blob/c1564af8792c6664670807614a378147fd04d28f/qiskit/chemistry/drivers/fcidumpd/parser.py</t>
  </si>
  <si>
    <t>ID316</t>
  </si>
  <si>
    <t>qiskit-ibm-runtime</t>
  </si>
  <si>
    <t>test/integration/test_backend.py</t>
  </si>
  <si>
    <t># todo use real device when cloud supports it</t>
  </si>
  <si>
    <t>https://github.com/Qiskit/qiskit-ibm-runtime/blob/2aa1e860c20fbc63ae9e402d3f476d02b92b8309/test/integration/test_backend.py</t>
  </si>
  <si>
    <t>Quantum hardware</t>
  </si>
  <si>
    <t>ID617</t>
  </si>
  <si>
    <t>myqlm-interop</t>
  </si>
  <si>
    <t>qat/interop/openqasm/qasm_parser.py</t>
  </si>
  <si>
    <t># todo no idea how to deal with this, really should though</t>
  </si>
  <si>
    <t>https://github.com/myQLM/myqlm-interop/blob/3d09249c60b98c8080162df3f0fd2aa7e21ad867/qat/interop/openqasm/qasm_parser.py</t>
  </si>
  <si>
    <t>Library use</t>
  </si>
  <si>
    <t>ID407</t>
  </si>
  <si>
    <t>qiskit-aws-braket-provider</t>
  </si>
  <si>
    <t>src/qiskit_aws_braket_provider/conversions_properties.py</t>
  </si>
  <si>
    <t># the default cannot be 0.0 exactly... todo: find out what a good default value could be</t>
  </si>
  <si>
    <t>https://github.com/carstenblank/qiskit-aws-braket-provider/blob/539f0c75c2ccf1f6e5e981b92ea74f497fcba237/src/qiskit_aws_braket_provider/conversions_properties.py</t>
  </si>
  <si>
    <t>ID771</t>
  </si>
  <si>
    <t>mitiq</t>
  </si>
  <si>
    <t>mitiq/interface/mitiq_pennylane/tests/test_conversions_pennylane.py</t>
  </si>
  <si>
    <t># todo: test circuit equality after identity operation will be added
# to pennylane (https://github.com/pennylaneai/pennylane/issues/1632)</t>
  </si>
  <si>
    <t>https://github.com/unitaryfund/mitiq/blob/8ee714aea5d747f34500a78ed617d09da8f23786/mitiq/interface/mitiq_pennylane/tests/test_conversions_pennylane.py</t>
  </si>
  <si>
    <t>ID163</t>
  </si>
  <si>
    <t>test/aqua/test_vqe.py</t>
  </si>
  <si>
    <t># todo benchmark this later.</t>
  </si>
  <si>
    <t>https://github.com/qiskit-community/qiskit-aqua/blob/c1564af8792c6664670807614a378147fd04d28f/test/aqua/test_vqe.py</t>
  </si>
  <si>
    <t>ID41</t>
  </si>
  <si>
    <t>prototype-zne</t>
  </si>
  <si>
    <t>zne/zne_strategy.py</t>
  </si>
  <si>
    <t># todo: add validation</t>
  </si>
  <si>
    <t>https://github.com/qiskit-community/prototype-zne/blob/fe5e95d9416a8ab5f5c870fd63a14a035ce6ce4d/zne/zne_strategy.py</t>
  </si>
  <si>
    <t>ID8</t>
  </si>
  <si>
    <t>qrand</t>
  </si>
  <si>
    <t>tests/test_qiskit_bit_generator.py</t>
  </si>
  <si>
    <t># def test_next_64(self):
#     pass ## todo!!!</t>
  </si>
  <si>
    <t>https://github.com/pedrorrivero/qrand/blob/69a4fb049e1d50af5aaa52a6b417d58490169769/tests/test_qiskit_bit_generator.py</t>
  </si>
  <si>
    <t>ID60</t>
  </si>
  <si>
    <t>qiskit-optimization</t>
  </si>
  <si>
    <t>qiskit_optimization/algorithms/grover_optimizer.py</t>
  </si>
  <si>
    <t># apply grover's algorithm to find values below the threshold.
# todo: utilize grover's incremental feature - requires changes to grover.</t>
  </si>
  <si>
    <t>https://github.com/qiskit-community/qiskit-optimization/blob/6dbe33fea48fc3bd559a50cefbc60ec0f2505e04/qiskit_optimization/algorithms/grover_optimizer.py</t>
  </si>
  <si>
    <t>ID658</t>
  </si>
  <si>
    <t>staged_primitives/utils/operators/paulis.py</t>
  </si>
  <si>
    <t>################################################################################
## utils
################################################################################
# todo: `quantumcircuit.measure_pauli(pauli)` (i.e. qiskit-terra)
# todo: skip pauli i Measurements as they always evaluate to one
# todo: insert pre-transpiled gates to avoid re-transpilation
# todo: cache</t>
  </si>
  <si>
    <t>https://github.com/Qiskit-Extensions/staged-primitives/blob/523e88f3459eafe0f4b823f5e4d0fe23464348ba/staged_primitives/utils/operators/paulis.py</t>
  </si>
  <si>
    <t>ID625</t>
  </si>
  <si>
    <t>qat/interop/projectq/converters.py</t>
  </si>
  <si>
    <t># todo gates to add : sqrtx(should be rx(pi/2)
# todo and sqrtswap (not found in this version),
# todo gates we have : i, isign, sqrtswap</t>
  </si>
  <si>
    <t>https://github.com/myQLM/myqlm-interop/blob/3d09249c60b98c8080162df3f0fd2aa7e21ad867/qat/interop/projectq/converters.py</t>
  </si>
  <si>
    <t>ID1</t>
  </si>
  <si>
    <t>############################# private methods #############################
# def test_fetch_random_bits(self):
#     pass ## todo!!!</t>
  </si>
  <si>
    <t>ID618</t>
  </si>
  <si>
    <t># todo: even less of an idea than barrier how to deal with this</t>
  </si>
  <si>
    <t>ID366</t>
  </si>
  <si>
    <t>qiskit_ibm_provider/transpiler/passes/scheduling/block_base_padder.py</t>
  </si>
  <si>
    <t>"""add a block terminating barrier to prevent topological ordering slide by.
todo: fix by ensuring control-flow is a block terminator in the core circuit ir.
"""</t>
  </si>
  <si>
    <t>https://github.com/Qiskit/qiskit-ibm-provider/blob/79bafc60bfbb7b48c7dcd68216dbacf978e7f1ee/qiskit_ibm_provider/transpiler/passes/scheduling/block_base_padder.py</t>
  </si>
  <si>
    <t>ID229</t>
  </si>
  <si>
    <t>qiskit_nature/second_q/transformers/basis_transformer.py</t>
  </si>
  <si>
    <t># todo: figure out how we can make its interface non-electronic specific</t>
  </si>
  <si>
    <t>https://github.com/qiskit-community/qiskit-nature/blob/caa88f79ea8253b7b77d3399519affa4ffabf89b/qiskit_nature/second_q/transformers/basis_transformer.py</t>
  </si>
  <si>
    <t>ID692</t>
  </si>
  <si>
    <t># todo: backendv2converter fails for `aer_simulator`</t>
  </si>
  <si>
    <t>ID123</t>
  </si>
  <si>
    <t>qiskit/aqua/operators/evolutions/matrix_evolution.py</t>
  </si>
  <si>
    <t># setting massive=false because this conversion is implicit. user can perform this
# action on the hamiltonian with massive=true explicitly if they so choose.
# todo explore performance to see whether we should avoid doing this repeatedly</t>
  </si>
  <si>
    <t>https://github.com/qiskit-community/qiskit-aqua/blob/c1564af8792c6664670807614a378147fd04d28f/qiskit/aqua/operators/evolutions/matrix_evolution.py</t>
  </si>
  <si>
    <t>ID93</t>
  </si>
  <si>
    <t>qiskit/aqua/operators/primitive_ops/pauli_op.py</t>
  </si>
  <si>
    <t># todo should we just do the following because performance of adding and deleting igates
#  doesn't matter?
# (reduce removes extra igates).
# return primitiveop(self.primitive.to_instruction(), coeff=self.coeff).reduce()</t>
  </si>
  <si>
    <t>https://github.com/qiskit-community/qiskit-aqua/blob/c1564af8792c6664670807614a378147fd04d28f/qiskit/aqua/operators/primitive_ops/pauli_op.py</t>
  </si>
  <si>
    <t>ID403</t>
  </si>
  <si>
    <t>src/qiskit_aws_braket_provider/awsbackend.py</t>
  </si>
  <si>
    <t># todo: make this a better estimate: depends on no_qubits and depth</t>
  </si>
  <si>
    <t>https://github.com/carstenblank/qiskit-aws-braket-provider/blob/539f0c75c2ccf1f6e5e981b92ea74f497fcba237/src/qiskit_aws_braket_provider/awsbackend.py</t>
  </si>
  <si>
    <t>ID328</t>
  </si>
  <si>
    <t>qiskit_ibm_runtime/qiskit_runtime_service.py</t>
  </si>
  <si>
    <t># todo filter out input_allowed not having runtime</t>
  </si>
  <si>
    <t>https://github.com/Qiskit/qiskit-ibm-runtime/blob/2aa1e860c20fbc63ae9e402d3f476d02b92b8309/qiskit_ibm_runtime/qiskit_runtime_service.py</t>
  </si>
  <si>
    <t>ID59</t>
  </si>
  <si>
    <t>zne/noise_amplification/folding_amplifier/local_folding_amplifier.py</t>
  </si>
  <si>
    <t># todo: create foldablecircuit class extending quantumcircuit
# todo: circuitinstruction.inverse()</t>
  </si>
  <si>
    <t>https://github.com/qiskit-community/prototype-zne/blob/fe5e95d9416a8ab5f5c870fd63a14a035ce6ce4d/zne/noise_amplification/folding_amplifier/local_folding_amplifier.py</t>
  </si>
  <si>
    <t>ID375</t>
  </si>
  <si>
    <t>"""map the qubits from the current node to the top-level block's qubits.
todo: we should have an easier approach to wire mapping from the transpiler.
"""</t>
  </si>
  <si>
    <t>ID71</t>
  </si>
  <si>
    <t>qiskit/chemistry/algorithms/ground_state_solvers/ground_state_eigensolver.py</t>
  </si>
  <si>
    <t># todo make this cleaner. the reason for it being here is that some quantum
# instances can lead to non-positive statevectors which the qiskit circuit
# initializer is unable to handle.</t>
  </si>
  <si>
    <t>https://github.com/qiskit-community/qiskit-aqua/blob/c1564af8792c6664670807614a378147fd04d28f/qiskit/chemistry/algorithms/ground_state_solvers/ground_state_eigensolver.py</t>
  </si>
  <si>
    <t>ID84</t>
  </si>
  <si>
    <t>qiskit/optimization/applications/ising/vehicle_routing.py</t>
  </si>
  <si>
    <t>#todo: support statevector simulation, results should be a statevector or counts format, not</t>
  </si>
  <si>
    <t>https://github.com/qiskit-community/qiskit-aqua/blob/c1564af8792c6664670807614a378147fd04d28f/qiskit/optimization/applications/ising/vehicle_routing.py</t>
  </si>
  <si>
    <t>ID711</t>
  </si>
  <si>
    <t>qiskit-experiments</t>
  </si>
  <si>
    <t>qiskit_experiments/library/tomography/basis/local_basis.py</t>
  </si>
  <si>
    <t># get states for specified qubits
# todo: in the future we could add support for different orderings
#       of qubits by permuting the returned povms</t>
  </si>
  <si>
    <t>https://github.com/Qiskit-Extensions/qiskit-experiments/blob/a387675a3fe817cef05b968bbf3e05799a09aaae/qiskit_experiments/library/tomography/basis/local_basis.py</t>
  </si>
  <si>
    <t>ID703</t>
  </si>
  <si>
    <t>qiskit_experiments/test/fake_service.py</t>
  </si>
  <si>
    <t># todo: skipping device components for now until we consolidate more with the provider service
# (in the qiskit-experiments service there is no operator for device components,
# so the specification for filtering is not clearly defined)</t>
  </si>
  <si>
    <t>https://github.com/Qiskit-Extensions/qiskit-experiments/blob/a387675a3fe817cef05b968bbf3e05799a09aaae/qiskit_experiments/test/fake_service.py</t>
  </si>
  <si>
    <t>ID600</t>
  </si>
  <si>
    <t>Qcover</t>
  </si>
  <si>
    <t>Qcover/compiler/compilerforQAOA.py</t>
  </si>
  <si>
    <t># the map is initialized in order for nodes with node degree 0.
# todo: in the future it may be initialized with hardware fidelity.</t>
  </si>
  <si>
    <t>https://github.com/BAQIS-Quantum/Qcover/blob/e2372b4b85aba2aed0193f6cd0e015838b2703bf/Qcover/compiler/compilerforQAOA.py</t>
  </si>
  <si>
    <t>ID182</t>
  </si>
  <si>
    <t>entanglement_forging/utils/forging_subroutines.py</t>
  </si>
  <si>
    <t>"""computes the schmidt decomposition of the hamiltonian. todo checkthis.  # pylint: disable=fixme
pauli val arrays contain expectation values &lt;x|p|x&gt; and their standard deviations.
axes are [x_idx, p_idx, mean_or_variance]
coefficients w_ij/w_ab: axes: [index of pauli string for eta, index of pauli string for tau].
asymmetric_bitstrings: a boolean which signifies whether the u and v subsystems have
different ansatze.
"""</t>
  </si>
  <si>
    <t>https://github.com/qiskit-community/prototype-entanglement-forging/blob/47d909e82abfe0344ef4f7c40ecd9cce61184e49/entanglement_forging/utils/forging_subroutines.py</t>
  </si>
  <si>
    <t>ID151</t>
  </si>
  <si>
    <t>qiskit/aqua/algorithms/factorizers/shor.py</t>
  </si>
  <si>
    <t># todo: this uses too much memory</t>
  </si>
  <si>
    <t>https://github.com/qiskit-community/qiskit-aqua/blob/c1564af8792c6664670807614a378147fd04d28f/qiskit/aqua/algorithms/factorizers/shor.py</t>
  </si>
  <si>
    <t>ID120</t>
  </si>
  <si>
    <t>qiskit/aqua/operators/converters/pauli_basis_change.py</t>
  </si>
  <si>
    <t># todo be smarter about connectivity and actual distance between pauli and destination
# todo be smarter in general</t>
  </si>
  <si>
    <t>https://github.com/qiskit-community/qiskit-aqua/blob/c1564af8792c6664670807614a378147fd04d28f/qiskit/aqua/operators/converters/pauli_basis_change.py</t>
  </si>
  <si>
    <t>ID713</t>
  </si>
  <si>
    <t># get povms for specified qubits
# todo: in the future we could add support for different orderings
#       of qubits by permuting the returned povms</t>
  </si>
  <si>
    <t>ID97</t>
  </si>
  <si>
    <t>qiskit/aqua/operators/list_ops/tensored_op.py</t>
  </si>
  <si>
    <t># todo eval should partial trace the input into smaller statefns each of size
#  op.num_qubits for each op in oplist. right now just works through matmul.</t>
  </si>
  <si>
    <t>https://github.com/qiskit-community/qiskit-aqua/blob/c1564af8792c6664670807614a378147fd04d28f/qiskit/aqua/operators/list_ops/tensored_op.py</t>
  </si>
  <si>
    <t>ID676</t>
  </si>
  <si>
    <t>staged_primitives/base/staged_estimator.py</t>
  </si>
  <si>
    <t># todo: support non-hermitain operators on top of observables</t>
  </si>
  <si>
    <t>https://github.com/Qiskit-Extensions/staged-primitives/blob/523e88f3459eafe0f4b823f5e4d0fe23464348ba/staged_primitives/base/staged_estimator.py</t>
  </si>
  <si>
    <t>Measurement</t>
  </si>
  <si>
    <t>ID278</t>
  </si>
  <si>
    <t>qiskit/ignis/verification/accreditation/qotp.py</t>
  </si>
  <si>
    <t># transpile to single qubits and cx
# todo: replace cx with cz when that is available</t>
  </si>
  <si>
    <t>https://github.com/Qiskit/qiskit-ignis/blob/24e1dbf4740607a96a43e7893d9effa56d832568/qiskit/ignis/verification/accreditation/qotp.py</t>
  </si>
  <si>
    <t>ID386</t>
  </si>
  <si>
    <t>src/qiskit_aws_braket_provider/conversions_configuration.py</t>
  </si>
  <si>
    <t># todo: find missing mappings</t>
  </si>
  <si>
    <t>https://github.com/carstenblank/qiskit-aws-braket-provider/blob/539f0c75c2ccf1f6e5e981b92ea74f497fcba237/src/qiskit_aws_braket_provider/conversions_configuration.py</t>
  </si>
  <si>
    <t>ID137</t>
  </si>
  <si>
    <t>qiskit/aqua/operators/evolutions/trotterizations/qdrift.py</t>
  </si>
  <si>
    <t># we artificially make the weights positive, todo check approximation performance</t>
  </si>
  <si>
    <t>https://github.com/qiskit-community/qiskit-aqua/blob/c1564af8792c6664670807614a378147fd04d28f/qiskit/aqua/operators/evolutions/trotterizations/qdrift.py</t>
  </si>
  <si>
    <t>ID492</t>
  </si>
  <si>
    <t>qiskit-symb</t>
  </si>
  <si>
    <t>src/qiskit_symb/circuit/random.py</t>
  </si>
  <si>
    <t># 'dcx': (standard_gates.dcxgate, 2, 0), todo</t>
  </si>
  <si>
    <t>https://github.com/SimoneGasperini/qiskit-symb/blob/f9b2c6b025a88252be558763d3430f96e701b4dc/src/qiskit_symb/circuit/random.py</t>
  </si>
  <si>
    <t>ID330</t>
  </si>
  <si>
    <t>qiskit_ibm_runtime/options/transpilation_options.py</t>
  </si>
  <si>
    <t># todo: support layout</t>
  </si>
  <si>
    <t>https://github.com/Qiskit/qiskit-ibm-runtime/blob/2aa1e860c20fbc63ae9e402d3f476d02b92b8309/qiskit_ibm_runtime/options/transpilation_options.py</t>
  </si>
  <si>
    <t>ID251</t>
  </si>
  <si>
    <t>qwgc</t>
  </si>
  <si>
    <t>qwgc/preprocess/qwalk.py</t>
  </si>
  <si>
    <t># fixme in this implementation, we can't get amplitudes of each node</t>
  </si>
  <si>
    <t>https://github.com/qwqmlf/qwgc/blob/d06c805023bf37a1252505f7dc6e30461d861440/qwgc/preprocess/qwalk.py</t>
  </si>
  <si>
    <t>ID55</t>
  </si>
  <si>
    <t>zne/extrapolation/polynomial_extrapolator.py</t>
  </si>
  <si>
    <t># todo: if curve fit fails (e.g. p-value test) warn and return closest to zero</t>
  </si>
  <si>
    <t>https://github.com/qiskit-community/prototype-zne/blob/fe5e95d9416a8ab5f5c870fd63a14a035ce6ce4d/zne/extrapolation/polynomial_extrapolator.py</t>
  </si>
  <si>
    <t>ID76</t>
  </si>
  <si>
    <t>qiskit/chemistry/results/vibronic_structure_result.py</t>
  </si>
  <si>
    <t># todo we need to be able to extract the statevector or the optimal parameters that can
# construct the circuit of the gs from here (if the algorithm supports this)</t>
  </si>
  <si>
    <t>https://github.com/qiskit-community/qiskit-aqua/blob/c1564af8792c6664670807614a378147fd04d28f/qiskit/chemistry/results/vibronic_structure_result.py</t>
  </si>
  <si>
    <t>ID363</t>
  </si>
  <si>
    <t>qiskit_ibm_provider/transpiler/passes/scheduling/dynamical_decoupling.py</t>
  </si>
  <si>
    <t># todo: this check should use the quantum info package in qiskit.</t>
  </si>
  <si>
    <t>https://github.com/Qiskit/qiskit-ibm-provider/blob/79bafc60bfbb7b48c7dcd68216dbacf978e7f1ee/qiskit_ibm_provider/transpiler/passes/scheduling/dynamical_decoupling.py</t>
  </si>
  <si>
    <t>ID231</t>
  </si>
  <si>
    <t>qiskit_nature/second_q/mappers/jordan_wigner_mapper.py</t>
  </si>
  <si>
    <t># todo add pauli 3-tuple to lookup table</t>
  </si>
  <si>
    <t>https://github.com/qiskit-community/qiskit-nature/blob/caa88f79ea8253b7b77d3399519affa4ffabf89b/qiskit_nature/second_q/mappers/jordan_wigner_mapper.py</t>
  </si>
  <si>
    <t>ID9</t>
  </si>
  <si>
    <t># def test_next_double(self):
#     pass ## todo!!!</t>
  </si>
  <si>
    <t>ID493</t>
  </si>
  <si>
    <t># 'xx_minus_yy': (standard_gates.xxminusyygate, 2, 2), todo
# 'xx_plus_yy': (standard_gates.xxplusyygate, 2, 2), todo</t>
  </si>
  <si>
    <t>ID139</t>
  </si>
  <si>
    <t>qiskit/aqua/operators/gradients/hessian.py</t>
  </si>
  <si>
    <t># do some checks to make sure operator is sensible
# todo enable compatibility with sum of circuitstatefn operators</t>
  </si>
  <si>
    <t>https://github.com/qiskit-community/qiskit-aqua/blob/c1564af8792c6664670807614a378147fd04d28f/qiskit/aqua/operators/gradients/hessian.py</t>
  </si>
  <si>
    <t>ID112</t>
  </si>
  <si>
    <t>qiskit/aqua/operators/state_fns/circuit_state_fn.py</t>
  </si>
  <si>
    <t># todo specify backend?</t>
  </si>
  <si>
    <t>https://github.com/qiskit-community/qiskit-aqua/blob/c1564af8792c6664670807614a378147fd04d28f/qiskit/aqua/operators/state_fns/circuit_state_fn.py</t>
  </si>
  <si>
    <t>ID303</t>
  </si>
  <si>
    <t>program_source/qaoa/qaoa.py</t>
  </si>
  <si>
    <t># build sub layers according to graph coloring or greedily if no graph
# coloring has been specified todo: outsource this to a single function?</t>
  </si>
  <si>
    <t>https://github.com/Qiskit/qiskit-ibm-runtime/blob/2aa1e860c20fbc63ae9e402d3f476d02b92b8309/program_source/qaoa/qaoa.py</t>
  </si>
  <si>
    <t>ID712</t>
  </si>
  <si>
    <t># look up custom 0 init state for specified qubits
# todo: add support for noisy instuctions</t>
  </si>
  <si>
    <t>ID95</t>
  </si>
  <si>
    <t># todo do this lazily? basically rebuilds the entire tree, and ops and adjoints almost
#  always come in pairs, so an adjointop holding a reference could save copying.</t>
  </si>
  <si>
    <t>ID419</t>
  </si>
  <si>
    <t>qdk-python</t>
  </si>
  <si>
    <t>qdk/qdk/chemistry/_xyz2mol/tests/test_xyz2mol.py</t>
  </si>
  <si>
    <t># please look away. a small hack that removes the explicit hydrogens</t>
  </si>
  <si>
    <t>https://github.com/microsoft/qdk-python/blob/f65ba975670faa4132e5ac1787c74f274aca7d92/qdk/qdk/chemistry/_xyz2mol/tests/test_xyz2mol.py</t>
  </si>
  <si>
    <t>ID32</t>
  </si>
  <si>
    <t>test/noise_amplification/folding_amplifier/test_local_folding_amplifier.py</t>
  </si>
  <si>
    <t># todo: new test after refactor
# todo: test barriers are added</t>
  </si>
  <si>
    <t>https://github.com/qiskit-community/prototype-zne/blob/fe5e95d9416a8ab5f5c870fd63a14a035ce6ce4d/test/noise_amplification/folding_amplifier/test_local_folding_amplifier.py</t>
  </si>
  <si>
    <t>ID391</t>
  </si>
  <si>
    <t># todo: for another time maybe
# coupling_map_3 = get_gate_coupling(connectivity, 3)</t>
  </si>
  <si>
    <t>ID20</t>
  </si>
  <si>
    <t>qiskit-machine-learning</t>
  </si>
  <si>
    <t>qiskit_machine_learning/connectors/torch_connector.py</t>
  </si>
  <si>
    <t># todo: replace output type from dok to coo?</t>
  </si>
  <si>
    <t>https://github.com/qiskit-community/qiskit-machine-learning/blob/4df88ec272547b7712fa99b98daf09651538c921/qiskit_machine_learning/connectors/torch_connector.py</t>
  </si>
  <si>
    <t>ID660</t>
  </si>
  <si>
    <t>staged_primitives/utils/operators/decomposition.py</t>
  </si>
  <si>
    <t># todo: allow `paulilist` from generator (i.e. qiskit-terra)</t>
  </si>
  <si>
    <t>https://github.com/Qiskit-Extensions/staged-primitives/blob/523e88f3459eafe0f4b823f5e4d0fe23464348ba/staged_primitives/utils/operators/decomposition.py</t>
  </si>
  <si>
    <t>ID261</t>
  </si>
  <si>
    <t>qiskit-ibm-experiment</t>
  </si>
  <si>
    <t>qiskit_ibm_experiment/client/local_client.py</t>
  </si>
  <si>
    <t># todo: skipping device components for now until we conslidate more with the provider service
# (in the qiskit-experiments service there is no operator for device components,
# so the specification for filtering is not clearly defined)</t>
  </si>
  <si>
    <t>https://github.com/Qiskit/qiskit-ibm-experiment/blob/6af30b7e445597ab33db8c606993a91b4ba28326/qiskit_ibm_experiment/client/local_client.py</t>
  </si>
  <si>
    <t>ID632</t>
  </si>
  <si>
    <t>staged_primitives/estimator.py</t>
  </si>
  <si>
    <t># todo: transpilation level</t>
  </si>
  <si>
    <t>https://github.com/Qiskit-Extensions/staged-primitives/blob/523e88f3459eafe0f4b823f5e4d0fe23464348ba/staged_primitives/estimator.py</t>
  </si>
  <si>
    <t>ID627</t>
  </si>
  <si>
    <t>qat/interop/pyquil/providers.py</t>
  </si>
  <si>
    <t># fixme check that err is correct</t>
  </si>
  <si>
    <t>https://github.com/myQLM/myqlm-interop/blob/3d09249c60b98c8080162df3f0fd2aa7e21ad867/qat/interop/pyquil/providers.py</t>
  </si>
  <si>
    <t>ID354</t>
  </si>
  <si>
    <t>test/unit/test_account.py</t>
  </si>
  <si>
    <t># todo: update and reenable test cases to work with qiskit-ibm-provider
# namedtemporaryfiles not supported in windows</t>
  </si>
  <si>
    <t>https://github.com/Qiskit/qiskit-ibm-provider/blob/79bafc60bfbb7b48c7dcd68216dbacf978e7f1ee/test/unit/test_account.py</t>
  </si>
  <si>
    <t>ID134</t>
  </si>
  <si>
    <t>qiskit/aqua/operators/evolutions/evolution_base.py</t>
  </si>
  <si>
    <t># todo @abstractmethod
# def error_bounds(self):
#     """ error bounds """
#     raise notimplementederror</t>
  </si>
  <si>
    <t>https://github.com/qiskit-community/qiskit-aqua/blob/c1564af8792c6664670807614a378147fd04d28f/qiskit/aqua/operators/evolutions/evolution_base.py</t>
  </si>
  <si>
    <t>ID409</t>
  </si>
  <si>
    <t>planqk-quantum</t>
  </si>
  <si>
    <t>tests/integration/test_job.py</t>
  </si>
  <si>
    <t># todo: check if this is correct because if enabled, the test case fails
# self.assertisnone(job_result.date)
# self.assertisnone(job_result.header)
# self.assertisnone(job_result.status)</t>
  </si>
  <si>
    <t>https://github.com/PlanQK/planqk-quantum/blob/2ca7d663a34e3f5e60597346a1094a6c0796de32/tests/integration/test_job.py</t>
  </si>
  <si>
    <t>ID302</t>
  </si>
  <si>
    <t># todo: add check for cost operator?</t>
  </si>
  <si>
    <t>ID626</t>
  </si>
  <si>
    <t># fixme only works with pyquilqpu generated results right now!
# fixme should work with native pyquil results also</t>
  </si>
  <si>
    <t>ID115</t>
  </si>
  <si>
    <t>qiskit/aqua/operators/state_fns/state_fn.py</t>
  </si>
  <si>
    <t># todo maybe allow outers later to produce density operators or projectors, but not yet.</t>
  </si>
  <si>
    <t>https://github.com/qiskit-community/qiskit-aqua/blob/c1564af8792c6664670807614a378147fd04d28f/qiskit/aqua/operators/state_fns/state_fn.py</t>
  </si>
  <si>
    <t>ID773</t>
  </si>
  <si>
    <t>mitiq/tests/test_without_third_party_packages.py</t>
  </si>
  <si>
    <t># todo: more tests wanted!</t>
  </si>
  <si>
    <t>https://github.com/unitaryfund/mitiq/blob/8ee714aea5d747f34500a78ed617d09da8f23786/mitiq/tests/test_without_third_party_packages.py</t>
  </si>
  <si>
    <t>ID15</t>
  </si>
  <si>
    <t>qrand/platforms/qsharp/backend.py</t>
  </si>
  <si>
    <t># todo!! (q# truly does not have any max_Measurements)</t>
  </si>
  <si>
    <t>https://github.com/pedrorrivero/qrand/blob/69a4fb049e1d50af5aaa52a6b417d58490169769/qrand/platforms/qsharp/backend.py</t>
  </si>
  <si>
    <t>ID189</t>
  </si>
  <si>
    <t>test/second_q/drivers/gaussiand/test_driver_gaussian_forces.py</t>
  </si>
  <si>
    <t># todo:</t>
  </si>
  <si>
    <t>https://github.com/qiskit-community/qiskit-nature/blob/caa88f79ea8253b7b77d3399519affa4ffabf89b/test/second_q/drivers/gaussiand/test_driver_gaussian_forces.py</t>
  </si>
  <si>
    <t>ID374</t>
  </si>
  <si>
    <t>"""map the wires from the current node to the top-level block's wires.
todo: we should have an easier approach to wire mapping from the transpiler.
"""</t>
  </si>
  <si>
    <t>ID622</t>
  </si>
  <si>
    <t># print("formula is "+formula)
# todo quantum_op is always empty so replenish it
# todo might be better to change if into a unitary_op/measure/etc
# todo since if needs to know whether to apply the gates or not</t>
  </si>
  <si>
    <t>ID117</t>
  </si>
  <si>
    <t># todo to_dict_op</t>
  </si>
  <si>
    <t>ID331</t>
  </si>
  <si>
    <t>qiskit-aer</t>
  </si>
  <si>
    <t>test/terra/test_python_to_cpp.py</t>
  </si>
  <si>
    <t>"""todo: evaluate different hamiltoninan expressions?"""</t>
  </si>
  <si>
    <t>https://github.com/Qiskit/qiskit-aer/blob/52f0e983368b5bff00f4820584385f11cda77254/test/terra/test_python_to_cpp.py</t>
  </si>
  <si>
    <t>ID241</t>
  </si>
  <si>
    <t>qwgc/QWGC.py</t>
  </si>
  <si>
    <t># todo inplement the case that the number of class is unknown</t>
  </si>
  <si>
    <t>https://github.com/qwqmlf/qwgc/blob/d06c805023bf37a1252505f7dc6e30461d861440/qwgc/QWGC.py</t>
  </si>
  <si>
    <t>ID68</t>
  </si>
  <si>
    <t># todo: x is the energy of the i-th mo</t>
  </si>
  <si>
    <t>ID21</t>
  </si>
  <si>
    <t>qiskit_machine_learning/neural_networks/circuit_qnn.py</t>
  </si>
  <si>
    <t># copy circuit and add Measurements in case non are given
# todo: need to be able to handle partial Measurements! (partial trace...)</t>
  </si>
  <si>
    <t>https://github.com/qiskit-community/qiskit-machine-learning/blob/4df88ec272547b7712fa99b98daf09651538c921/qiskit_machine_learning/neural_networks/circuit_qnn.py</t>
  </si>
  <si>
    <t>ID235</t>
  </si>
  <si>
    <t>qiskit-quantinuum-provider</t>
  </si>
  <si>
    <t>qiskit_quantinuum/api/rest/root.py</t>
  </si>
  <si>
    <t># todo: add compiler options to the payload</t>
  </si>
  <si>
    <t>https://github.com/qiskit-community/qiskit-quantinuum-provider/blob/1f8173c2b850e4dd52d30ceccb87f8b2bd0795e1/qiskit_quantinuum/api/rest/root.py</t>
  </si>
  <si>
    <t>ID619</t>
  </si>
  <si>
    <t># todo implement barriers, or maybe just apply them</t>
  </si>
  <si>
    <t>Circuit implementation</t>
  </si>
  <si>
    <t>Backend</t>
  </si>
  <si>
    <t>Algorithm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</si>
</sst>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  <scheme val="minor"/>
    </font>
    <font>
      <b/>
      <sz val="10"/>
      <color rgb="FFFFFFFF"/>
      <name val="Arial"/>
      <family val="2"/>
      <scheme val="minor"/>
    </font>
    <font>
      <b/>
      <sz val="10"/>
      <color rgb="FFFFFFFF"/>
      <name val="Arial"/>
      <family val="2"/>
    </font>
    <font>
      <sz val="10"/>
      <color theme="1"/>
      <name val="Arial"/>
      <family val="2"/>
      <scheme val="minor"/>
    </font>
    <font>
      <u/>
      <sz val="10"/>
      <color rgb="FF0000FF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color theme="1"/>
      <name val="Arial"/>
      <family val="2"/>
      <scheme val="minor"/>
    </font>
    <font>
      <b/>
      <sz val="13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34343"/>
        <bgColor rgb="FF434343"/>
      </patternFill>
    </fill>
    <fill>
      <patternFill patternType="solid">
        <fgColor rgb="FFD9D9D9"/>
        <bgColor rgb="FFD9D9D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/>
    <xf numFmtId="0" fontId="6" fillId="3" borderId="1" xfId="0" applyFont="1" applyFill="1" applyBorder="1"/>
    <xf numFmtId="0" fontId="7" fillId="3" borderId="1" xfId="0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github.com/Qiskit/qiskit-ibm-provider/blob/79bafc60bfbb7b48c7dcd68216dbacf978e7f1ee/qiskit_ibm_provider/transpiler/passes/scheduling/block_base_padder.py" TargetMode="External"/><Relationship Id="rId21" Type="http://schemas.openxmlformats.org/officeDocument/2006/relationships/hyperlink" Target="https://github.com/qiskit-community/qiskit-optimization/blob/6dbe33fea48fc3bd559a50cefbc60ec0f2505e04/qiskit_optimization/algorithms/grover_optimizer.py" TargetMode="External"/><Relationship Id="rId42" Type="http://schemas.openxmlformats.org/officeDocument/2006/relationships/hyperlink" Target="https://github.com/qiskit-community/qiskit-aqua/blob/c1564af8792c6664670807614a378147fd04d28f/qiskit/aqua/operators/converters/pauli_basis_change.py" TargetMode="External"/><Relationship Id="rId47" Type="http://schemas.openxmlformats.org/officeDocument/2006/relationships/hyperlink" Target="https://github.com/carstenblank/qiskit-aws-braket-provider/blob/539f0c75c2ccf1f6e5e981b92ea74f497fcba237/src/qiskit_aws_braket_provider/conversions_configuration.py" TargetMode="External"/><Relationship Id="rId63" Type="http://schemas.openxmlformats.org/officeDocument/2006/relationships/hyperlink" Target="https://github.com/microsoft/qdk-python/blob/f65ba975670faa4132e5ac1787c74f274aca7d92/qdk/qdk/chemistry/_xyz2mol/tests/test_xyz2mol.py" TargetMode="External"/><Relationship Id="rId68" Type="http://schemas.openxmlformats.org/officeDocument/2006/relationships/hyperlink" Target="https://github.com/Qiskit/qiskit-ibm-experiment/blob/6af30b7e445597ab33db8c606993a91b4ba28326/qiskit_ibm_experiment/client/local_client.py" TargetMode="External"/><Relationship Id="rId84" Type="http://schemas.openxmlformats.org/officeDocument/2006/relationships/hyperlink" Target="https://github.com/qwqmlf/qwgc/blob/d06c805023bf37a1252505f7dc6e30461d861440/qwgc/QWGC.py" TargetMode="External"/><Relationship Id="rId16" Type="http://schemas.openxmlformats.org/officeDocument/2006/relationships/hyperlink" Target="https://github.com/carstenblank/qiskit-aws-braket-provider/blob/539f0c75c2ccf1f6e5e981b92ea74f497fcba237/src/qiskit_aws_braket_provider/conversions_properties.py" TargetMode="External"/><Relationship Id="rId11" Type="http://schemas.openxmlformats.org/officeDocument/2006/relationships/hyperlink" Target="https://github.com/qiskit-community/qiskit-nature/blob/caa88f79ea8253b7b77d3399519affa4ffabf89b/qiskit_nature/second_q/formats/fcidump/dumper.py" TargetMode="External"/><Relationship Id="rId32" Type="http://schemas.openxmlformats.org/officeDocument/2006/relationships/hyperlink" Target="https://github.com/Qiskit/qiskit-ibm-runtime/blob/2aa1e860c20fbc63ae9e402d3f476d02b92b8309/qiskit_ibm_runtime/qiskit_runtime_service.py" TargetMode="External"/><Relationship Id="rId37" Type="http://schemas.openxmlformats.org/officeDocument/2006/relationships/hyperlink" Target="https://github.com/Qiskit-Extensions/qiskit-experiments/blob/a387675a3fe817cef05b968bbf3e05799a09aaae/qiskit_experiments/library/tomography/basis/local_basis.py" TargetMode="External"/><Relationship Id="rId53" Type="http://schemas.openxmlformats.org/officeDocument/2006/relationships/hyperlink" Target="https://github.com/qiskit-community/qiskit-aqua/blob/c1564af8792c6664670807614a378147fd04d28f/qiskit/chemistry/results/vibronic_structure_result.py" TargetMode="External"/><Relationship Id="rId58" Type="http://schemas.openxmlformats.org/officeDocument/2006/relationships/hyperlink" Target="https://github.com/qiskit-community/qiskit-aqua/blob/c1564af8792c6664670807614a378147fd04d28f/qiskit/aqua/operators/gradients/hessian.py" TargetMode="External"/><Relationship Id="rId74" Type="http://schemas.openxmlformats.org/officeDocument/2006/relationships/hyperlink" Target="https://github.com/Qiskit/qiskit-ibm-runtime/blob/2aa1e860c20fbc63ae9e402d3f476d02b92b8309/program_source/qaoa/qaoa.py" TargetMode="External"/><Relationship Id="rId79" Type="http://schemas.openxmlformats.org/officeDocument/2006/relationships/hyperlink" Target="https://github.com/qiskit-community/qiskit-nature/blob/caa88f79ea8253b7b77d3399519affa4ffabf89b/test/second_q/drivers/gaussiand/test_driver_gaussian_forces.py" TargetMode="External"/><Relationship Id="rId5" Type="http://schemas.openxmlformats.org/officeDocument/2006/relationships/hyperlink" Target="https://github.com/Qiskit/qiskit-ibm-provider/blob/79bafc60bfbb7b48c7dcd68216dbacf978e7f1ee/qiskit_ibm_provider/transpiler/passes/scheduling/scheduler.py" TargetMode="External"/><Relationship Id="rId19" Type="http://schemas.openxmlformats.org/officeDocument/2006/relationships/hyperlink" Target="https://github.com/qiskit-community/prototype-zne/blob/fe5e95d9416a8ab5f5c870fd63a14a035ce6ce4d/zne/zne_strategy.py" TargetMode="External"/><Relationship Id="rId14" Type="http://schemas.openxmlformats.org/officeDocument/2006/relationships/hyperlink" Target="https://github.com/Qiskit/qiskit-ibm-runtime/blob/2aa1e860c20fbc63ae9e402d3f476d02b92b8309/test/integration/test_backend.py" TargetMode="External"/><Relationship Id="rId22" Type="http://schemas.openxmlformats.org/officeDocument/2006/relationships/hyperlink" Target="https://github.com/Qiskit-Extensions/staged-primitives/blob/523e88f3459eafe0f4b823f5e4d0fe23464348ba/staged_primitives/utils/operators/paulis.py" TargetMode="External"/><Relationship Id="rId27" Type="http://schemas.openxmlformats.org/officeDocument/2006/relationships/hyperlink" Target="https://github.com/qiskit-community/qiskit-nature/blob/caa88f79ea8253b7b77d3399519affa4ffabf89b/qiskit_nature/second_q/transformers/basis_transformer.py" TargetMode="External"/><Relationship Id="rId30" Type="http://schemas.openxmlformats.org/officeDocument/2006/relationships/hyperlink" Target="https://github.com/qiskit-community/qiskit-aqua/blob/c1564af8792c6664670807614a378147fd04d28f/qiskit/aqua/operators/primitive_ops/pauli_op.py" TargetMode="External"/><Relationship Id="rId35" Type="http://schemas.openxmlformats.org/officeDocument/2006/relationships/hyperlink" Target="https://github.com/qiskit-community/qiskit-aqua/blob/c1564af8792c6664670807614a378147fd04d28f/qiskit/chemistry/algorithms/ground_state_solvers/ground_state_eigensolver.py" TargetMode="External"/><Relationship Id="rId43" Type="http://schemas.openxmlformats.org/officeDocument/2006/relationships/hyperlink" Target="https://github.com/Qiskit-Extensions/qiskit-experiments/blob/a387675a3fe817cef05b968bbf3e05799a09aaae/qiskit_experiments/library/tomography/basis/local_basis.py" TargetMode="External"/><Relationship Id="rId48" Type="http://schemas.openxmlformats.org/officeDocument/2006/relationships/hyperlink" Target="https://github.com/qiskit-community/qiskit-aqua/blob/c1564af8792c6664670807614a378147fd04d28f/qiskit/aqua/operators/evolutions/trotterizations/qdrift.py" TargetMode="External"/><Relationship Id="rId56" Type="http://schemas.openxmlformats.org/officeDocument/2006/relationships/hyperlink" Target="https://github.com/pedrorrivero/qrand/blob/69a4fb049e1d50af5aaa52a6b417d58490169769/tests/test_qiskit_bit_generator.py" TargetMode="External"/><Relationship Id="rId64" Type="http://schemas.openxmlformats.org/officeDocument/2006/relationships/hyperlink" Target="https://github.com/qiskit-community/prototype-zne/blob/fe5e95d9416a8ab5f5c870fd63a14a035ce6ce4d/test/noise_amplification/folding_amplifier/test_local_folding_amplifier.py" TargetMode="External"/><Relationship Id="rId69" Type="http://schemas.openxmlformats.org/officeDocument/2006/relationships/hyperlink" Target="https://github.com/Qiskit-Extensions/staged-primitives/blob/523e88f3459eafe0f4b823f5e4d0fe23464348ba/staged_primitives/estimator.py" TargetMode="External"/><Relationship Id="rId77" Type="http://schemas.openxmlformats.org/officeDocument/2006/relationships/hyperlink" Target="https://github.com/unitaryfund/mitiq/blob/8ee714aea5d747f34500a78ed617d09da8f23786/mitiq/tests/test_without_third_party_packages.py" TargetMode="External"/><Relationship Id="rId8" Type="http://schemas.openxmlformats.org/officeDocument/2006/relationships/hyperlink" Target="https://github.com/qiskit-community/qiskit-aqua/blob/c1564af8792c6664670807614a378147fd04d28f/qiskit/aqua/utils/measurement_error_mitigation.py" TargetMode="External"/><Relationship Id="rId51" Type="http://schemas.openxmlformats.org/officeDocument/2006/relationships/hyperlink" Target="https://github.com/qwqmlf/qwgc/blob/d06c805023bf37a1252505f7dc6e30461d861440/qwgc/preprocess/qwalk.py" TargetMode="External"/><Relationship Id="rId72" Type="http://schemas.openxmlformats.org/officeDocument/2006/relationships/hyperlink" Target="https://github.com/qiskit-community/qiskit-aqua/blob/c1564af8792c6664670807614a378147fd04d28f/qiskit/aqua/operators/evolutions/evolution_base.py" TargetMode="External"/><Relationship Id="rId80" Type="http://schemas.openxmlformats.org/officeDocument/2006/relationships/hyperlink" Target="https://github.com/Qiskit/qiskit-ibm-provider/blob/79bafc60bfbb7b48c7dcd68216dbacf978e7f1ee/qiskit_ibm_provider/transpiler/passes/scheduling/scheduler.py" TargetMode="External"/><Relationship Id="rId85" Type="http://schemas.openxmlformats.org/officeDocument/2006/relationships/hyperlink" Target="https://github.com/qiskit-community/qiskit-aqua/blob/c1564af8792c6664670807614a378147fd04d28f/qiskit/chemistry/drivers/fcidumpd/parser.py" TargetMode="External"/><Relationship Id="rId3" Type="http://schemas.openxmlformats.org/officeDocument/2006/relationships/hyperlink" Target="https://github.com/qiskit-community/qiskit-nature/blob/caa88f79ea8253b7b77d3399519affa4ffabf89b/test/second_q/circuit/library/ansatzes/test_ucc.py" TargetMode="External"/><Relationship Id="rId12" Type="http://schemas.openxmlformats.org/officeDocument/2006/relationships/hyperlink" Target="https://github.com/Qiskit-Extensions/staged-primitives/blob/523e88f3459eafe0f4b823f5e4d0fe23464348ba/staged_primitives/utils/results/reckoning.py" TargetMode="External"/><Relationship Id="rId17" Type="http://schemas.openxmlformats.org/officeDocument/2006/relationships/hyperlink" Target="https://github.com/unitaryfund/mitiq/blob/8ee714aea5d747f34500a78ed617d09da8f23786/mitiq/interface/mitiq_pennylane/tests/test_conversions_pennylane.py" TargetMode="External"/><Relationship Id="rId25" Type="http://schemas.openxmlformats.org/officeDocument/2006/relationships/hyperlink" Target="https://github.com/myQLM/myqlm-interop/blob/3d09249c60b98c8080162df3f0fd2aa7e21ad867/qat/interop/openqasm/qasm_parser.py" TargetMode="External"/><Relationship Id="rId33" Type="http://schemas.openxmlformats.org/officeDocument/2006/relationships/hyperlink" Target="https://github.com/qiskit-community/prototype-zne/blob/fe5e95d9416a8ab5f5c870fd63a14a035ce6ce4d/zne/noise_amplification/folding_amplifier/local_folding_amplifier.py" TargetMode="External"/><Relationship Id="rId38" Type="http://schemas.openxmlformats.org/officeDocument/2006/relationships/hyperlink" Target="https://github.com/Qiskit-Extensions/qiskit-experiments/blob/a387675a3fe817cef05b968bbf3e05799a09aaae/qiskit_experiments/test/fake_service.py" TargetMode="External"/><Relationship Id="rId46" Type="http://schemas.openxmlformats.org/officeDocument/2006/relationships/hyperlink" Target="https://github.com/Qiskit/qiskit-ignis/blob/24e1dbf4740607a96a43e7893d9effa56d832568/qiskit/ignis/verification/accreditation/qotp.py" TargetMode="External"/><Relationship Id="rId59" Type="http://schemas.openxmlformats.org/officeDocument/2006/relationships/hyperlink" Target="https://github.com/qiskit-community/qiskit-aqua/blob/c1564af8792c6664670807614a378147fd04d28f/qiskit/aqua/operators/state_fns/circuit_state_fn.py" TargetMode="External"/><Relationship Id="rId67" Type="http://schemas.openxmlformats.org/officeDocument/2006/relationships/hyperlink" Target="https://github.com/Qiskit-Extensions/staged-primitives/blob/523e88f3459eafe0f4b823f5e4d0fe23464348ba/staged_primitives/utils/operators/decomposition.py" TargetMode="External"/><Relationship Id="rId20" Type="http://schemas.openxmlformats.org/officeDocument/2006/relationships/hyperlink" Target="https://github.com/pedrorrivero/qrand/blob/69a4fb049e1d50af5aaa52a6b417d58490169769/tests/test_qiskit_bit_generator.py" TargetMode="External"/><Relationship Id="rId41" Type="http://schemas.openxmlformats.org/officeDocument/2006/relationships/hyperlink" Target="https://github.com/qiskit-community/qiskit-aqua/blob/c1564af8792c6664670807614a378147fd04d28f/qiskit/aqua/algorithms/factorizers/shor.py" TargetMode="External"/><Relationship Id="rId54" Type="http://schemas.openxmlformats.org/officeDocument/2006/relationships/hyperlink" Target="https://github.com/Qiskit/qiskit-ibm-provider/blob/79bafc60bfbb7b48c7dcd68216dbacf978e7f1ee/qiskit_ibm_provider/transpiler/passes/scheduling/dynamical_decoupling.py" TargetMode="External"/><Relationship Id="rId62" Type="http://schemas.openxmlformats.org/officeDocument/2006/relationships/hyperlink" Target="https://github.com/qiskit-community/qiskit-aqua/blob/c1564af8792c6664670807614a378147fd04d28f/qiskit/aqua/operators/list_ops/list_op.py" TargetMode="External"/><Relationship Id="rId70" Type="http://schemas.openxmlformats.org/officeDocument/2006/relationships/hyperlink" Target="https://github.com/myQLM/myqlm-interop/blob/3d09249c60b98c8080162df3f0fd2aa7e21ad867/qat/interop/pyquil/providers.py" TargetMode="External"/><Relationship Id="rId75" Type="http://schemas.openxmlformats.org/officeDocument/2006/relationships/hyperlink" Target="https://github.com/myQLM/myqlm-interop/blob/3d09249c60b98c8080162df3f0fd2aa7e21ad867/qat/interop/pyquil/providers.py" TargetMode="External"/><Relationship Id="rId83" Type="http://schemas.openxmlformats.org/officeDocument/2006/relationships/hyperlink" Target="https://github.com/Qiskit/qiskit-aer/blob/52f0e983368b5bff00f4820584385f11cda77254/test/terra/test_python_to_cpp.py" TargetMode="External"/><Relationship Id="rId88" Type="http://schemas.openxmlformats.org/officeDocument/2006/relationships/hyperlink" Target="https://github.com/myQLM/myqlm-interop/blob/3d09249c60b98c8080162df3f0fd2aa7e21ad867/qat/interop/openqasm/qasm_parser.py" TargetMode="External"/><Relationship Id="rId1" Type="http://schemas.openxmlformats.org/officeDocument/2006/relationships/hyperlink" Target="https://github.com/Qiskit/qiskit-ignis/blob/24e1dbf4740607a96a43e7893d9effa56d832568/test/mitigation/test_mitigators.py" TargetMode="External"/><Relationship Id="rId6" Type="http://schemas.openxmlformats.org/officeDocument/2006/relationships/hyperlink" Target="https://github.com/qiskit-community/qiskit-aqua/blob/c1564af8792c6664670807614a378147fd04d28f/qiskit/aqua/operators/primitive_ops/primitive_op.py" TargetMode="External"/><Relationship Id="rId15" Type="http://schemas.openxmlformats.org/officeDocument/2006/relationships/hyperlink" Target="https://github.com/myQLM/myqlm-interop/blob/3d09249c60b98c8080162df3f0fd2aa7e21ad867/qat/interop/openqasm/qasm_parser.py" TargetMode="External"/><Relationship Id="rId23" Type="http://schemas.openxmlformats.org/officeDocument/2006/relationships/hyperlink" Target="https://github.com/myQLM/myqlm-interop/blob/3d09249c60b98c8080162df3f0fd2aa7e21ad867/qat/interop/projectq/converters.py" TargetMode="External"/><Relationship Id="rId28" Type="http://schemas.openxmlformats.org/officeDocument/2006/relationships/hyperlink" Target="https://github.com/Qiskit-Extensions/staged-primitives/blob/523e88f3459eafe0f4b823f5e4d0fe23464348ba/test/integration/test_sampler.py" TargetMode="External"/><Relationship Id="rId36" Type="http://schemas.openxmlformats.org/officeDocument/2006/relationships/hyperlink" Target="https://github.com/qiskit-community/qiskit-aqua/blob/c1564af8792c6664670807614a378147fd04d28f/qiskit/optimization/applications/ising/vehicle_routing.py" TargetMode="External"/><Relationship Id="rId49" Type="http://schemas.openxmlformats.org/officeDocument/2006/relationships/hyperlink" Target="https://github.com/SimoneGasperini/qiskit-symb/blob/f9b2c6b025a88252be558763d3430f96e701b4dc/src/qiskit_symb/circuit/random.py" TargetMode="External"/><Relationship Id="rId57" Type="http://schemas.openxmlformats.org/officeDocument/2006/relationships/hyperlink" Target="https://github.com/SimoneGasperini/qiskit-symb/blob/f9b2c6b025a88252be558763d3430f96e701b4dc/src/qiskit_symb/circuit/random.py" TargetMode="External"/><Relationship Id="rId10" Type="http://schemas.openxmlformats.org/officeDocument/2006/relationships/hyperlink" Target="https://github.com/qiskit-community/qiskit-aqua/blob/c1564af8792c6664670807614a378147fd04d28f/qiskit/aqua/operators/list_ops/list_op.py" TargetMode="External"/><Relationship Id="rId31" Type="http://schemas.openxmlformats.org/officeDocument/2006/relationships/hyperlink" Target="https://github.com/carstenblank/qiskit-aws-braket-provider/blob/539f0c75c2ccf1f6e5e981b92ea74f497fcba237/src/qiskit_aws_braket_provider/awsbackend.py" TargetMode="External"/><Relationship Id="rId44" Type="http://schemas.openxmlformats.org/officeDocument/2006/relationships/hyperlink" Target="https://github.com/qiskit-community/qiskit-aqua/blob/c1564af8792c6664670807614a378147fd04d28f/qiskit/aqua/operators/list_ops/tensored_op.py" TargetMode="External"/><Relationship Id="rId52" Type="http://schemas.openxmlformats.org/officeDocument/2006/relationships/hyperlink" Target="https://github.com/qiskit-community/prototype-zne/blob/fe5e95d9416a8ab5f5c870fd63a14a035ce6ce4d/zne/extrapolation/polynomial_extrapolator.py" TargetMode="External"/><Relationship Id="rId60" Type="http://schemas.openxmlformats.org/officeDocument/2006/relationships/hyperlink" Target="https://github.com/Qiskit/qiskit-ibm-runtime/blob/2aa1e860c20fbc63ae9e402d3f476d02b92b8309/program_source/qaoa/qaoa.py" TargetMode="External"/><Relationship Id="rId65" Type="http://schemas.openxmlformats.org/officeDocument/2006/relationships/hyperlink" Target="https://github.com/carstenblank/qiskit-aws-braket-provider/blob/539f0c75c2ccf1f6e5e981b92ea74f497fcba237/src/qiskit_aws_braket_provider/conversions_configuration.py" TargetMode="External"/><Relationship Id="rId73" Type="http://schemas.openxmlformats.org/officeDocument/2006/relationships/hyperlink" Target="https://github.com/PlanQK/planqk-quantum/blob/2ca7d663a34e3f5e60597346a1094a6c0796de32/tests/integration/test_job.py" TargetMode="External"/><Relationship Id="rId78" Type="http://schemas.openxmlformats.org/officeDocument/2006/relationships/hyperlink" Target="https://github.com/pedrorrivero/qrand/blob/69a4fb049e1d50af5aaa52a6b417d58490169769/qrand/platforms/qsharp/backend.py" TargetMode="External"/><Relationship Id="rId81" Type="http://schemas.openxmlformats.org/officeDocument/2006/relationships/hyperlink" Target="https://github.com/myQLM/myqlm-interop/blob/3d09249c60b98c8080162df3f0fd2aa7e21ad867/qat/interop/openqasm/qasm_parser.py" TargetMode="External"/><Relationship Id="rId86" Type="http://schemas.openxmlformats.org/officeDocument/2006/relationships/hyperlink" Target="https://github.com/qiskit-community/qiskit-machine-learning/blob/4df88ec272547b7712fa99b98daf09651538c921/qiskit_machine_learning/neural_networks/circuit_qnn.py" TargetMode="External"/><Relationship Id="rId4" Type="http://schemas.openxmlformats.org/officeDocument/2006/relationships/hyperlink" Target="https://github.com/qiskit-community/qiskit-aqua/blob/c1564af8792c6664670807614a378147fd04d28f/qiskit/aqua/operators/gradients/gradient.py" TargetMode="External"/><Relationship Id="rId9" Type="http://schemas.openxmlformats.org/officeDocument/2006/relationships/hyperlink" Target="https://github.com/Qiskit-Extensions/staged-primitives/blob/523e88f3459eafe0f4b823f5e4d0fe23464348ba/test/integration/test_sampler.py" TargetMode="External"/><Relationship Id="rId13" Type="http://schemas.openxmlformats.org/officeDocument/2006/relationships/hyperlink" Target="https://github.com/qiskit-community/qiskit-aqua/blob/c1564af8792c6664670807614a378147fd04d28f/qiskit/chemistry/drivers/fcidumpd/parser.py" TargetMode="External"/><Relationship Id="rId18" Type="http://schemas.openxmlformats.org/officeDocument/2006/relationships/hyperlink" Target="https://github.com/qiskit-community/qiskit-aqua/blob/c1564af8792c6664670807614a378147fd04d28f/test/aqua/test_vqe.py" TargetMode="External"/><Relationship Id="rId39" Type="http://schemas.openxmlformats.org/officeDocument/2006/relationships/hyperlink" Target="https://github.com/BAQIS-Quantum/Qcover/blob/e2372b4b85aba2aed0193f6cd0e015838b2703bf/Qcover/compiler/compilerforQAOA.py" TargetMode="External"/><Relationship Id="rId34" Type="http://schemas.openxmlformats.org/officeDocument/2006/relationships/hyperlink" Target="https://github.com/Qiskit/qiskit-ibm-provider/blob/79bafc60bfbb7b48c7dcd68216dbacf978e7f1ee/qiskit_ibm_provider/transpiler/passes/scheduling/scheduler.py" TargetMode="External"/><Relationship Id="rId50" Type="http://schemas.openxmlformats.org/officeDocument/2006/relationships/hyperlink" Target="https://github.com/Qiskit/qiskit-ibm-runtime/blob/2aa1e860c20fbc63ae9e402d3f476d02b92b8309/qiskit_ibm_runtime/options/transpilation_options.py" TargetMode="External"/><Relationship Id="rId55" Type="http://schemas.openxmlformats.org/officeDocument/2006/relationships/hyperlink" Target="https://github.com/qiskit-community/qiskit-nature/blob/caa88f79ea8253b7b77d3399519affa4ffabf89b/qiskit_nature/second_q/mappers/jordan_wigner_mapper.py" TargetMode="External"/><Relationship Id="rId76" Type="http://schemas.openxmlformats.org/officeDocument/2006/relationships/hyperlink" Target="https://github.com/qiskit-community/qiskit-aqua/blob/c1564af8792c6664670807614a378147fd04d28f/qiskit/aqua/operators/state_fns/state_fn.py" TargetMode="External"/><Relationship Id="rId7" Type="http://schemas.openxmlformats.org/officeDocument/2006/relationships/hyperlink" Target="https://github.com/qiskit-community/prototype-entanglement-forging/blob/47d909e82abfe0344ef4f7c40ecd9cce61184e49/entanglement_forging/core/entanglement_forged_config.py" TargetMode="External"/><Relationship Id="rId71" Type="http://schemas.openxmlformats.org/officeDocument/2006/relationships/hyperlink" Target="https://github.com/Qiskit/qiskit-ibm-provider/blob/79bafc60bfbb7b48c7dcd68216dbacf978e7f1ee/test/unit/test_account.py" TargetMode="External"/><Relationship Id="rId2" Type="http://schemas.openxmlformats.org/officeDocument/2006/relationships/hyperlink" Target="https://github.com/Qiskit-Partners/qiskit-ionq/blob/6f340416082ed15f988e074bf54ea08d15a9ce17/qiskit_ionq/helpers.py" TargetMode="External"/><Relationship Id="rId29" Type="http://schemas.openxmlformats.org/officeDocument/2006/relationships/hyperlink" Target="https://github.com/qiskit-community/qiskit-aqua/blob/c1564af8792c6664670807614a378147fd04d28f/qiskit/aqua/operators/evolutions/matrix_evolution.py" TargetMode="External"/><Relationship Id="rId24" Type="http://schemas.openxmlformats.org/officeDocument/2006/relationships/hyperlink" Target="https://github.com/pedrorrivero/qrand/blob/69a4fb049e1d50af5aaa52a6b417d58490169769/tests/test_qiskit_bit_generator.py" TargetMode="External"/><Relationship Id="rId40" Type="http://schemas.openxmlformats.org/officeDocument/2006/relationships/hyperlink" Target="https://github.com/qiskit-community/prototype-entanglement-forging/blob/47d909e82abfe0344ef4f7c40ecd9cce61184e49/entanglement_forging/utils/forging_subroutines.py" TargetMode="External"/><Relationship Id="rId45" Type="http://schemas.openxmlformats.org/officeDocument/2006/relationships/hyperlink" Target="https://github.com/Qiskit-Extensions/staged-primitives/blob/523e88f3459eafe0f4b823f5e4d0fe23464348ba/staged_primitives/base/staged_estimator.py" TargetMode="External"/><Relationship Id="rId66" Type="http://schemas.openxmlformats.org/officeDocument/2006/relationships/hyperlink" Target="https://github.com/qiskit-community/qiskit-machine-learning/blob/4df88ec272547b7712fa99b98daf09651538c921/qiskit_machine_learning/connectors/torch_connector.py" TargetMode="External"/><Relationship Id="rId87" Type="http://schemas.openxmlformats.org/officeDocument/2006/relationships/hyperlink" Target="https://github.com/qiskit-community/qiskit-quantinuum-provider/blob/1f8173c2b850e4dd52d30ceccb87f8b2bd0795e1/qiskit_quantinuum/api/rest/root.py" TargetMode="External"/><Relationship Id="rId61" Type="http://schemas.openxmlformats.org/officeDocument/2006/relationships/hyperlink" Target="https://github.com/Qiskit-Extensions/qiskit-experiments/blob/a387675a3fe817cef05b968bbf3e05799a09aaae/qiskit_experiments/library/tomography/basis/local_basis.py" TargetMode="External"/><Relationship Id="rId82" Type="http://schemas.openxmlformats.org/officeDocument/2006/relationships/hyperlink" Target="https://github.com/qiskit-community/qiskit-aqua/blob/c1564af8792c6664670807614a378147fd04d28f/qiskit/aqua/operators/state_fns/state_fn.p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1000"/>
  <sheetViews>
    <sheetView topLeftCell="A7" zoomScale="150" workbookViewId="0">
      <selection activeCell="L19" sqref="L19"/>
    </sheetView>
  </sheetViews>
  <sheetFormatPr baseColWidth="10" defaultColWidth="12.5" defaultRowHeight="15.75" customHeight="1" x14ac:dyDescent="0.15"/>
  <cols>
    <col min="1" max="1" width="6.33203125" customWidth="1"/>
    <col min="2" max="2" width="5.5" customWidth="1"/>
    <col min="3" max="3" width="24.33203125" customWidth="1"/>
    <col min="4" max="4" width="58.6640625" customWidth="1"/>
    <col min="5" max="5" width="75.1640625" customWidth="1"/>
    <col min="7" max="7" width="17.5" customWidth="1"/>
    <col min="8" max="8" width="20.83203125" customWidth="1"/>
  </cols>
  <sheetData>
    <row r="1" spans="1:25" ht="15.75" customHeight="1" x14ac:dyDescent="0.1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.75" customHeight="1" x14ac:dyDescent="0.15">
      <c r="A2" s="3">
        <v>1</v>
      </c>
      <c r="B2" s="4" t="s">
        <v>8</v>
      </c>
      <c r="C2" s="4" t="s">
        <v>9</v>
      </c>
      <c r="D2" s="4" t="s">
        <v>10</v>
      </c>
      <c r="E2" s="4" t="s">
        <v>11</v>
      </c>
      <c r="F2" s="5" t="s">
        <v>12</v>
      </c>
      <c r="G2" s="4" t="str">
        <f t="shared" ref="G2:G89" si="0">IF(OR(H2="Qubit", H2="Quantum gate", H2="Transpiling", H2="Measurement"), "Circuit implementation", IF(OR(H2="Simulator", H2="Quantum hardware"), "Backend", IF(OR(H2="Domain-specific/Chemistry", H2="Non-domain-specific"), "Algorithm", IF(H2="Library use", "Library use", ""))))</f>
        <v>Backend</v>
      </c>
      <c r="H2" s="4" t="s">
        <v>13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5.75" customHeight="1" x14ac:dyDescent="0.15">
      <c r="A3" s="3">
        <v>1</v>
      </c>
      <c r="B3" s="4" t="s">
        <v>14</v>
      </c>
      <c r="C3" s="4" t="s">
        <v>15</v>
      </c>
      <c r="D3" s="4" t="s">
        <v>16</v>
      </c>
      <c r="E3" s="4" t="s">
        <v>17</v>
      </c>
      <c r="F3" s="5" t="s">
        <v>18</v>
      </c>
      <c r="G3" s="4" t="str">
        <f t="shared" si="0"/>
        <v>Circuit implementation</v>
      </c>
      <c r="H3" s="4" t="s">
        <v>19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15.75" customHeight="1" x14ac:dyDescent="0.15">
      <c r="A4" s="3">
        <v>1</v>
      </c>
      <c r="B4" s="4" t="s">
        <v>20</v>
      </c>
      <c r="C4" s="4" t="s">
        <v>21</v>
      </c>
      <c r="D4" s="4" t="s">
        <v>22</v>
      </c>
      <c r="E4" s="4" t="s">
        <v>23</v>
      </c>
      <c r="F4" s="5" t="s">
        <v>24</v>
      </c>
      <c r="G4" s="4" t="str">
        <f t="shared" si="0"/>
        <v>Algorithm</v>
      </c>
      <c r="H4" s="4" t="s">
        <v>25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15.75" customHeight="1" x14ac:dyDescent="0.15">
      <c r="A5" s="3">
        <v>1</v>
      </c>
      <c r="B5" s="4" t="s">
        <v>26</v>
      </c>
      <c r="C5" s="4" t="s">
        <v>27</v>
      </c>
      <c r="D5" s="4" t="s">
        <v>28</v>
      </c>
      <c r="E5" s="4" t="s">
        <v>29</v>
      </c>
      <c r="F5" s="5" t="s">
        <v>30</v>
      </c>
      <c r="G5" s="4" t="str">
        <f t="shared" si="0"/>
        <v>Circuit implementation</v>
      </c>
      <c r="H5" s="4" t="s">
        <v>31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ht="15.75" customHeight="1" x14ac:dyDescent="0.15">
      <c r="A6" s="3">
        <v>1</v>
      </c>
      <c r="B6" s="4" t="s">
        <v>32</v>
      </c>
      <c r="C6" s="4" t="s">
        <v>33</v>
      </c>
      <c r="D6" s="4" t="s">
        <v>34</v>
      </c>
      <c r="E6" s="4" t="s">
        <v>35</v>
      </c>
      <c r="F6" s="5" t="s">
        <v>36</v>
      </c>
      <c r="G6" s="4" t="str">
        <f t="shared" si="0"/>
        <v>Circuit implementation</v>
      </c>
      <c r="H6" s="4" t="s">
        <v>19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15.75" customHeight="1" x14ac:dyDescent="0.15">
      <c r="A7" s="3">
        <v>1</v>
      </c>
      <c r="B7" s="4" t="s">
        <v>37</v>
      </c>
      <c r="C7" s="4" t="s">
        <v>27</v>
      </c>
      <c r="D7" s="4" t="s">
        <v>38</v>
      </c>
      <c r="E7" s="4" t="s">
        <v>39</v>
      </c>
      <c r="F7" s="5" t="s">
        <v>40</v>
      </c>
      <c r="G7" s="4" t="str">
        <f t="shared" si="0"/>
        <v>Circuit implementation</v>
      </c>
      <c r="H7" s="4" t="s">
        <v>31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15.75" customHeight="1" x14ac:dyDescent="0.15">
      <c r="A8" s="3">
        <v>1</v>
      </c>
      <c r="B8" s="4" t="s">
        <v>41</v>
      </c>
      <c r="C8" s="4" t="s">
        <v>42</v>
      </c>
      <c r="D8" s="4" t="s">
        <v>43</v>
      </c>
      <c r="E8" s="4" t="s">
        <v>44</v>
      </c>
      <c r="F8" s="5" t="s">
        <v>45</v>
      </c>
      <c r="G8" s="4" t="str">
        <f t="shared" si="0"/>
        <v>Algorithm</v>
      </c>
      <c r="H8" s="4" t="s">
        <v>46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5.75" customHeight="1" x14ac:dyDescent="0.15">
      <c r="A9" s="3">
        <v>2</v>
      </c>
      <c r="B9" s="4" t="s">
        <v>47</v>
      </c>
      <c r="C9" s="4" t="s">
        <v>27</v>
      </c>
      <c r="D9" s="4" t="s">
        <v>48</v>
      </c>
      <c r="E9" s="4" t="s">
        <v>49</v>
      </c>
      <c r="F9" s="5" t="s">
        <v>50</v>
      </c>
      <c r="G9" s="4" t="str">
        <f t="shared" si="0"/>
        <v>Algorithm</v>
      </c>
      <c r="H9" s="4" t="s">
        <v>46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15.75" customHeight="1" x14ac:dyDescent="0.15">
      <c r="A10" s="3">
        <v>2</v>
      </c>
      <c r="B10" s="4" t="s">
        <v>51</v>
      </c>
      <c r="C10" s="4" t="s">
        <v>52</v>
      </c>
      <c r="D10" s="4" t="s">
        <v>53</v>
      </c>
      <c r="E10" s="4" t="s">
        <v>54</v>
      </c>
      <c r="F10" s="5" t="s">
        <v>55</v>
      </c>
      <c r="G10" s="4" t="str">
        <f t="shared" si="0"/>
        <v>Backend</v>
      </c>
      <c r="H10" s="4" t="s">
        <v>13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ht="15.75" customHeight="1" x14ac:dyDescent="0.15">
      <c r="A11" s="3">
        <v>2</v>
      </c>
      <c r="B11" s="4" t="s">
        <v>56</v>
      </c>
      <c r="C11" s="4" t="s">
        <v>27</v>
      </c>
      <c r="D11" s="4" t="s">
        <v>57</v>
      </c>
      <c r="E11" s="4" t="s">
        <v>58</v>
      </c>
      <c r="F11" s="5" t="s">
        <v>59</v>
      </c>
      <c r="G11" s="4" t="str">
        <f t="shared" si="0"/>
        <v>Circuit implementation</v>
      </c>
      <c r="H11" s="4" t="s">
        <v>31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15.75" customHeight="1" x14ac:dyDescent="0.15">
      <c r="A12" s="3">
        <v>2</v>
      </c>
      <c r="B12" s="4" t="s">
        <v>60</v>
      </c>
      <c r="C12" s="4" t="s">
        <v>21</v>
      </c>
      <c r="D12" s="4" t="s">
        <v>61</v>
      </c>
      <c r="E12" s="4" t="s">
        <v>62</v>
      </c>
      <c r="F12" s="5" t="s">
        <v>63</v>
      </c>
      <c r="G12" s="4" t="str">
        <f t="shared" si="0"/>
        <v>Algorithm</v>
      </c>
      <c r="H12" s="4" t="s">
        <v>25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15.75" customHeight="1" x14ac:dyDescent="0.15">
      <c r="A13" s="3">
        <v>2</v>
      </c>
      <c r="B13" s="4" t="s">
        <v>64</v>
      </c>
      <c r="C13" s="4" t="s">
        <v>52</v>
      </c>
      <c r="D13" s="4" t="s">
        <v>65</v>
      </c>
      <c r="E13" s="4" t="s">
        <v>66</v>
      </c>
      <c r="F13" s="5" t="s">
        <v>67</v>
      </c>
      <c r="G13" s="4" t="str">
        <f t="shared" si="0"/>
        <v>Circuit implementation</v>
      </c>
      <c r="H13" s="4" t="s">
        <v>68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15.75" customHeight="1" x14ac:dyDescent="0.15">
      <c r="A14" s="3">
        <v>2</v>
      </c>
      <c r="B14" s="4" t="s">
        <v>69</v>
      </c>
      <c r="C14" s="4" t="s">
        <v>27</v>
      </c>
      <c r="D14" s="4" t="s">
        <v>70</v>
      </c>
      <c r="E14" s="4" t="s">
        <v>71</v>
      </c>
      <c r="F14" s="5" t="s">
        <v>72</v>
      </c>
      <c r="G14" s="4" t="str">
        <f t="shared" si="0"/>
        <v>Algorithm</v>
      </c>
      <c r="H14" s="4" t="s">
        <v>25</v>
      </c>
      <c r="I14" s="6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15.75" customHeight="1" x14ac:dyDescent="0.15">
      <c r="A15" s="3">
        <v>2</v>
      </c>
      <c r="B15" s="4" t="s">
        <v>73</v>
      </c>
      <c r="C15" s="4" t="s">
        <v>74</v>
      </c>
      <c r="D15" s="4" t="s">
        <v>75</v>
      </c>
      <c r="E15" s="4" t="s">
        <v>76</v>
      </c>
      <c r="F15" s="5" t="s">
        <v>77</v>
      </c>
      <c r="G15" s="4" t="str">
        <f t="shared" si="0"/>
        <v>Backend</v>
      </c>
      <c r="H15" s="4" t="s">
        <v>78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ht="15.75" customHeight="1" x14ac:dyDescent="0.15">
      <c r="A16" s="3">
        <v>2</v>
      </c>
      <c r="B16" s="4" t="s">
        <v>79</v>
      </c>
      <c r="C16" s="4" t="s">
        <v>80</v>
      </c>
      <c r="D16" s="4" t="s">
        <v>81</v>
      </c>
      <c r="E16" s="4" t="s">
        <v>82</v>
      </c>
      <c r="F16" s="5" t="s">
        <v>83</v>
      </c>
      <c r="G16" s="4" t="str">
        <f t="shared" si="0"/>
        <v>Library use</v>
      </c>
      <c r="H16" s="4" t="s">
        <v>84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5.75" customHeight="1" x14ac:dyDescent="0.15">
      <c r="A17" s="3">
        <v>2</v>
      </c>
      <c r="B17" s="4" t="s">
        <v>85</v>
      </c>
      <c r="C17" s="4" t="s">
        <v>86</v>
      </c>
      <c r="D17" s="4" t="s">
        <v>87</v>
      </c>
      <c r="E17" s="4" t="s">
        <v>88</v>
      </c>
      <c r="F17" s="5" t="s">
        <v>89</v>
      </c>
      <c r="G17" s="4" t="str">
        <f t="shared" si="0"/>
        <v>Circuit implementation</v>
      </c>
      <c r="H17" s="4" t="s">
        <v>68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5.75" customHeight="1" x14ac:dyDescent="0.15">
      <c r="A18" s="3">
        <v>2</v>
      </c>
      <c r="B18" s="4" t="s">
        <v>90</v>
      </c>
      <c r="C18" s="4" t="s">
        <v>91</v>
      </c>
      <c r="D18" s="4" t="s">
        <v>92</v>
      </c>
      <c r="E18" s="4" t="s">
        <v>93</v>
      </c>
      <c r="F18" s="5" t="s">
        <v>94</v>
      </c>
      <c r="G18" s="4" t="str">
        <f t="shared" si="0"/>
        <v>Circuit implementation</v>
      </c>
      <c r="H18" s="4" t="s">
        <v>31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5.75" customHeight="1" x14ac:dyDescent="0.15">
      <c r="A19" s="3">
        <v>2</v>
      </c>
      <c r="B19" s="4" t="s">
        <v>95</v>
      </c>
      <c r="C19" s="4" t="s">
        <v>27</v>
      </c>
      <c r="D19" s="4" t="s">
        <v>96</v>
      </c>
      <c r="E19" s="4" t="s">
        <v>97</v>
      </c>
      <c r="F19" s="5" t="s">
        <v>98</v>
      </c>
      <c r="G19" s="4" t="str">
        <f t="shared" si="0"/>
        <v>Algorithm</v>
      </c>
      <c r="H19" s="4" t="s">
        <v>25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5.75" customHeight="1" x14ac:dyDescent="0.15">
      <c r="A20" s="3">
        <v>2</v>
      </c>
      <c r="B20" s="4" t="s">
        <v>99</v>
      </c>
      <c r="C20" s="4" t="s">
        <v>100</v>
      </c>
      <c r="D20" s="4" t="s">
        <v>101</v>
      </c>
      <c r="E20" s="4" t="s">
        <v>102</v>
      </c>
      <c r="F20" s="5" t="s">
        <v>103</v>
      </c>
      <c r="G20" s="4" t="str">
        <f t="shared" si="0"/>
        <v>Algorithm</v>
      </c>
      <c r="H20" s="4" t="s">
        <v>46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5.75" customHeight="1" x14ac:dyDescent="0.15">
      <c r="A21" s="3">
        <v>2</v>
      </c>
      <c r="B21" s="4" t="s">
        <v>104</v>
      </c>
      <c r="C21" s="4" t="s">
        <v>105</v>
      </c>
      <c r="D21" s="4" t="s">
        <v>106</v>
      </c>
      <c r="E21" s="4" t="s">
        <v>107</v>
      </c>
      <c r="F21" s="5" t="s">
        <v>108</v>
      </c>
      <c r="G21" s="4" t="str">
        <f t="shared" si="0"/>
        <v>Algorithm</v>
      </c>
      <c r="H21" s="4" t="s">
        <v>46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5.75" customHeight="1" x14ac:dyDescent="0.15">
      <c r="A22" s="3">
        <v>2</v>
      </c>
      <c r="B22" s="4" t="s">
        <v>109</v>
      </c>
      <c r="C22" s="4" t="s">
        <v>110</v>
      </c>
      <c r="D22" s="4" t="s">
        <v>111</v>
      </c>
      <c r="E22" s="4" t="s">
        <v>112</v>
      </c>
      <c r="F22" s="5" t="s">
        <v>113</v>
      </c>
      <c r="G22" s="4" t="str">
        <f t="shared" si="0"/>
        <v>Algorithm</v>
      </c>
      <c r="H22" s="4" t="s">
        <v>46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5.75" customHeight="1" x14ac:dyDescent="0.15">
      <c r="A23" s="3">
        <v>3</v>
      </c>
      <c r="B23" s="4" t="s">
        <v>114</v>
      </c>
      <c r="C23" s="4" t="s">
        <v>52</v>
      </c>
      <c r="D23" s="4" t="s">
        <v>115</v>
      </c>
      <c r="E23" s="4" t="s">
        <v>116</v>
      </c>
      <c r="F23" s="5" t="s">
        <v>117</v>
      </c>
      <c r="G23" s="4" t="str">
        <f t="shared" si="0"/>
        <v>Circuit implementation</v>
      </c>
      <c r="H23" s="4" t="s">
        <v>19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5.75" customHeight="1" x14ac:dyDescent="0.15">
      <c r="A24" s="3">
        <v>3</v>
      </c>
      <c r="B24" s="4" t="s">
        <v>118</v>
      </c>
      <c r="C24" s="4" t="s">
        <v>80</v>
      </c>
      <c r="D24" s="4" t="s">
        <v>119</v>
      </c>
      <c r="E24" s="4" t="s">
        <v>120</v>
      </c>
      <c r="F24" s="5" t="s">
        <v>121</v>
      </c>
      <c r="G24" s="4" t="str">
        <f t="shared" si="0"/>
        <v>Library use</v>
      </c>
      <c r="H24" s="4" t="s">
        <v>84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15.75" customHeight="1" x14ac:dyDescent="0.15">
      <c r="A25" s="3">
        <v>3</v>
      </c>
      <c r="B25" s="4" t="s">
        <v>122</v>
      </c>
      <c r="C25" s="4" t="s">
        <v>105</v>
      </c>
      <c r="D25" s="4" t="s">
        <v>106</v>
      </c>
      <c r="E25" s="4" t="s">
        <v>123</v>
      </c>
      <c r="F25" s="5" t="s">
        <v>108</v>
      </c>
      <c r="G25" s="4" t="str">
        <f t="shared" si="0"/>
        <v>Algorithm</v>
      </c>
      <c r="H25" s="4" t="s">
        <v>46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ht="15.75" customHeight="1" x14ac:dyDescent="0.15">
      <c r="A26" s="3">
        <v>3</v>
      </c>
      <c r="B26" s="4" t="s">
        <v>124</v>
      </c>
      <c r="C26" s="4" t="s">
        <v>80</v>
      </c>
      <c r="D26" s="4" t="s">
        <v>81</v>
      </c>
      <c r="E26" s="4" t="s">
        <v>125</v>
      </c>
      <c r="F26" s="5" t="s">
        <v>83</v>
      </c>
      <c r="G26" s="4" t="str">
        <f t="shared" si="0"/>
        <v>Library use</v>
      </c>
      <c r="H26" s="4" t="s">
        <v>84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15.75" customHeight="1" x14ac:dyDescent="0.15">
      <c r="A27" s="3">
        <v>3</v>
      </c>
      <c r="B27" s="4" t="s">
        <v>126</v>
      </c>
      <c r="C27" s="4" t="s">
        <v>33</v>
      </c>
      <c r="D27" s="4" t="s">
        <v>127</v>
      </c>
      <c r="E27" s="4" t="s">
        <v>128</v>
      </c>
      <c r="F27" s="5" t="s">
        <v>129</v>
      </c>
      <c r="G27" s="4" t="str">
        <f t="shared" si="0"/>
        <v>Circuit implementation</v>
      </c>
      <c r="H27" s="4" t="s">
        <v>19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ht="15.75" customHeight="1" x14ac:dyDescent="0.15">
      <c r="A28" s="3">
        <v>3</v>
      </c>
      <c r="B28" s="4" t="s">
        <v>130</v>
      </c>
      <c r="C28" s="4" t="s">
        <v>21</v>
      </c>
      <c r="D28" s="4" t="s">
        <v>131</v>
      </c>
      <c r="E28" s="4" t="s">
        <v>132</v>
      </c>
      <c r="F28" s="5" t="s">
        <v>133</v>
      </c>
      <c r="G28" s="4" t="str">
        <f t="shared" si="0"/>
        <v>Algorithm</v>
      </c>
      <c r="H28" s="4" t="s">
        <v>25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15.75" customHeight="1" x14ac:dyDescent="0.15">
      <c r="A29" s="3">
        <v>3</v>
      </c>
      <c r="B29" s="4" t="s">
        <v>134</v>
      </c>
      <c r="C29" s="4" t="s">
        <v>52</v>
      </c>
      <c r="D29" s="4" t="s">
        <v>53</v>
      </c>
      <c r="E29" s="4" t="s">
        <v>135</v>
      </c>
      <c r="F29" s="5" t="s">
        <v>55</v>
      </c>
      <c r="G29" s="4" t="str">
        <f t="shared" si="0"/>
        <v>Backend</v>
      </c>
      <c r="H29" s="4" t="s">
        <v>13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15.75" customHeight="1" x14ac:dyDescent="0.15">
      <c r="A30" s="3">
        <v>3</v>
      </c>
      <c r="B30" s="4" t="s">
        <v>136</v>
      </c>
      <c r="C30" s="4" t="s">
        <v>27</v>
      </c>
      <c r="D30" s="4" t="s">
        <v>137</v>
      </c>
      <c r="E30" s="4" t="s">
        <v>138</v>
      </c>
      <c r="F30" s="5" t="s">
        <v>139</v>
      </c>
      <c r="G30" s="4" t="str">
        <f t="shared" si="0"/>
        <v>Circuit implementation</v>
      </c>
      <c r="H30" s="4" t="s">
        <v>31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15.75" customHeight="1" x14ac:dyDescent="0.15">
      <c r="A31" s="3">
        <v>3</v>
      </c>
      <c r="B31" s="4" t="s">
        <v>140</v>
      </c>
      <c r="C31" s="4" t="s">
        <v>27</v>
      </c>
      <c r="D31" s="4" t="s">
        <v>141</v>
      </c>
      <c r="E31" s="4" t="s">
        <v>142</v>
      </c>
      <c r="F31" s="5" t="s">
        <v>143</v>
      </c>
      <c r="G31" s="4" t="str">
        <f t="shared" si="0"/>
        <v>Circuit implementation</v>
      </c>
      <c r="H31" s="4" t="s">
        <v>31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15.75" customHeight="1" x14ac:dyDescent="0.15">
      <c r="A32" s="3">
        <v>3</v>
      </c>
      <c r="B32" s="4" t="s">
        <v>144</v>
      </c>
      <c r="C32" s="4" t="s">
        <v>86</v>
      </c>
      <c r="D32" s="4" t="s">
        <v>145</v>
      </c>
      <c r="E32" s="4" t="s">
        <v>146</v>
      </c>
      <c r="F32" s="5" t="s">
        <v>147</v>
      </c>
      <c r="G32" s="4" t="str">
        <f t="shared" si="0"/>
        <v>Backend</v>
      </c>
      <c r="H32" s="4" t="s">
        <v>78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15.75" customHeight="1" x14ac:dyDescent="0.15">
      <c r="A33" s="3">
        <v>3</v>
      </c>
      <c r="B33" s="4" t="s">
        <v>148</v>
      </c>
      <c r="C33" s="4" t="s">
        <v>74</v>
      </c>
      <c r="D33" s="4" t="s">
        <v>149</v>
      </c>
      <c r="E33" s="4" t="s">
        <v>150</v>
      </c>
      <c r="F33" s="5" t="s">
        <v>151</v>
      </c>
      <c r="G33" s="4" t="str">
        <f t="shared" si="0"/>
        <v>Backend</v>
      </c>
      <c r="H33" s="4" t="s">
        <v>78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15.75" customHeight="1" x14ac:dyDescent="0.15">
      <c r="A34" s="3">
        <v>3</v>
      </c>
      <c r="B34" s="4" t="s">
        <v>152</v>
      </c>
      <c r="C34" s="4" t="s">
        <v>100</v>
      </c>
      <c r="D34" s="4" t="s">
        <v>153</v>
      </c>
      <c r="E34" s="4" t="s">
        <v>154</v>
      </c>
      <c r="F34" s="5" t="s">
        <v>155</v>
      </c>
      <c r="G34" s="4" t="str">
        <f t="shared" si="0"/>
        <v>Algorithm</v>
      </c>
      <c r="H34" s="4" t="s">
        <v>46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5.75" customHeight="1" x14ac:dyDescent="0.15">
      <c r="A35" s="3">
        <v>3</v>
      </c>
      <c r="B35" s="4" t="s">
        <v>156</v>
      </c>
      <c r="C35" s="4" t="s">
        <v>33</v>
      </c>
      <c r="D35" s="4" t="s">
        <v>34</v>
      </c>
      <c r="E35" s="4" t="s">
        <v>157</v>
      </c>
      <c r="F35" s="5" t="s">
        <v>36</v>
      </c>
      <c r="G35" s="4" t="str">
        <f t="shared" si="0"/>
        <v>Circuit implementation</v>
      </c>
      <c r="H35" s="4" t="s">
        <v>19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15.75" customHeight="1" x14ac:dyDescent="0.15">
      <c r="A36" s="3">
        <v>3</v>
      </c>
      <c r="B36" s="4" t="s">
        <v>158</v>
      </c>
      <c r="C36" s="4" t="s">
        <v>27</v>
      </c>
      <c r="D36" s="4" t="s">
        <v>159</v>
      </c>
      <c r="E36" s="4" t="s">
        <v>160</v>
      </c>
      <c r="F36" s="5" t="s">
        <v>161</v>
      </c>
      <c r="G36" s="4" t="str">
        <f t="shared" si="0"/>
        <v>Algorithm</v>
      </c>
      <c r="H36" s="4" t="s">
        <v>25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15.75" customHeight="1" x14ac:dyDescent="0.15">
      <c r="A37" s="3">
        <v>3</v>
      </c>
      <c r="B37" s="4" t="s">
        <v>162</v>
      </c>
      <c r="C37" s="4" t="s">
        <v>27</v>
      </c>
      <c r="D37" s="4" t="s">
        <v>163</v>
      </c>
      <c r="E37" s="4" t="s">
        <v>164</v>
      </c>
      <c r="F37" s="5" t="s">
        <v>165</v>
      </c>
      <c r="G37" s="4" t="str">
        <f t="shared" si="0"/>
        <v>Algorithm</v>
      </c>
      <c r="H37" s="4" t="s">
        <v>46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5.75" customHeight="1" x14ac:dyDescent="0.15">
      <c r="A38" s="3">
        <v>4</v>
      </c>
      <c r="B38" s="4" t="s">
        <v>166</v>
      </c>
      <c r="C38" s="4" t="s">
        <v>167</v>
      </c>
      <c r="D38" s="4" t="s">
        <v>168</v>
      </c>
      <c r="E38" s="4" t="s">
        <v>169</v>
      </c>
      <c r="F38" s="5" t="s">
        <v>170</v>
      </c>
      <c r="G38" s="4" t="str">
        <f t="shared" si="0"/>
        <v>Circuit implementation</v>
      </c>
      <c r="H38" s="4" t="s">
        <v>68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ht="15.75" customHeight="1" x14ac:dyDescent="0.15">
      <c r="A39" s="3">
        <v>4</v>
      </c>
      <c r="B39" s="4" t="s">
        <v>171</v>
      </c>
      <c r="C39" s="4" t="s">
        <v>167</v>
      </c>
      <c r="D39" s="4" t="s">
        <v>172</v>
      </c>
      <c r="E39" s="4" t="s">
        <v>173</v>
      </c>
      <c r="F39" s="5" t="s">
        <v>174</v>
      </c>
      <c r="G39" s="4" t="str">
        <f t="shared" si="0"/>
        <v>Backend</v>
      </c>
      <c r="H39" s="4" t="s">
        <v>78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5.75" customHeight="1" x14ac:dyDescent="0.15">
      <c r="A40" s="3">
        <v>4</v>
      </c>
      <c r="B40" s="4" t="s">
        <v>175</v>
      </c>
      <c r="C40" s="4" t="s">
        <v>176</v>
      </c>
      <c r="D40" s="4" t="s">
        <v>177</v>
      </c>
      <c r="E40" s="4" t="s">
        <v>178</v>
      </c>
      <c r="F40" s="5" t="s">
        <v>179</v>
      </c>
      <c r="G40" s="4" t="str">
        <f t="shared" si="0"/>
        <v>Algorithm</v>
      </c>
      <c r="H40" s="4" t="s">
        <v>46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ht="15.75" customHeight="1" x14ac:dyDescent="0.15">
      <c r="A41" s="3">
        <v>4</v>
      </c>
      <c r="B41" s="4" t="s">
        <v>180</v>
      </c>
      <c r="C41" s="4" t="s">
        <v>42</v>
      </c>
      <c r="D41" s="4" t="s">
        <v>181</v>
      </c>
      <c r="E41" s="4" t="s">
        <v>182</v>
      </c>
      <c r="F41" s="5" t="s">
        <v>183</v>
      </c>
      <c r="G41" s="4" t="str">
        <f t="shared" si="0"/>
        <v>Circuit implementation</v>
      </c>
      <c r="H41" s="4" t="s">
        <v>31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5.75" customHeight="1" x14ac:dyDescent="0.15">
      <c r="A42" s="3">
        <v>4</v>
      </c>
      <c r="B42" s="4" t="s">
        <v>184</v>
      </c>
      <c r="C42" s="4" t="s">
        <v>27</v>
      </c>
      <c r="D42" s="4" t="s">
        <v>185</v>
      </c>
      <c r="E42" s="4" t="s">
        <v>186</v>
      </c>
      <c r="F42" s="5" t="s">
        <v>187</v>
      </c>
      <c r="G42" s="4" t="str">
        <f t="shared" si="0"/>
        <v>Circuit implementation</v>
      </c>
      <c r="H42" s="4" t="s">
        <v>68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15.75" customHeight="1" x14ac:dyDescent="0.15">
      <c r="A43" s="3">
        <v>4</v>
      </c>
      <c r="B43" s="4" t="s">
        <v>188</v>
      </c>
      <c r="C43" s="4" t="s">
        <v>27</v>
      </c>
      <c r="D43" s="4" t="s">
        <v>189</v>
      </c>
      <c r="E43" s="4" t="s">
        <v>190</v>
      </c>
      <c r="F43" s="5" t="s">
        <v>191</v>
      </c>
      <c r="G43" s="4" t="str">
        <f t="shared" si="0"/>
        <v>Circuit implementation</v>
      </c>
      <c r="H43" s="4" t="s">
        <v>31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5.75" customHeight="1" x14ac:dyDescent="0.15">
      <c r="A44" s="3">
        <v>4</v>
      </c>
      <c r="B44" s="4" t="s">
        <v>192</v>
      </c>
      <c r="C44" s="4" t="s">
        <v>167</v>
      </c>
      <c r="D44" s="4" t="s">
        <v>168</v>
      </c>
      <c r="E44" s="4" t="s">
        <v>193</v>
      </c>
      <c r="F44" s="5" t="s">
        <v>170</v>
      </c>
      <c r="G44" s="4" t="str">
        <f t="shared" si="0"/>
        <v>Circuit implementation</v>
      </c>
      <c r="H44" s="4" t="s">
        <v>68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ht="15.75" customHeight="1" x14ac:dyDescent="0.15">
      <c r="A45" s="3">
        <v>4</v>
      </c>
      <c r="B45" s="4" t="s">
        <v>194</v>
      </c>
      <c r="C45" s="4" t="s">
        <v>27</v>
      </c>
      <c r="D45" s="4" t="s">
        <v>195</v>
      </c>
      <c r="E45" s="4" t="s">
        <v>196</v>
      </c>
      <c r="F45" s="5" t="s">
        <v>197</v>
      </c>
      <c r="G45" s="4" t="str">
        <f t="shared" si="0"/>
        <v>Circuit implementation</v>
      </c>
      <c r="H45" s="4" t="s">
        <v>31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5.75" customHeight="1" x14ac:dyDescent="0.15">
      <c r="A46" s="3">
        <v>4</v>
      </c>
      <c r="B46" s="4" t="s">
        <v>198</v>
      </c>
      <c r="C46" s="4" t="s">
        <v>52</v>
      </c>
      <c r="D46" s="4" t="s">
        <v>199</v>
      </c>
      <c r="E46" s="4" t="s">
        <v>200</v>
      </c>
      <c r="F46" s="5" t="s">
        <v>201</v>
      </c>
      <c r="G46" s="4" t="str">
        <f t="shared" si="0"/>
        <v>Circuit implementation</v>
      </c>
      <c r="H46" s="4" t="s">
        <v>202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5.75" customHeight="1" x14ac:dyDescent="0.15">
      <c r="A47" s="3">
        <v>5</v>
      </c>
      <c r="B47" s="4" t="s">
        <v>203</v>
      </c>
      <c r="C47" s="4" t="s">
        <v>9</v>
      </c>
      <c r="D47" s="4" t="s">
        <v>204</v>
      </c>
      <c r="E47" s="4" t="s">
        <v>205</v>
      </c>
      <c r="F47" s="5" t="s">
        <v>206</v>
      </c>
      <c r="G47" s="4" t="str">
        <f t="shared" si="0"/>
        <v>Circuit implementation</v>
      </c>
      <c r="H47" s="4" t="s">
        <v>19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ht="15.75" customHeight="1" x14ac:dyDescent="0.15">
      <c r="A48" s="3">
        <v>5</v>
      </c>
      <c r="B48" s="4" t="s">
        <v>207</v>
      </c>
      <c r="C48" s="4" t="s">
        <v>86</v>
      </c>
      <c r="D48" s="4" t="s">
        <v>208</v>
      </c>
      <c r="E48" s="4" t="s">
        <v>209</v>
      </c>
      <c r="F48" s="5" t="s">
        <v>210</v>
      </c>
      <c r="G48" s="4" t="str">
        <f t="shared" si="0"/>
        <v>Backend</v>
      </c>
      <c r="H48" s="4" t="s">
        <v>78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ht="15.75" customHeight="1" x14ac:dyDescent="0.15">
      <c r="A49" s="3">
        <v>5</v>
      </c>
      <c r="B49" s="4" t="s">
        <v>211</v>
      </c>
      <c r="C49" s="4" t="s">
        <v>27</v>
      </c>
      <c r="D49" s="4" t="s">
        <v>212</v>
      </c>
      <c r="E49" s="4" t="s">
        <v>213</v>
      </c>
      <c r="F49" s="5" t="s">
        <v>214</v>
      </c>
      <c r="G49" s="4" t="str">
        <f t="shared" si="0"/>
        <v>Circuit implementation</v>
      </c>
      <c r="H49" s="4" t="s">
        <v>31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15.75" customHeight="1" x14ac:dyDescent="0.15">
      <c r="A50" s="3">
        <v>5</v>
      </c>
      <c r="B50" s="4" t="s">
        <v>215</v>
      </c>
      <c r="C50" s="4" t="s">
        <v>216</v>
      </c>
      <c r="D50" s="4" t="s">
        <v>217</v>
      </c>
      <c r="E50" s="4" t="s">
        <v>218</v>
      </c>
      <c r="F50" s="5" t="s">
        <v>219</v>
      </c>
      <c r="G50" s="4" t="str">
        <f t="shared" si="0"/>
        <v>Circuit implementation</v>
      </c>
      <c r="H50" s="4" t="s">
        <v>31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5.75" customHeight="1" x14ac:dyDescent="0.15">
      <c r="A51" s="3">
        <v>5</v>
      </c>
      <c r="B51" s="4" t="s">
        <v>220</v>
      </c>
      <c r="C51" s="4" t="s">
        <v>74</v>
      </c>
      <c r="D51" s="4" t="s">
        <v>221</v>
      </c>
      <c r="E51" s="4" t="s">
        <v>222</v>
      </c>
      <c r="F51" s="5" t="s">
        <v>223</v>
      </c>
      <c r="G51" s="4" t="str">
        <f t="shared" si="0"/>
        <v>Circuit implementation</v>
      </c>
      <c r="H51" s="4" t="s">
        <v>19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5.75" customHeight="1" x14ac:dyDescent="0.15">
      <c r="A52" s="3">
        <v>5</v>
      </c>
      <c r="B52" s="4" t="s">
        <v>224</v>
      </c>
      <c r="C52" s="4" t="s">
        <v>225</v>
      </c>
      <c r="D52" s="4" t="s">
        <v>226</v>
      </c>
      <c r="E52" s="4" t="s">
        <v>227</v>
      </c>
      <c r="F52" s="5" t="s">
        <v>228</v>
      </c>
      <c r="G52" s="4" t="str">
        <f t="shared" si="0"/>
        <v>Algorithm</v>
      </c>
      <c r="H52" s="4" t="s">
        <v>46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3" x14ac:dyDescent="0.15">
      <c r="A53" s="3">
        <v>5</v>
      </c>
      <c r="B53" s="4" t="s">
        <v>229</v>
      </c>
      <c r="C53" s="4" t="s">
        <v>100</v>
      </c>
      <c r="D53" s="4" t="s">
        <v>230</v>
      </c>
      <c r="E53" s="4" t="s">
        <v>231</v>
      </c>
      <c r="F53" s="5" t="s">
        <v>232</v>
      </c>
      <c r="G53" s="4" t="str">
        <f t="shared" si="0"/>
        <v>Algorithm</v>
      </c>
      <c r="H53" s="4" t="s">
        <v>46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3" x14ac:dyDescent="0.15">
      <c r="A54" s="3">
        <v>5</v>
      </c>
      <c r="B54" s="4" t="s">
        <v>233</v>
      </c>
      <c r="C54" s="4" t="s">
        <v>27</v>
      </c>
      <c r="D54" s="4" t="s">
        <v>234</v>
      </c>
      <c r="E54" s="4" t="s">
        <v>235</v>
      </c>
      <c r="F54" s="5" t="s">
        <v>236</v>
      </c>
      <c r="G54" s="4" t="str">
        <f t="shared" si="0"/>
        <v>Algorithm</v>
      </c>
      <c r="H54" s="4" t="s">
        <v>25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13" x14ac:dyDescent="0.15">
      <c r="A55" s="3">
        <v>5</v>
      </c>
      <c r="B55" s="4" t="s">
        <v>237</v>
      </c>
      <c r="C55" s="4" t="s">
        <v>33</v>
      </c>
      <c r="D55" s="4" t="s">
        <v>238</v>
      </c>
      <c r="E55" s="4" t="s">
        <v>239</v>
      </c>
      <c r="F55" s="5" t="s">
        <v>240</v>
      </c>
      <c r="G55" s="4" t="str">
        <f t="shared" si="0"/>
        <v>Library use</v>
      </c>
      <c r="H55" s="4" t="s">
        <v>84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5" ht="13" x14ac:dyDescent="0.15">
      <c r="A56" s="3">
        <v>5</v>
      </c>
      <c r="B56" s="4" t="s">
        <v>241</v>
      </c>
      <c r="C56" s="4" t="s">
        <v>21</v>
      </c>
      <c r="D56" s="4" t="s">
        <v>242</v>
      </c>
      <c r="E56" s="4" t="s">
        <v>243</v>
      </c>
      <c r="F56" s="5" t="s">
        <v>244</v>
      </c>
      <c r="G56" s="4" t="str">
        <f t="shared" si="0"/>
        <v>Algorithm</v>
      </c>
      <c r="H56" s="4" t="s">
        <v>25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25" ht="13" x14ac:dyDescent="0.15">
      <c r="A57" s="3">
        <v>5</v>
      </c>
      <c r="B57" s="4" t="s">
        <v>245</v>
      </c>
      <c r="C57" s="4" t="s">
        <v>105</v>
      </c>
      <c r="D57" s="4" t="s">
        <v>106</v>
      </c>
      <c r="E57" s="4" t="s">
        <v>246</v>
      </c>
      <c r="F57" s="5" t="s">
        <v>108</v>
      </c>
      <c r="G57" s="4" t="str">
        <f t="shared" si="0"/>
        <v>Algorithm</v>
      </c>
      <c r="H57" s="4" t="s">
        <v>46</v>
      </c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ht="13" x14ac:dyDescent="0.15">
      <c r="A58" s="3">
        <v>5</v>
      </c>
      <c r="B58" s="4" t="s">
        <v>247</v>
      </c>
      <c r="C58" s="4" t="s">
        <v>216</v>
      </c>
      <c r="D58" s="4" t="s">
        <v>217</v>
      </c>
      <c r="E58" s="4" t="s">
        <v>248</v>
      </c>
      <c r="F58" s="5" t="s">
        <v>219</v>
      </c>
      <c r="G58" s="4" t="str">
        <f t="shared" si="0"/>
        <v>Circuit implementation</v>
      </c>
      <c r="H58" s="4" t="s">
        <v>31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3" x14ac:dyDescent="0.15">
      <c r="A59" s="3">
        <v>5</v>
      </c>
      <c r="B59" s="4" t="s">
        <v>249</v>
      </c>
      <c r="C59" s="4" t="s">
        <v>27</v>
      </c>
      <c r="D59" s="4" t="s">
        <v>250</v>
      </c>
      <c r="E59" s="4" t="s">
        <v>251</v>
      </c>
      <c r="F59" s="5" t="s">
        <v>252</v>
      </c>
      <c r="G59" s="4" t="str">
        <f t="shared" si="0"/>
        <v>Algorithm</v>
      </c>
      <c r="H59" s="4" t="s">
        <v>46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ht="13" x14ac:dyDescent="0.15">
      <c r="A60" s="3">
        <v>5</v>
      </c>
      <c r="B60" s="4" t="s">
        <v>253</v>
      </c>
      <c r="C60" s="4" t="s">
        <v>27</v>
      </c>
      <c r="D60" s="4" t="s">
        <v>254</v>
      </c>
      <c r="E60" s="4" t="s">
        <v>255</v>
      </c>
      <c r="F60" s="5" t="s">
        <v>256</v>
      </c>
      <c r="G60" s="4" t="str">
        <f t="shared" si="0"/>
        <v>Backend</v>
      </c>
      <c r="H60" s="4" t="s">
        <v>78</v>
      </c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3" x14ac:dyDescent="0.15">
      <c r="A61" s="3">
        <v>5</v>
      </c>
      <c r="B61" s="4" t="s">
        <v>257</v>
      </c>
      <c r="C61" s="4" t="s">
        <v>74</v>
      </c>
      <c r="D61" s="4" t="s">
        <v>258</v>
      </c>
      <c r="E61" s="4" t="s">
        <v>259</v>
      </c>
      <c r="F61" s="5" t="s">
        <v>260</v>
      </c>
      <c r="G61" s="4" t="str">
        <f t="shared" si="0"/>
        <v>Algorithm</v>
      </c>
      <c r="H61" s="4" t="s">
        <v>46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13" x14ac:dyDescent="0.15">
      <c r="A62" s="3">
        <v>5</v>
      </c>
      <c r="B62" s="4" t="s">
        <v>261</v>
      </c>
      <c r="C62" s="4" t="s">
        <v>167</v>
      </c>
      <c r="D62" s="4" t="s">
        <v>168</v>
      </c>
      <c r="E62" s="4" t="s">
        <v>262</v>
      </c>
      <c r="F62" s="5" t="s">
        <v>170</v>
      </c>
      <c r="G62" s="4" t="str">
        <f t="shared" si="0"/>
        <v>Circuit implementation</v>
      </c>
      <c r="H62" s="4" t="s">
        <v>31</v>
      </c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ht="13" x14ac:dyDescent="0.15">
      <c r="A63" s="3">
        <v>6</v>
      </c>
      <c r="B63" s="4" t="s">
        <v>263</v>
      </c>
      <c r="C63" s="4" t="s">
        <v>27</v>
      </c>
      <c r="D63" s="4" t="s">
        <v>57</v>
      </c>
      <c r="E63" s="4" t="s">
        <v>264</v>
      </c>
      <c r="F63" s="5" t="s">
        <v>59</v>
      </c>
      <c r="G63" s="4" t="str">
        <f t="shared" si="0"/>
        <v>Circuit implementation</v>
      </c>
      <c r="H63" s="4" t="s">
        <v>31</v>
      </c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ht="13" x14ac:dyDescent="0.15">
      <c r="A64" s="3">
        <v>6</v>
      </c>
      <c r="B64" s="4" t="s">
        <v>265</v>
      </c>
      <c r="C64" s="4" t="s">
        <v>266</v>
      </c>
      <c r="D64" s="4" t="s">
        <v>267</v>
      </c>
      <c r="E64" s="4" t="s">
        <v>268</v>
      </c>
      <c r="F64" s="5" t="s">
        <v>269</v>
      </c>
      <c r="G64" s="4" t="str">
        <f t="shared" si="0"/>
        <v>Algorithm</v>
      </c>
      <c r="H64" s="4" t="s">
        <v>25</v>
      </c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1:25" ht="13" x14ac:dyDescent="0.15">
      <c r="A65" s="3">
        <v>6</v>
      </c>
      <c r="B65" s="4" t="s">
        <v>270</v>
      </c>
      <c r="C65" s="4" t="s">
        <v>100</v>
      </c>
      <c r="D65" s="4" t="s">
        <v>271</v>
      </c>
      <c r="E65" s="4" t="s">
        <v>272</v>
      </c>
      <c r="F65" s="5" t="s">
        <v>273</v>
      </c>
      <c r="G65" s="4" t="str">
        <f t="shared" si="0"/>
        <v>Circuit implementation</v>
      </c>
      <c r="H65" s="4" t="s">
        <v>31</v>
      </c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1:25" ht="13" x14ac:dyDescent="0.15">
      <c r="A66" s="3">
        <v>6</v>
      </c>
      <c r="B66" s="4" t="s">
        <v>274</v>
      </c>
      <c r="C66" s="4" t="s">
        <v>86</v>
      </c>
      <c r="D66" s="4" t="s">
        <v>208</v>
      </c>
      <c r="E66" s="4" t="s">
        <v>275</v>
      </c>
      <c r="F66" s="5" t="s">
        <v>210</v>
      </c>
      <c r="G66" s="4" t="str">
        <f t="shared" si="0"/>
        <v>Backend</v>
      </c>
      <c r="H66" s="4" t="s">
        <v>78</v>
      </c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1:25" ht="13" x14ac:dyDescent="0.15">
      <c r="A67" s="3">
        <v>6</v>
      </c>
      <c r="B67" s="4" t="s">
        <v>276</v>
      </c>
      <c r="C67" s="4" t="s">
        <v>277</v>
      </c>
      <c r="D67" s="4" t="s">
        <v>278</v>
      </c>
      <c r="E67" s="4" t="s">
        <v>279</v>
      </c>
      <c r="F67" s="5" t="s">
        <v>280</v>
      </c>
      <c r="G67" s="4" t="str">
        <f t="shared" si="0"/>
        <v>Algorithm</v>
      </c>
      <c r="H67" s="4" t="s">
        <v>46</v>
      </c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5" ht="13" x14ac:dyDescent="0.15">
      <c r="A68" s="3">
        <v>6</v>
      </c>
      <c r="B68" s="4" t="s">
        <v>281</v>
      </c>
      <c r="C68" s="4" t="s">
        <v>52</v>
      </c>
      <c r="D68" s="4" t="s">
        <v>282</v>
      </c>
      <c r="E68" s="4" t="s">
        <v>283</v>
      </c>
      <c r="F68" s="5" t="s">
        <v>284</v>
      </c>
      <c r="G68" s="4" t="str">
        <f t="shared" si="0"/>
        <v>Circuit implementation</v>
      </c>
      <c r="H68" s="4" t="s">
        <v>31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ht="13" x14ac:dyDescent="0.15">
      <c r="A69" s="3">
        <v>6</v>
      </c>
      <c r="B69" s="4" t="s">
        <v>285</v>
      </c>
      <c r="C69" s="4" t="s">
        <v>286</v>
      </c>
      <c r="D69" s="4" t="s">
        <v>287</v>
      </c>
      <c r="E69" s="4" t="s">
        <v>288</v>
      </c>
      <c r="F69" s="5" t="s">
        <v>289</v>
      </c>
      <c r="G69" s="4" t="str">
        <f t="shared" si="0"/>
        <v>Backend</v>
      </c>
      <c r="H69" s="4" t="s">
        <v>78</v>
      </c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ht="13" x14ac:dyDescent="0.15">
      <c r="A70" s="3">
        <v>6</v>
      </c>
      <c r="B70" s="4" t="s">
        <v>290</v>
      </c>
      <c r="C70" s="4" t="s">
        <v>52</v>
      </c>
      <c r="D70" s="4" t="s">
        <v>291</v>
      </c>
      <c r="E70" s="4" t="s">
        <v>292</v>
      </c>
      <c r="F70" s="5" t="s">
        <v>293</v>
      </c>
      <c r="G70" s="4" t="str">
        <f t="shared" si="0"/>
        <v>Circuit implementation</v>
      </c>
      <c r="H70" s="4" t="s">
        <v>19</v>
      </c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 ht="13" x14ac:dyDescent="0.15">
      <c r="A71" s="3">
        <v>6</v>
      </c>
      <c r="B71" s="4" t="s">
        <v>294</v>
      </c>
      <c r="C71" s="4" t="s">
        <v>80</v>
      </c>
      <c r="D71" s="4" t="s">
        <v>295</v>
      </c>
      <c r="E71" s="4" t="s">
        <v>296</v>
      </c>
      <c r="F71" s="5" t="s">
        <v>297</v>
      </c>
      <c r="G71" s="4" t="str">
        <f t="shared" si="0"/>
        <v>Backend</v>
      </c>
      <c r="H71" s="4" t="s">
        <v>13</v>
      </c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ht="13" x14ac:dyDescent="0.15">
      <c r="A72" s="3">
        <v>6</v>
      </c>
      <c r="B72" s="4" t="s">
        <v>298</v>
      </c>
      <c r="C72" s="4" t="s">
        <v>33</v>
      </c>
      <c r="D72" s="4" t="s">
        <v>299</v>
      </c>
      <c r="E72" s="4" t="s">
        <v>300</v>
      </c>
      <c r="F72" s="5" t="s">
        <v>301</v>
      </c>
      <c r="G72" s="4" t="str">
        <f t="shared" si="0"/>
        <v>Backend</v>
      </c>
      <c r="H72" s="4" t="s">
        <v>78</v>
      </c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13" x14ac:dyDescent="0.15">
      <c r="A73" s="3">
        <v>6</v>
      </c>
      <c r="B73" s="4" t="s">
        <v>302</v>
      </c>
      <c r="C73" s="4" t="s">
        <v>27</v>
      </c>
      <c r="D73" s="4" t="s">
        <v>303</v>
      </c>
      <c r="E73" s="4" t="s">
        <v>304</v>
      </c>
      <c r="F73" s="5" t="s">
        <v>305</v>
      </c>
      <c r="G73" s="4" t="str">
        <f t="shared" si="0"/>
        <v>Circuit implementation</v>
      </c>
      <c r="H73" s="4" t="s">
        <v>31</v>
      </c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 ht="13" x14ac:dyDescent="0.15">
      <c r="A74" s="3">
        <v>6</v>
      </c>
      <c r="B74" s="4" t="s">
        <v>306</v>
      </c>
      <c r="C74" s="4" t="s">
        <v>307</v>
      </c>
      <c r="D74" s="4" t="s">
        <v>308</v>
      </c>
      <c r="E74" s="4" t="s">
        <v>309</v>
      </c>
      <c r="F74" s="5" t="s">
        <v>310</v>
      </c>
      <c r="G74" s="4" t="str">
        <f t="shared" si="0"/>
        <v>Backend</v>
      </c>
      <c r="H74" s="4" t="s">
        <v>13</v>
      </c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 ht="13" x14ac:dyDescent="0.15">
      <c r="A75" s="3">
        <v>6</v>
      </c>
      <c r="B75" s="4" t="s">
        <v>311</v>
      </c>
      <c r="C75" s="4" t="s">
        <v>74</v>
      </c>
      <c r="D75" s="4" t="s">
        <v>258</v>
      </c>
      <c r="E75" s="4" t="s">
        <v>312</v>
      </c>
      <c r="F75" s="5" t="s">
        <v>260</v>
      </c>
      <c r="G75" s="4" t="str">
        <f t="shared" si="0"/>
        <v>Algorithm</v>
      </c>
      <c r="H75" s="4" t="s">
        <v>46</v>
      </c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5" ht="13" x14ac:dyDescent="0.15">
      <c r="A76" s="3">
        <v>6</v>
      </c>
      <c r="B76" s="4" t="s">
        <v>313</v>
      </c>
      <c r="C76" s="4" t="s">
        <v>80</v>
      </c>
      <c r="D76" s="4" t="s">
        <v>295</v>
      </c>
      <c r="E76" s="4" t="s">
        <v>314</v>
      </c>
      <c r="F76" s="5" t="s">
        <v>297</v>
      </c>
      <c r="G76" s="4" t="str">
        <f t="shared" si="0"/>
        <v>Backend</v>
      </c>
      <c r="H76" s="4" t="s">
        <v>78</v>
      </c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5" ht="13" x14ac:dyDescent="0.15">
      <c r="A77" s="3">
        <v>7</v>
      </c>
      <c r="B77" s="4" t="s">
        <v>315</v>
      </c>
      <c r="C77" s="4" t="s">
        <v>27</v>
      </c>
      <c r="D77" s="4" t="s">
        <v>316</v>
      </c>
      <c r="E77" s="4" t="s">
        <v>317</v>
      </c>
      <c r="F77" s="5" t="s">
        <v>318</v>
      </c>
      <c r="G77" s="4" t="str">
        <f t="shared" si="0"/>
        <v>Circuit implementation</v>
      </c>
      <c r="H77" s="4" t="s">
        <v>68</v>
      </c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5" ht="13" x14ac:dyDescent="0.15">
      <c r="A78" s="3">
        <v>7</v>
      </c>
      <c r="B78" s="4" t="s">
        <v>319</v>
      </c>
      <c r="C78" s="4" t="s">
        <v>91</v>
      </c>
      <c r="D78" s="4" t="s">
        <v>320</v>
      </c>
      <c r="E78" s="4" t="s">
        <v>321</v>
      </c>
      <c r="F78" s="5" t="s">
        <v>322</v>
      </c>
      <c r="G78" s="4" t="str">
        <f t="shared" si="0"/>
        <v>Algorithm</v>
      </c>
      <c r="H78" s="4" t="s">
        <v>46</v>
      </c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5" ht="13" x14ac:dyDescent="0.15">
      <c r="A79" s="3">
        <v>7</v>
      </c>
      <c r="B79" s="4" t="s">
        <v>323</v>
      </c>
      <c r="C79" s="4" t="s">
        <v>105</v>
      </c>
      <c r="D79" s="4" t="s">
        <v>324</v>
      </c>
      <c r="E79" s="4" t="s">
        <v>325</v>
      </c>
      <c r="F79" s="5" t="s">
        <v>326</v>
      </c>
      <c r="G79" s="4" t="str">
        <f t="shared" si="0"/>
        <v>Library use</v>
      </c>
      <c r="H79" s="4" t="s">
        <v>84</v>
      </c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spans="1:25" ht="13" x14ac:dyDescent="0.15">
      <c r="A80" s="3">
        <v>7</v>
      </c>
      <c r="B80" s="4" t="s">
        <v>327</v>
      </c>
      <c r="C80" s="4" t="s">
        <v>21</v>
      </c>
      <c r="D80" s="4" t="s">
        <v>328</v>
      </c>
      <c r="E80" s="4" t="s">
        <v>329</v>
      </c>
      <c r="F80" s="5" t="s">
        <v>330</v>
      </c>
      <c r="G80" s="4" t="str">
        <f t="shared" si="0"/>
        <v>Algorithm</v>
      </c>
      <c r="H80" s="4" t="s">
        <v>25</v>
      </c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spans="1:25" ht="13" x14ac:dyDescent="0.15">
      <c r="A81" s="3">
        <v>7</v>
      </c>
      <c r="B81" s="4" t="s">
        <v>331</v>
      </c>
      <c r="C81" s="4" t="s">
        <v>33</v>
      </c>
      <c r="D81" s="4" t="s">
        <v>34</v>
      </c>
      <c r="E81" s="4" t="s">
        <v>332</v>
      </c>
      <c r="F81" s="5" t="s">
        <v>36</v>
      </c>
      <c r="G81" s="4" t="str">
        <f t="shared" si="0"/>
        <v>Circuit implementation</v>
      </c>
      <c r="H81" s="4" t="s">
        <v>19</v>
      </c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spans="1:25" ht="13" x14ac:dyDescent="0.15">
      <c r="A82" s="3">
        <v>7</v>
      </c>
      <c r="B82" s="4" t="s">
        <v>333</v>
      </c>
      <c r="C82" s="4" t="s">
        <v>80</v>
      </c>
      <c r="D82" s="4" t="s">
        <v>81</v>
      </c>
      <c r="E82" s="4" t="s">
        <v>334</v>
      </c>
      <c r="F82" s="5" t="s">
        <v>83</v>
      </c>
      <c r="G82" s="4" t="str">
        <f t="shared" si="0"/>
        <v>Library use</v>
      </c>
      <c r="H82" s="4" t="s">
        <v>84</v>
      </c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spans="1:25" ht="13" x14ac:dyDescent="0.15">
      <c r="A83" s="3">
        <v>7</v>
      </c>
      <c r="B83" s="4" t="s">
        <v>335</v>
      </c>
      <c r="C83" s="4" t="s">
        <v>27</v>
      </c>
      <c r="D83" s="4" t="s">
        <v>316</v>
      </c>
      <c r="E83" s="4" t="s">
        <v>336</v>
      </c>
      <c r="F83" s="5" t="s">
        <v>318</v>
      </c>
      <c r="G83" s="4" t="str">
        <f t="shared" si="0"/>
        <v>Circuit implementation</v>
      </c>
      <c r="H83" s="4" t="s">
        <v>68</v>
      </c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1:25" ht="13" x14ac:dyDescent="0.15">
      <c r="A84" s="3">
        <v>7</v>
      </c>
      <c r="B84" s="4" t="s">
        <v>337</v>
      </c>
      <c r="C84" s="4" t="s">
        <v>338</v>
      </c>
      <c r="D84" s="4" t="s">
        <v>339</v>
      </c>
      <c r="E84" s="4" t="s">
        <v>340</v>
      </c>
      <c r="F84" s="5" t="s">
        <v>341</v>
      </c>
      <c r="G84" s="4" t="str">
        <f t="shared" si="0"/>
        <v>Backend</v>
      </c>
      <c r="H84" s="4" t="s">
        <v>13</v>
      </c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spans="1:25" ht="13" x14ac:dyDescent="0.15">
      <c r="A85" s="3">
        <v>7</v>
      </c>
      <c r="B85" s="4" t="s">
        <v>342</v>
      </c>
      <c r="C85" s="4" t="s">
        <v>225</v>
      </c>
      <c r="D85" s="4" t="s">
        <v>343</v>
      </c>
      <c r="E85" s="4" t="s">
        <v>344</v>
      </c>
      <c r="F85" s="5" t="s">
        <v>345</v>
      </c>
      <c r="G85" s="4" t="str">
        <f t="shared" si="0"/>
        <v>Algorithm</v>
      </c>
      <c r="H85" s="4" t="s">
        <v>46</v>
      </c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spans="1:25" ht="13" x14ac:dyDescent="0.15">
      <c r="A86" s="3">
        <v>7</v>
      </c>
      <c r="B86" s="4" t="s">
        <v>346</v>
      </c>
      <c r="C86" s="4" t="s">
        <v>27</v>
      </c>
      <c r="D86" s="4" t="s">
        <v>70</v>
      </c>
      <c r="E86" s="4" t="s">
        <v>347</v>
      </c>
      <c r="F86" s="5" t="s">
        <v>72</v>
      </c>
      <c r="G86" s="4" t="str">
        <f t="shared" si="0"/>
        <v>Algorithm</v>
      </c>
      <c r="H86" s="4" t="s">
        <v>25</v>
      </c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spans="1:25" ht="13" x14ac:dyDescent="0.15">
      <c r="A87" s="3">
        <v>7</v>
      </c>
      <c r="B87" s="4" t="s">
        <v>348</v>
      </c>
      <c r="C87" s="4" t="s">
        <v>277</v>
      </c>
      <c r="D87" s="4" t="s">
        <v>349</v>
      </c>
      <c r="E87" s="4" t="s">
        <v>350</v>
      </c>
      <c r="F87" s="5" t="s">
        <v>351</v>
      </c>
      <c r="G87" s="4" t="str">
        <f t="shared" si="0"/>
        <v>Circuit implementation</v>
      </c>
      <c r="H87" s="4" t="s">
        <v>202</v>
      </c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spans="1:25" ht="13" x14ac:dyDescent="0.15">
      <c r="A88" s="3">
        <v>7</v>
      </c>
      <c r="B88" s="4" t="s">
        <v>352</v>
      </c>
      <c r="C88" s="4" t="s">
        <v>353</v>
      </c>
      <c r="D88" s="4" t="s">
        <v>354</v>
      </c>
      <c r="E88" s="4" t="s">
        <v>355</v>
      </c>
      <c r="F88" s="5" t="s">
        <v>356</v>
      </c>
      <c r="G88" s="4" t="str">
        <f t="shared" si="0"/>
        <v>Backend</v>
      </c>
      <c r="H88" s="4" t="s">
        <v>78</v>
      </c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5" ht="13" x14ac:dyDescent="0.15">
      <c r="A89" s="3">
        <v>7</v>
      </c>
      <c r="B89" s="4" t="s">
        <v>357</v>
      </c>
      <c r="C89" s="4" t="s">
        <v>80</v>
      </c>
      <c r="D89" s="4" t="s">
        <v>81</v>
      </c>
      <c r="E89" s="4" t="s">
        <v>358</v>
      </c>
      <c r="F89" s="5" t="s">
        <v>83</v>
      </c>
      <c r="G89" s="4" t="str">
        <f t="shared" si="0"/>
        <v>Library use</v>
      </c>
      <c r="H89" s="4" t="s">
        <v>84</v>
      </c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5" ht="13" x14ac:dyDescent="0.1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5" ht="13" x14ac:dyDescent="0.1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5" ht="13" x14ac:dyDescent="0.15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5" ht="13" x14ac:dyDescent="0.15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5" ht="13" x14ac:dyDescent="0.15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3" x14ac:dyDescent="0.15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3" x14ac:dyDescent="0.15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13" x14ac:dyDescent="0.15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13" x14ac:dyDescent="0.15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13" x14ac:dyDescent="0.15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13" x14ac:dyDescent="0.15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13" x14ac:dyDescent="0.15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13" x14ac:dyDescent="0.15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13" x14ac:dyDescent="0.15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 ht="13" x14ac:dyDescent="0.15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13" x14ac:dyDescent="0.15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13" x14ac:dyDescent="0.15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 ht="13" x14ac:dyDescent="0.15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 ht="13" x14ac:dyDescent="0.15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13" x14ac:dyDescent="0.15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 ht="13" x14ac:dyDescent="0.15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 ht="13" x14ac:dyDescent="0.15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 ht="13" x14ac:dyDescent="0.15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:25" ht="13" x14ac:dyDescent="0.15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:25" ht="13" x14ac:dyDescent="0.15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:25" ht="13" x14ac:dyDescent="0.15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:25" ht="13" x14ac:dyDescent="0.15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:25" ht="13" x14ac:dyDescent="0.15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:25" ht="13" x14ac:dyDescent="0.15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:25" ht="13" x14ac:dyDescent="0.15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:25" ht="13" x14ac:dyDescent="0.15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:25" ht="13" x14ac:dyDescent="0.15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:25" ht="13" x14ac:dyDescent="0.15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:25" ht="13" x14ac:dyDescent="0.15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:25" ht="13" x14ac:dyDescent="0.15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:25" ht="13" x14ac:dyDescent="0.15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:25" ht="13" x14ac:dyDescent="0.15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:25" ht="13" x14ac:dyDescent="0.15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:25" ht="13" x14ac:dyDescent="0.15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:25" ht="13" x14ac:dyDescent="0.15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:25" ht="13" x14ac:dyDescent="0.15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:25" ht="13" x14ac:dyDescent="0.15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:25" ht="13" x14ac:dyDescent="0.15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:25" ht="13" x14ac:dyDescent="0.15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5" ht="13" x14ac:dyDescent="0.15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5" ht="13" x14ac:dyDescent="0.15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5" ht="13" x14ac:dyDescent="0.15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5" ht="13" x14ac:dyDescent="0.15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5" ht="13" x14ac:dyDescent="0.15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5" ht="13" x14ac:dyDescent="0.15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:25" ht="13" x14ac:dyDescent="0.15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5" ht="13" x14ac:dyDescent="0.15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5" ht="13" x14ac:dyDescent="0.15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5" ht="13" x14ac:dyDescent="0.15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:25" ht="13" x14ac:dyDescent="0.15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:25" ht="13" x14ac:dyDescent="0.15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:25" ht="13" x14ac:dyDescent="0.15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:25" ht="13" x14ac:dyDescent="0.15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:25" ht="13" x14ac:dyDescent="0.15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:25" ht="13" x14ac:dyDescent="0.15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:25" ht="13" x14ac:dyDescent="0.15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:25" ht="13" x14ac:dyDescent="0.15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5" ht="13" x14ac:dyDescent="0.15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5" ht="13" x14ac:dyDescent="0.15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5" ht="13" x14ac:dyDescent="0.15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5" ht="13" x14ac:dyDescent="0.15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5" ht="13" x14ac:dyDescent="0.15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5" ht="13" x14ac:dyDescent="0.15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5" ht="13" x14ac:dyDescent="0.15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5" ht="13" x14ac:dyDescent="0.15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5" ht="13" x14ac:dyDescent="0.15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ht="13" x14ac:dyDescent="0.15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ht="13" x14ac:dyDescent="0.15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ht="13" x14ac:dyDescent="0.15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ht="13" x14ac:dyDescent="0.15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ht="13" x14ac:dyDescent="0.15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ht="13" x14ac:dyDescent="0.15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ht="13" x14ac:dyDescent="0.15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ht="13" x14ac:dyDescent="0.15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ht="13" x14ac:dyDescent="0.15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ht="13" x14ac:dyDescent="0.15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ht="13" x14ac:dyDescent="0.15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ht="13" x14ac:dyDescent="0.15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ht="13" x14ac:dyDescent="0.15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ht="13" x14ac:dyDescent="0.15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ht="13" x14ac:dyDescent="0.15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ht="13" x14ac:dyDescent="0.15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ht="13" x14ac:dyDescent="0.15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ht="13" x14ac:dyDescent="0.15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 ht="13" x14ac:dyDescent="0.15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spans="1:25" ht="13" x14ac:dyDescent="0.15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spans="1:25" ht="13" x14ac:dyDescent="0.15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spans="1:25" ht="13" x14ac:dyDescent="0.15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spans="1:25" ht="13" x14ac:dyDescent="0.15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spans="1:25" ht="13" x14ac:dyDescent="0.15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spans="1:25" ht="13" x14ac:dyDescent="0.15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spans="1:25" ht="13" x14ac:dyDescent="0.15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spans="1:25" ht="13" x14ac:dyDescent="0.15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spans="1:25" ht="13" x14ac:dyDescent="0.15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spans="1:25" ht="13" x14ac:dyDescent="0.15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spans="1:25" ht="13" x14ac:dyDescent="0.15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spans="1:25" ht="13" x14ac:dyDescent="0.15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spans="1:25" ht="13" x14ac:dyDescent="0.15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spans="1:25" ht="13" x14ac:dyDescent="0.15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spans="1:25" ht="13" x14ac:dyDescent="0.15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spans="1:25" ht="13" x14ac:dyDescent="0.15">
      <c r="A195" s="3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spans="1:25" ht="13" x14ac:dyDescent="0.15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spans="1:25" ht="13" x14ac:dyDescent="0.15">
      <c r="A197" s="3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spans="1:25" ht="13" x14ac:dyDescent="0.15">
      <c r="A198" s="3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spans="1:25" ht="13" x14ac:dyDescent="0.15">
      <c r="A199" s="3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spans="1:25" ht="13" x14ac:dyDescent="0.15">
      <c r="A200" s="3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spans="1:25" ht="13" x14ac:dyDescent="0.15">
      <c r="A201" s="3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spans="1:25" ht="13" x14ac:dyDescent="0.15">
      <c r="A202" s="3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spans="1:25" ht="13" x14ac:dyDescent="0.15">
      <c r="A203" s="3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spans="1:25" ht="13" x14ac:dyDescent="0.15">
      <c r="A204" s="3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spans="1:25" ht="13" x14ac:dyDescent="0.15">
      <c r="A205" s="3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spans="1:25" ht="13" x14ac:dyDescent="0.15">
      <c r="A206" s="3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spans="1:25" ht="13" x14ac:dyDescent="0.15">
      <c r="A207" s="3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spans="1:25" ht="13" x14ac:dyDescent="0.15">
      <c r="A208" s="3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spans="1:25" ht="13" x14ac:dyDescent="0.15">
      <c r="A209" s="3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spans="1:25" ht="13" x14ac:dyDescent="0.15">
      <c r="A210" s="3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spans="1:25" ht="13" x14ac:dyDescent="0.15">
      <c r="A211" s="3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spans="1:25" ht="13" x14ac:dyDescent="0.15">
      <c r="A212" s="3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spans="1:25" ht="13" x14ac:dyDescent="0.15">
      <c r="A213" s="3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spans="1:25" ht="13" x14ac:dyDescent="0.15">
      <c r="A214" s="3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spans="1:25" ht="13" x14ac:dyDescent="0.15">
      <c r="A215" s="3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spans="1:25" ht="13" x14ac:dyDescent="0.15">
      <c r="A216" s="3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spans="1:25" ht="13" x14ac:dyDescent="0.15">
      <c r="A217" s="3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spans="1:25" ht="13" x14ac:dyDescent="0.15">
      <c r="A218" s="3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spans="1:25" ht="13" x14ac:dyDescent="0.15">
      <c r="A219" s="3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spans="1:25" ht="13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25" ht="13" x14ac:dyDescent="0.1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25" ht="13" x14ac:dyDescent="0.1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25" ht="13" x14ac:dyDescent="0.1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25" ht="13" x14ac:dyDescent="0.1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25" ht="13" x14ac:dyDescent="0.1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 ht="13" x14ac:dyDescent="0.1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25" ht="13" x14ac:dyDescent="0.1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25" ht="13" x14ac:dyDescent="0.1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25" ht="13" x14ac:dyDescent="0.1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25" ht="13" x14ac:dyDescent="0.1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25" ht="13" x14ac:dyDescent="0.1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25" ht="13" x14ac:dyDescent="0.1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25" ht="13" x14ac:dyDescent="0.1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25" ht="13" x14ac:dyDescent="0.1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25" ht="13" x14ac:dyDescent="0.1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25" ht="13" x14ac:dyDescent="0.1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25" ht="13" x14ac:dyDescent="0.1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25" ht="13" x14ac:dyDescent="0.1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25" ht="13" x14ac:dyDescent="0.1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25" ht="13" x14ac:dyDescent="0.1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25" ht="13" x14ac:dyDescent="0.1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25" ht="13" x14ac:dyDescent="0.1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25" ht="13" x14ac:dyDescent="0.1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25" ht="13" x14ac:dyDescent="0.1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25" ht="13" x14ac:dyDescent="0.1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25" ht="13" x14ac:dyDescent="0.1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25" ht="13" x14ac:dyDescent="0.1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25" ht="13" x14ac:dyDescent="0.1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25" ht="13" x14ac:dyDescent="0.1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25" ht="13" x14ac:dyDescent="0.1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25" ht="13" x14ac:dyDescent="0.1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25" ht="13" x14ac:dyDescent="0.1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25" ht="13" x14ac:dyDescent="0.1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25" ht="13" x14ac:dyDescent="0.1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25" ht="13" x14ac:dyDescent="0.1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25" ht="13" x14ac:dyDescent="0.1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25" ht="13" x14ac:dyDescent="0.1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25" ht="13" x14ac:dyDescent="0.1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1:25" ht="13" x14ac:dyDescent="0.1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1:25" ht="13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25" ht="13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1:25" ht="13" x14ac:dyDescent="0.1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1:25" ht="13" x14ac:dyDescent="0.1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1:25" ht="13" x14ac:dyDescent="0.1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spans="1:25" ht="13" x14ac:dyDescent="0.1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25" ht="13" x14ac:dyDescent="0.1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1:25" ht="13" x14ac:dyDescent="0.1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25" ht="13" x14ac:dyDescent="0.1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25" ht="13" x14ac:dyDescent="0.1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25" ht="13" x14ac:dyDescent="0.1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25" ht="13" x14ac:dyDescent="0.1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25" ht="13" x14ac:dyDescent="0.1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25" ht="13" x14ac:dyDescent="0.1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25" ht="13" x14ac:dyDescent="0.1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25" ht="13" x14ac:dyDescent="0.1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25" ht="13" x14ac:dyDescent="0.1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25" ht="13" x14ac:dyDescent="0.1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25" ht="13" x14ac:dyDescent="0.1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25" ht="13" x14ac:dyDescent="0.1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25" ht="13" x14ac:dyDescent="0.1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25" ht="13" x14ac:dyDescent="0.1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25" ht="13" x14ac:dyDescent="0.1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1:25" ht="13" x14ac:dyDescent="0.1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25" ht="13" x14ac:dyDescent="0.1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25" ht="13" x14ac:dyDescent="0.1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1:25" ht="13" x14ac:dyDescent="0.1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1:25" ht="13" x14ac:dyDescent="0.1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1:25" ht="13" x14ac:dyDescent="0.1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spans="1:25" ht="13" x14ac:dyDescent="0.1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25" ht="13" x14ac:dyDescent="0.1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25" ht="13" x14ac:dyDescent="0.1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25" ht="13" x14ac:dyDescent="0.1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25" ht="13" x14ac:dyDescent="0.1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25" ht="13" x14ac:dyDescent="0.1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25" ht="13" x14ac:dyDescent="0.1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25" ht="13" x14ac:dyDescent="0.1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25" ht="13" x14ac:dyDescent="0.1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25" ht="13" x14ac:dyDescent="0.1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25" ht="13" x14ac:dyDescent="0.1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25" ht="13" x14ac:dyDescent="0.1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25" ht="13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25" ht="13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25" ht="13" x14ac:dyDescent="0.1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25" ht="13" x14ac:dyDescent="0.1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25" ht="13" x14ac:dyDescent="0.1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25" ht="13" x14ac:dyDescent="0.1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1:25" ht="13" x14ac:dyDescent="0.1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1:25" ht="13" x14ac:dyDescent="0.1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1:25" ht="13" x14ac:dyDescent="0.1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1:25" ht="13" x14ac:dyDescent="0.1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25" ht="13" x14ac:dyDescent="0.1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25" ht="13" x14ac:dyDescent="0.1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25" ht="13" x14ac:dyDescent="0.1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1:25" ht="13" x14ac:dyDescent="0.1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25" ht="13" x14ac:dyDescent="0.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25" ht="13" x14ac:dyDescent="0.1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25" ht="13" x14ac:dyDescent="0.1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25" ht="13" x14ac:dyDescent="0.1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25" ht="13" x14ac:dyDescent="0.1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25" ht="13" x14ac:dyDescent="0.1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25" ht="13" x14ac:dyDescent="0.1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25" ht="13" x14ac:dyDescent="0.1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25" ht="13" x14ac:dyDescent="0.1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spans="1:25" ht="13" x14ac:dyDescent="0.1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spans="1:25" ht="13" x14ac:dyDescent="0.1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1:25" ht="13" x14ac:dyDescent="0.1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spans="1:25" ht="13" x14ac:dyDescent="0.1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spans="1:25" ht="13" x14ac:dyDescent="0.1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spans="1:25" ht="13" x14ac:dyDescent="0.1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spans="1:25" ht="13" x14ac:dyDescent="0.1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spans="1:25" ht="13" x14ac:dyDescent="0.1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25" ht="13" x14ac:dyDescent="0.1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25" ht="13" x14ac:dyDescent="0.1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25" ht="13" x14ac:dyDescent="0.1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spans="1:25" ht="13" x14ac:dyDescent="0.1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25" ht="13" x14ac:dyDescent="0.1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25" ht="13" x14ac:dyDescent="0.1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25" ht="13" x14ac:dyDescent="0.1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25" ht="13" x14ac:dyDescent="0.1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25" ht="13" x14ac:dyDescent="0.1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25" ht="13" x14ac:dyDescent="0.1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1:25" ht="13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25" ht="13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25" ht="13" x14ac:dyDescent="0.1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25" ht="13" x14ac:dyDescent="0.1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25" ht="13" x14ac:dyDescent="0.1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25" ht="13" x14ac:dyDescent="0.1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25" ht="13" x14ac:dyDescent="0.1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25" ht="13" x14ac:dyDescent="0.1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25" ht="13" x14ac:dyDescent="0.1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25" ht="13" x14ac:dyDescent="0.1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25" ht="13" x14ac:dyDescent="0.1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25" ht="13" x14ac:dyDescent="0.1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25" ht="13" x14ac:dyDescent="0.1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25" ht="13" x14ac:dyDescent="0.1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1:25" ht="13" x14ac:dyDescent="0.1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25" ht="13" x14ac:dyDescent="0.1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25" ht="13" x14ac:dyDescent="0.1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25" ht="13" x14ac:dyDescent="0.1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25" ht="13" x14ac:dyDescent="0.1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25" ht="13" x14ac:dyDescent="0.1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1:25" ht="13" x14ac:dyDescent="0.1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1:25" ht="13" x14ac:dyDescent="0.1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1:25" ht="13" x14ac:dyDescent="0.1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25" ht="13" x14ac:dyDescent="0.1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spans="1:25" ht="13" x14ac:dyDescent="0.1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spans="1:25" ht="13" x14ac:dyDescent="0.1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spans="1:25" ht="13" x14ac:dyDescent="0.1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1:25" ht="13" x14ac:dyDescent="0.1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spans="1:25" ht="13" x14ac:dyDescent="0.1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spans="1:25" ht="13" x14ac:dyDescent="0.1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spans="1:25" ht="13" x14ac:dyDescent="0.1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spans="1:25" ht="13" x14ac:dyDescent="0.1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spans="1:25" ht="13" x14ac:dyDescent="0.1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spans="1:25" ht="13" x14ac:dyDescent="0.1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1:25" ht="13" x14ac:dyDescent="0.1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1:25" ht="13" x14ac:dyDescent="0.1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1:25" ht="13" x14ac:dyDescent="0.1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spans="1:25" ht="13" x14ac:dyDescent="0.1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1:25" ht="13" x14ac:dyDescent="0.1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1:25" ht="13" x14ac:dyDescent="0.1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1:25" ht="13" x14ac:dyDescent="0.1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25" ht="13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25" ht="13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25" ht="13" x14ac:dyDescent="0.1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1:25" ht="13" x14ac:dyDescent="0.1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25" ht="13" x14ac:dyDescent="0.1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25" ht="13" x14ac:dyDescent="0.1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25" ht="13" x14ac:dyDescent="0.1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25" ht="13" x14ac:dyDescent="0.1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25" ht="13" x14ac:dyDescent="0.1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25" ht="13" x14ac:dyDescent="0.1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1:25" ht="13" x14ac:dyDescent="0.1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1:25" ht="13" x14ac:dyDescent="0.1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1:25" ht="13" x14ac:dyDescent="0.1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spans="1:25" ht="13" x14ac:dyDescent="0.1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spans="1:25" ht="13" x14ac:dyDescent="0.1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spans="1:25" ht="13" x14ac:dyDescent="0.1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spans="1:25" ht="13" x14ac:dyDescent="0.1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spans="1:25" ht="13" x14ac:dyDescent="0.1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spans="1:25" ht="13" x14ac:dyDescent="0.1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spans="1:25" ht="13" x14ac:dyDescent="0.1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spans="1:25" ht="13" x14ac:dyDescent="0.1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spans="1:25" ht="13" x14ac:dyDescent="0.1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spans="1:25" ht="13" x14ac:dyDescent="0.1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spans="1:25" ht="13" x14ac:dyDescent="0.1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spans="1:25" ht="13" x14ac:dyDescent="0.1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spans="1:25" ht="13" x14ac:dyDescent="0.1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spans="1:25" ht="13" x14ac:dyDescent="0.1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spans="1:25" ht="13" x14ac:dyDescent="0.1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spans="1:25" ht="13" x14ac:dyDescent="0.1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spans="1:25" ht="13" x14ac:dyDescent="0.1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spans="1:25" ht="13" x14ac:dyDescent="0.1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spans="1:25" ht="13" x14ac:dyDescent="0.1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25" ht="13" x14ac:dyDescent="0.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1:25" ht="13" x14ac:dyDescent="0.1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25" ht="13" x14ac:dyDescent="0.1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1:25" ht="13" x14ac:dyDescent="0.1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25" ht="13" x14ac:dyDescent="0.1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1:25" ht="13" x14ac:dyDescent="0.1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25" ht="13" x14ac:dyDescent="0.1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25" ht="13" x14ac:dyDescent="0.1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25" ht="13" x14ac:dyDescent="0.1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1:25" ht="13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1:25" ht="13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1:25" ht="13" x14ac:dyDescent="0.1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1:25" ht="13" x14ac:dyDescent="0.1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1:25" ht="13" x14ac:dyDescent="0.1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spans="1:25" ht="13" x14ac:dyDescent="0.1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1:25" ht="13" x14ac:dyDescent="0.1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1:25" ht="13" x14ac:dyDescent="0.1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1:25" ht="13" x14ac:dyDescent="0.1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25" ht="13" x14ac:dyDescent="0.1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25" ht="13" x14ac:dyDescent="0.1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25" ht="13" x14ac:dyDescent="0.1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1:25" ht="13" x14ac:dyDescent="0.1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25" ht="13" x14ac:dyDescent="0.1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1:25" ht="13" x14ac:dyDescent="0.1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25" ht="13" x14ac:dyDescent="0.1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25" ht="13" x14ac:dyDescent="0.1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25" ht="13" x14ac:dyDescent="0.1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1:25" ht="13" x14ac:dyDescent="0.1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1:25" ht="13" x14ac:dyDescent="0.1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spans="1:25" ht="13" x14ac:dyDescent="0.1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spans="1:25" ht="13" x14ac:dyDescent="0.1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spans="1:25" ht="13" x14ac:dyDescent="0.1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spans="1:25" ht="13" x14ac:dyDescent="0.1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spans="1:25" ht="13" x14ac:dyDescent="0.1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spans="1:25" ht="13" x14ac:dyDescent="0.1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spans="1:25" ht="13" x14ac:dyDescent="0.1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spans="1:25" ht="13" x14ac:dyDescent="0.1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spans="1:25" ht="13" x14ac:dyDescent="0.1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spans="1:25" ht="13" x14ac:dyDescent="0.1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spans="1:25" ht="13" x14ac:dyDescent="0.1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spans="1:25" ht="13" x14ac:dyDescent="0.1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spans="1:25" ht="13" x14ac:dyDescent="0.1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spans="1:25" ht="13" x14ac:dyDescent="0.1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spans="1:25" ht="13" x14ac:dyDescent="0.1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spans="1:25" ht="13" x14ac:dyDescent="0.1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spans="1:25" ht="13" x14ac:dyDescent="0.1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spans="1:25" ht="13" x14ac:dyDescent="0.1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spans="1:25" ht="13" x14ac:dyDescent="0.1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spans="1:25" ht="13" x14ac:dyDescent="0.1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spans="1:25" ht="13" x14ac:dyDescent="0.1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spans="1:25" ht="13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spans="1:25" ht="13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spans="1:25" ht="13" x14ac:dyDescent="0.1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1:25" ht="13" x14ac:dyDescent="0.1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1:25" ht="13" x14ac:dyDescent="0.1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1:25" ht="13" x14ac:dyDescent="0.1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spans="1:25" ht="13" x14ac:dyDescent="0.1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1:25" ht="13" x14ac:dyDescent="0.1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25" ht="13" x14ac:dyDescent="0.1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1:25" ht="13" x14ac:dyDescent="0.1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1:25" ht="13" x14ac:dyDescent="0.1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1:25" ht="13" x14ac:dyDescent="0.1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1:25" ht="13" x14ac:dyDescent="0.1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1:25" ht="13" x14ac:dyDescent="0.1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25" ht="13" x14ac:dyDescent="0.1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25" ht="13" x14ac:dyDescent="0.1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1:25" ht="13" x14ac:dyDescent="0.1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1:25" ht="13" x14ac:dyDescent="0.1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25" ht="13" x14ac:dyDescent="0.1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25" ht="13" x14ac:dyDescent="0.1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25" ht="13" x14ac:dyDescent="0.1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25" ht="13" x14ac:dyDescent="0.1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25" ht="13" x14ac:dyDescent="0.1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1:25" ht="13" x14ac:dyDescent="0.1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1:25" ht="13" x14ac:dyDescent="0.1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1:25" ht="13" x14ac:dyDescent="0.1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1:25" ht="13" x14ac:dyDescent="0.1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1:25" ht="13" x14ac:dyDescent="0.1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1:25" ht="13" x14ac:dyDescent="0.1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1:25" ht="13" x14ac:dyDescent="0.1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1:25" ht="13" x14ac:dyDescent="0.1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1:25" ht="13" x14ac:dyDescent="0.1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1:25" ht="13" x14ac:dyDescent="0.1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1:25" ht="13" x14ac:dyDescent="0.1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1:25" ht="13" x14ac:dyDescent="0.1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1:25" ht="13" x14ac:dyDescent="0.1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25" ht="13" x14ac:dyDescent="0.1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1:25" ht="13" x14ac:dyDescent="0.1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1:25" ht="13" x14ac:dyDescent="0.1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spans="1:25" ht="13" x14ac:dyDescent="0.1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1:25" ht="13" x14ac:dyDescent="0.1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1:25" ht="13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1:25" ht="13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1:25" ht="13" x14ac:dyDescent="0.1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1:25" ht="13" x14ac:dyDescent="0.1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spans="1:25" ht="13" x14ac:dyDescent="0.1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spans="1:25" ht="13" x14ac:dyDescent="0.1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spans="1:25" ht="13" x14ac:dyDescent="0.1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spans="1:25" ht="13" x14ac:dyDescent="0.1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spans="1:25" ht="13" x14ac:dyDescent="0.1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spans="1:25" ht="13" x14ac:dyDescent="0.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spans="1:25" ht="13" x14ac:dyDescent="0.1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spans="1:25" ht="13" x14ac:dyDescent="0.1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spans="1:25" ht="13" x14ac:dyDescent="0.1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spans="1:25" ht="13" x14ac:dyDescent="0.1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spans="1:25" ht="13" x14ac:dyDescent="0.1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spans="1:25" ht="13" x14ac:dyDescent="0.1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spans="1:25" ht="13" x14ac:dyDescent="0.1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1:25" ht="13" x14ac:dyDescent="0.1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1:25" ht="13" x14ac:dyDescent="0.1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1:25" ht="13" x14ac:dyDescent="0.1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spans="1:25" ht="13" x14ac:dyDescent="0.1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1:25" ht="13" x14ac:dyDescent="0.1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1:25" ht="13" x14ac:dyDescent="0.1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1:25" ht="13" x14ac:dyDescent="0.1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1:25" ht="13" x14ac:dyDescent="0.1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1:25" ht="13" x14ac:dyDescent="0.1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1:25" ht="13" x14ac:dyDescent="0.1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1:25" ht="13" x14ac:dyDescent="0.1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1:25" ht="13" x14ac:dyDescent="0.1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spans="1:25" ht="13" x14ac:dyDescent="0.1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1:25" ht="13" x14ac:dyDescent="0.1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1:25" ht="13" x14ac:dyDescent="0.1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1:25" ht="13" x14ac:dyDescent="0.1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1:25" ht="13" x14ac:dyDescent="0.1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1:25" ht="13" x14ac:dyDescent="0.1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spans="1:25" ht="13" x14ac:dyDescent="0.1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spans="1:25" ht="13" x14ac:dyDescent="0.1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spans="1:25" ht="13" x14ac:dyDescent="0.1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spans="1:25" ht="13" x14ac:dyDescent="0.1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1:25" ht="13" x14ac:dyDescent="0.1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1:25" ht="13" x14ac:dyDescent="0.1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1:25" ht="13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spans="1:25" ht="13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1:25" ht="13" x14ac:dyDescent="0.1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1:25" ht="13" x14ac:dyDescent="0.1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1:25" ht="13" x14ac:dyDescent="0.1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1:25" ht="13" x14ac:dyDescent="0.1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1:25" ht="13" x14ac:dyDescent="0.1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spans="1:25" ht="13" x14ac:dyDescent="0.1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spans="1:25" ht="13" x14ac:dyDescent="0.1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spans="1:25" ht="13" x14ac:dyDescent="0.1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spans="1:25" ht="13" x14ac:dyDescent="0.1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spans="1:25" ht="13" x14ac:dyDescent="0.1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spans="1:25" ht="13" x14ac:dyDescent="0.1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spans="1:25" ht="13" x14ac:dyDescent="0.1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spans="1:25" ht="13" x14ac:dyDescent="0.1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spans="1:25" ht="13" x14ac:dyDescent="0.1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spans="1:25" ht="13" x14ac:dyDescent="0.1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spans="1:25" ht="13" x14ac:dyDescent="0.1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spans="1:25" ht="13" x14ac:dyDescent="0.1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1:25" ht="13" x14ac:dyDescent="0.1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1:25" ht="13" x14ac:dyDescent="0.1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25" ht="13" x14ac:dyDescent="0.1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spans="1:25" ht="13" x14ac:dyDescent="0.1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1:25" ht="13" x14ac:dyDescent="0.1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1:25" ht="13" x14ac:dyDescent="0.1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25" ht="13" x14ac:dyDescent="0.1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1:25" ht="13" x14ac:dyDescent="0.1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1:25" ht="13" x14ac:dyDescent="0.1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spans="1:25" ht="13" x14ac:dyDescent="0.1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spans="1:25" ht="13" x14ac:dyDescent="0.1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spans="1:25" ht="13" x14ac:dyDescent="0.1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spans="1:25" ht="13" x14ac:dyDescent="0.1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spans="1:25" ht="13" x14ac:dyDescent="0.1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spans="1:25" ht="13" x14ac:dyDescent="0.1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spans="1:25" ht="13" x14ac:dyDescent="0.1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spans="1:25" ht="13" x14ac:dyDescent="0.1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spans="1:25" ht="13" x14ac:dyDescent="0.1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spans="1:25" ht="13" x14ac:dyDescent="0.1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spans="1:25" ht="13" x14ac:dyDescent="0.1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spans="1:25" ht="13" x14ac:dyDescent="0.1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spans="1:25" ht="13" x14ac:dyDescent="0.1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spans="1:25" ht="13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spans="1:25" ht="13" x14ac:dyDescent="0.1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spans="1:25" ht="13" x14ac:dyDescent="0.1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spans="1:25" ht="13" x14ac:dyDescent="0.1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spans="1:25" ht="13" x14ac:dyDescent="0.1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1:25" ht="13" x14ac:dyDescent="0.1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1:25" ht="13" x14ac:dyDescent="0.1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1:25" ht="13" x14ac:dyDescent="0.1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spans="1:25" ht="13" x14ac:dyDescent="0.1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1:25" ht="13" x14ac:dyDescent="0.1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1:25" ht="13" x14ac:dyDescent="0.1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1:25" ht="13" x14ac:dyDescent="0.1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1:25" ht="13" x14ac:dyDescent="0.1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1:25" ht="13" x14ac:dyDescent="0.1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spans="1:25" ht="13" x14ac:dyDescent="0.1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spans="1:25" ht="13" x14ac:dyDescent="0.1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spans="1:25" ht="13" x14ac:dyDescent="0.1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spans="1:25" ht="13" x14ac:dyDescent="0.1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spans="1:25" ht="13" x14ac:dyDescent="0.1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spans="1:25" ht="13" x14ac:dyDescent="0.1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spans="1:25" ht="13" x14ac:dyDescent="0.1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spans="1:25" ht="13" x14ac:dyDescent="0.1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spans="1:25" ht="13" x14ac:dyDescent="0.1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spans="1:25" ht="13" x14ac:dyDescent="0.1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spans="1:25" ht="13" x14ac:dyDescent="0.1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spans="1:25" ht="13" x14ac:dyDescent="0.1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spans="1:25" ht="13" x14ac:dyDescent="0.1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spans="1:25" ht="13" x14ac:dyDescent="0.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spans="1:25" ht="13" x14ac:dyDescent="0.1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spans="1:25" ht="13" x14ac:dyDescent="0.1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spans="1:25" ht="13" x14ac:dyDescent="0.1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spans="1:25" ht="13" x14ac:dyDescent="0.1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spans="1:25" ht="13" x14ac:dyDescent="0.1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spans="1:25" ht="13" x14ac:dyDescent="0.1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spans="1:25" ht="13" x14ac:dyDescent="0.1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spans="1:25" ht="13" x14ac:dyDescent="0.1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1:25" ht="13" x14ac:dyDescent="0.1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1:25" ht="13" x14ac:dyDescent="0.1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1:25" ht="13" x14ac:dyDescent="0.1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spans="1:25" ht="13" x14ac:dyDescent="0.1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1:25" ht="13" x14ac:dyDescent="0.1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1:25" ht="13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1:25" ht="13" x14ac:dyDescent="0.1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1:25" ht="13" x14ac:dyDescent="0.1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1:25" ht="13" x14ac:dyDescent="0.1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spans="1:25" ht="13" x14ac:dyDescent="0.1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spans="1:25" ht="13" x14ac:dyDescent="0.1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spans="1:25" ht="13" x14ac:dyDescent="0.1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spans="1:25" ht="13" x14ac:dyDescent="0.1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spans="1:25" ht="13" x14ac:dyDescent="0.1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spans="1:25" ht="13" x14ac:dyDescent="0.1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spans="1:25" ht="13" x14ac:dyDescent="0.1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spans="1:25" ht="13" x14ac:dyDescent="0.1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spans="1:25" ht="13" x14ac:dyDescent="0.1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spans="1:25" ht="13" x14ac:dyDescent="0.1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spans="1:25" ht="13" x14ac:dyDescent="0.1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1:25" ht="13" x14ac:dyDescent="0.1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1:25" ht="13" x14ac:dyDescent="0.1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1:25" ht="13" x14ac:dyDescent="0.1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spans="1:25" ht="13" x14ac:dyDescent="0.1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1:25" ht="13" x14ac:dyDescent="0.1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1:25" ht="13" x14ac:dyDescent="0.1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1:25" ht="13" x14ac:dyDescent="0.1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1:25" ht="13" x14ac:dyDescent="0.1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1:25" ht="13" x14ac:dyDescent="0.1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spans="1:25" ht="13" x14ac:dyDescent="0.1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spans="1:25" ht="13" x14ac:dyDescent="0.1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spans="1:25" ht="13" x14ac:dyDescent="0.1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spans="1:25" ht="13" x14ac:dyDescent="0.1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spans="1:25" ht="13" x14ac:dyDescent="0.1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spans="1:25" ht="13" x14ac:dyDescent="0.1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spans="1:25" ht="13" x14ac:dyDescent="0.1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spans="1:25" ht="13" x14ac:dyDescent="0.1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1:25" ht="13" x14ac:dyDescent="0.1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spans="1:25" ht="13" x14ac:dyDescent="0.1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spans="1:25" ht="13" x14ac:dyDescent="0.1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spans="1:25" ht="13" x14ac:dyDescent="0.1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1:25" ht="13" x14ac:dyDescent="0.1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spans="1:25" ht="13" x14ac:dyDescent="0.1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spans="1:25" ht="13" x14ac:dyDescent="0.1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spans="1:25" ht="13" x14ac:dyDescent="0.1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spans="1:25" ht="13" x14ac:dyDescent="0.1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spans="1:25" ht="13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spans="1:25" ht="13" x14ac:dyDescent="0.1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spans="1:25" ht="13" x14ac:dyDescent="0.1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spans="1:25" ht="13" x14ac:dyDescent="0.1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spans="1:25" ht="13" x14ac:dyDescent="0.1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spans="1:25" ht="13" x14ac:dyDescent="0.1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spans="1:25" ht="13" x14ac:dyDescent="0.1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spans="1:25" ht="13" x14ac:dyDescent="0.1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1:25" ht="13" x14ac:dyDescent="0.1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1:25" ht="13" x14ac:dyDescent="0.1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1:25" ht="13" x14ac:dyDescent="0.1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spans="1:25" ht="13" x14ac:dyDescent="0.1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1:25" ht="13" x14ac:dyDescent="0.1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1:25" ht="13" x14ac:dyDescent="0.1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1:25" ht="13" x14ac:dyDescent="0.1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1:25" ht="13" x14ac:dyDescent="0.1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1:25" ht="13" x14ac:dyDescent="0.1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spans="1:25" ht="13" x14ac:dyDescent="0.1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spans="1:25" ht="13" x14ac:dyDescent="0.1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spans="1:25" ht="13" x14ac:dyDescent="0.1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spans="1:25" ht="13" x14ac:dyDescent="0.1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spans="1:25" ht="13" x14ac:dyDescent="0.1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spans="1:25" ht="13" x14ac:dyDescent="0.1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spans="1:25" ht="13" x14ac:dyDescent="0.1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spans="1:25" ht="13" x14ac:dyDescent="0.1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spans="1:25" ht="13" x14ac:dyDescent="0.1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spans="1:25" ht="13" x14ac:dyDescent="0.1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spans="1:25" ht="13" x14ac:dyDescent="0.1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spans="1:25" ht="13" x14ac:dyDescent="0.1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spans="1:25" ht="13" x14ac:dyDescent="0.1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spans="1:25" ht="13" x14ac:dyDescent="0.1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spans="1:25" ht="13" x14ac:dyDescent="0.1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spans="1:25" ht="13" x14ac:dyDescent="0.1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spans="1:25" ht="13" x14ac:dyDescent="0.1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spans="1:25" ht="13" x14ac:dyDescent="0.1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spans="1:25" ht="13" x14ac:dyDescent="0.1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spans="1:25" ht="13" x14ac:dyDescent="0.1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spans="1:25" ht="13" x14ac:dyDescent="0.1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spans="1:25" ht="13" x14ac:dyDescent="0.1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1:25" ht="13" x14ac:dyDescent="0.1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1:25" ht="13" x14ac:dyDescent="0.1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1:25" ht="13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spans="1:25" ht="13" x14ac:dyDescent="0.1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1:25" ht="13" x14ac:dyDescent="0.1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1:25" ht="13" x14ac:dyDescent="0.1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1:25" ht="13" x14ac:dyDescent="0.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1:25" ht="13" x14ac:dyDescent="0.1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1:25" ht="13" x14ac:dyDescent="0.1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spans="1:25" ht="13" x14ac:dyDescent="0.1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spans="1:25" ht="13" x14ac:dyDescent="0.1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spans="1:25" ht="13" x14ac:dyDescent="0.1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spans="1:25" ht="13" x14ac:dyDescent="0.1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spans="1:25" ht="13" x14ac:dyDescent="0.1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spans="1:25" ht="13" x14ac:dyDescent="0.1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spans="1:25" ht="13" x14ac:dyDescent="0.1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spans="1:25" ht="13" x14ac:dyDescent="0.1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spans="1:25" ht="13" x14ac:dyDescent="0.1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spans="1:25" ht="13" x14ac:dyDescent="0.1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spans="1:25" ht="13" x14ac:dyDescent="0.1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spans="1:25" ht="13" x14ac:dyDescent="0.1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spans="1:25" ht="13" x14ac:dyDescent="0.1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spans="1:25" ht="13" x14ac:dyDescent="0.1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spans="1:25" ht="13" x14ac:dyDescent="0.1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spans="1:25" ht="13" x14ac:dyDescent="0.1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spans="1:25" ht="13" x14ac:dyDescent="0.1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spans="1:25" ht="13" x14ac:dyDescent="0.1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spans="1:25" ht="13" x14ac:dyDescent="0.1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spans="1:25" ht="13" x14ac:dyDescent="0.1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spans="1:25" ht="13" x14ac:dyDescent="0.1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spans="1:25" ht="13" x14ac:dyDescent="0.1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spans="1:25" ht="13" x14ac:dyDescent="0.1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spans="1:25" ht="13" x14ac:dyDescent="0.1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spans="1:25" ht="13" x14ac:dyDescent="0.1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spans="1:25" ht="13" x14ac:dyDescent="0.1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spans="1:25" ht="13" x14ac:dyDescent="0.1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spans="1:25" ht="13" x14ac:dyDescent="0.1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spans="1:25" ht="13" x14ac:dyDescent="0.1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spans="1:25" ht="13" x14ac:dyDescent="0.1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spans="1:25" ht="13" x14ac:dyDescent="0.1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1:25" ht="13" x14ac:dyDescent="0.1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1:25" ht="13" x14ac:dyDescent="0.1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1:25" ht="13" x14ac:dyDescent="0.1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spans="1:25" ht="13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1:25" ht="13" x14ac:dyDescent="0.1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1:25" ht="13" x14ac:dyDescent="0.1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1:25" ht="13" x14ac:dyDescent="0.1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1:25" ht="13" x14ac:dyDescent="0.1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ht="13" x14ac:dyDescent="0.1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ht="13" x14ac:dyDescent="0.1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ht="13" x14ac:dyDescent="0.1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ht="13" x14ac:dyDescent="0.1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1:25" ht="13" x14ac:dyDescent="0.1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1:25" ht="13" x14ac:dyDescent="0.1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1:25" ht="13" x14ac:dyDescent="0.1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spans="1:25" ht="13" x14ac:dyDescent="0.1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spans="1:25" ht="13" x14ac:dyDescent="0.1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spans="1:25" ht="13" x14ac:dyDescent="0.1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spans="1:25" ht="13" x14ac:dyDescent="0.1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spans="1:25" ht="13" x14ac:dyDescent="0.1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spans="1:25" ht="13" x14ac:dyDescent="0.1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spans="1:25" ht="13" x14ac:dyDescent="0.1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spans="1:25" ht="13" x14ac:dyDescent="0.1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spans="1:25" ht="13" x14ac:dyDescent="0.1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spans="1:25" ht="13" x14ac:dyDescent="0.1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spans="1:25" ht="13" x14ac:dyDescent="0.1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spans="1:25" ht="13" x14ac:dyDescent="0.1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spans="1:25" ht="13" x14ac:dyDescent="0.1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spans="1:25" ht="13" x14ac:dyDescent="0.1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spans="1:25" ht="13" x14ac:dyDescent="0.1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spans="1:25" ht="13" x14ac:dyDescent="0.1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spans="1:25" ht="13" x14ac:dyDescent="0.1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spans="1:25" ht="13" x14ac:dyDescent="0.1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spans="1:25" ht="13" x14ac:dyDescent="0.1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spans="1:25" ht="13" x14ac:dyDescent="0.1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spans="1:25" ht="13" x14ac:dyDescent="0.1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1:25" ht="13" x14ac:dyDescent="0.1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1:25" ht="13" x14ac:dyDescent="0.1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1:25" ht="13" x14ac:dyDescent="0.1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spans="1:25" ht="13" x14ac:dyDescent="0.1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1:25" ht="13" x14ac:dyDescent="0.1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1:25" ht="13" x14ac:dyDescent="0.1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25" ht="13" x14ac:dyDescent="0.1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1:25" ht="13" x14ac:dyDescent="0.1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25" ht="13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1:25" ht="13" x14ac:dyDescent="0.1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1:25" ht="13" x14ac:dyDescent="0.1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1:25" ht="13" x14ac:dyDescent="0.1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1:25" ht="13" x14ac:dyDescent="0.1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1:25" ht="13" x14ac:dyDescent="0.1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1:25" ht="13" x14ac:dyDescent="0.1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1:25" ht="13" x14ac:dyDescent="0.1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1:25" ht="13" x14ac:dyDescent="0.1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1:25" ht="13" x14ac:dyDescent="0.1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1:25" ht="13" x14ac:dyDescent="0.1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spans="1:25" ht="13" x14ac:dyDescent="0.1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spans="1:25" ht="13" x14ac:dyDescent="0.1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spans="1:25" ht="13" x14ac:dyDescent="0.1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spans="1:25" ht="13" x14ac:dyDescent="0.1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spans="1:25" ht="13" x14ac:dyDescent="0.1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spans="1:25" ht="13" x14ac:dyDescent="0.1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spans="1:25" ht="13" x14ac:dyDescent="0.1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spans="1:25" ht="13" x14ac:dyDescent="0.1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spans="1:25" ht="13" x14ac:dyDescent="0.1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spans="1:25" ht="13" x14ac:dyDescent="0.1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spans="1:25" ht="13" x14ac:dyDescent="0.1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spans="1:25" ht="13" x14ac:dyDescent="0.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spans="1:25" ht="13" x14ac:dyDescent="0.1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spans="1:25" ht="13" x14ac:dyDescent="0.1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spans="1:25" ht="13" x14ac:dyDescent="0.1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spans="1:25" ht="13" x14ac:dyDescent="0.1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spans="1:25" ht="13" x14ac:dyDescent="0.1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spans="1:25" ht="13" x14ac:dyDescent="0.1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spans="1:25" ht="13" x14ac:dyDescent="0.1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spans="1:25" ht="13" x14ac:dyDescent="0.1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spans="1:25" ht="13" x14ac:dyDescent="0.1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spans="1:25" ht="13" x14ac:dyDescent="0.1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spans="1:25" ht="13" x14ac:dyDescent="0.1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spans="1:25" ht="13" x14ac:dyDescent="0.1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spans="1:25" ht="13" x14ac:dyDescent="0.1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spans="1:25" ht="13" x14ac:dyDescent="0.1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spans="1:25" ht="13" x14ac:dyDescent="0.1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spans="1:25" ht="13" x14ac:dyDescent="0.1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spans="1:25" ht="13" x14ac:dyDescent="0.1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spans="1:25" ht="13" x14ac:dyDescent="0.1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spans="1:25" ht="13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spans="1:25" ht="13" x14ac:dyDescent="0.1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spans="1:25" ht="13" x14ac:dyDescent="0.1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spans="1:25" ht="13" x14ac:dyDescent="0.1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spans="1:25" ht="13" x14ac:dyDescent="0.1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spans="1:25" ht="13" x14ac:dyDescent="0.1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spans="1:25" ht="13" x14ac:dyDescent="0.1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spans="1:25" ht="13" x14ac:dyDescent="0.1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spans="1:25" ht="13" x14ac:dyDescent="0.1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spans="1:25" ht="13" x14ac:dyDescent="0.1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spans="1:25" ht="13" x14ac:dyDescent="0.1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spans="1:25" ht="13" x14ac:dyDescent="0.1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spans="1:25" ht="13" x14ac:dyDescent="0.1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spans="1:25" ht="13" x14ac:dyDescent="0.1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spans="1:25" ht="13" x14ac:dyDescent="0.1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spans="1:25" ht="13" x14ac:dyDescent="0.1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spans="1:25" ht="13" x14ac:dyDescent="0.1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spans="1:25" ht="13" x14ac:dyDescent="0.1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spans="1:25" ht="13" x14ac:dyDescent="0.1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spans="1:25" ht="13" x14ac:dyDescent="0.1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spans="1:25" ht="13" x14ac:dyDescent="0.1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spans="1:25" ht="13" x14ac:dyDescent="0.1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spans="1:25" ht="13" x14ac:dyDescent="0.1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spans="1:25" ht="13" x14ac:dyDescent="0.1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spans="1:25" ht="13" x14ac:dyDescent="0.1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spans="1:25" ht="13" x14ac:dyDescent="0.1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spans="1:25" ht="13" x14ac:dyDescent="0.1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spans="1:25" ht="13" x14ac:dyDescent="0.1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spans="1:25" ht="13" x14ac:dyDescent="0.1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spans="1:25" ht="13" x14ac:dyDescent="0.1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spans="1:25" ht="13" x14ac:dyDescent="0.1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spans="1:25" ht="13" x14ac:dyDescent="0.1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spans="1:25" ht="13" x14ac:dyDescent="0.1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spans="1:25" ht="13" x14ac:dyDescent="0.1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spans="1:25" ht="13" x14ac:dyDescent="0.1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spans="1:25" ht="13" x14ac:dyDescent="0.1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spans="1:25" ht="13" x14ac:dyDescent="0.1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spans="1:25" ht="13" x14ac:dyDescent="0.1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spans="1:25" ht="13" x14ac:dyDescent="0.1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spans="1:25" ht="13" x14ac:dyDescent="0.1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spans="1:25" ht="13" x14ac:dyDescent="0.1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spans="1:25" ht="13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spans="1:25" ht="13" x14ac:dyDescent="0.1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spans="1:25" ht="13" x14ac:dyDescent="0.1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spans="1:25" ht="13" x14ac:dyDescent="0.1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spans="1:25" ht="13" x14ac:dyDescent="0.1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spans="1:25" ht="13" x14ac:dyDescent="0.1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spans="1:25" ht="13" x14ac:dyDescent="0.1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spans="1:25" ht="13" x14ac:dyDescent="0.1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spans="1:25" ht="13" x14ac:dyDescent="0.1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spans="1:25" ht="13" x14ac:dyDescent="0.1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spans="1:25" ht="13" x14ac:dyDescent="0.1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spans="1:25" ht="13" x14ac:dyDescent="0.1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spans="1:25" ht="13" x14ac:dyDescent="0.1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spans="1:25" ht="13" x14ac:dyDescent="0.1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spans="1:25" ht="13" x14ac:dyDescent="0.1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spans="1:25" ht="13" x14ac:dyDescent="0.1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spans="1:25" ht="13" x14ac:dyDescent="0.1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spans="1:25" ht="13" x14ac:dyDescent="0.1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spans="1:25" ht="13" x14ac:dyDescent="0.1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spans="1:25" ht="13" x14ac:dyDescent="0.1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spans="1:25" ht="13" x14ac:dyDescent="0.1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spans="1:25" ht="13" x14ac:dyDescent="0.1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spans="1:25" ht="13" x14ac:dyDescent="0.1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spans="1:25" ht="13" x14ac:dyDescent="0.1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spans="1:25" ht="13" x14ac:dyDescent="0.1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spans="1:25" ht="13" x14ac:dyDescent="0.1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spans="1:25" ht="13" x14ac:dyDescent="0.1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spans="1:25" ht="13" x14ac:dyDescent="0.1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spans="1:25" ht="13" x14ac:dyDescent="0.1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spans="1:25" ht="13" x14ac:dyDescent="0.1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spans="1:25" ht="13" x14ac:dyDescent="0.1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spans="1:25" ht="13" x14ac:dyDescent="0.1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spans="1:25" ht="13" x14ac:dyDescent="0.1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spans="1:25" ht="13" x14ac:dyDescent="0.1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spans="1:25" ht="13" x14ac:dyDescent="0.1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spans="1:25" ht="13" x14ac:dyDescent="0.1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spans="1:25" ht="13" x14ac:dyDescent="0.1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spans="1:25" ht="13" x14ac:dyDescent="0.1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spans="1:25" ht="13" x14ac:dyDescent="0.1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spans="1:25" ht="13" x14ac:dyDescent="0.1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spans="1:25" ht="13" x14ac:dyDescent="0.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spans="1:25" ht="13" x14ac:dyDescent="0.1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spans="1:25" ht="13" x14ac:dyDescent="0.1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25" ht="13" x14ac:dyDescent="0.1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spans="1:25" ht="13" x14ac:dyDescent="0.1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spans="1:25" ht="13" x14ac:dyDescent="0.1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spans="1:25" ht="13" x14ac:dyDescent="0.1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spans="1:25" ht="13" x14ac:dyDescent="0.1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spans="1:25" ht="13" x14ac:dyDescent="0.1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spans="1:25" ht="13" x14ac:dyDescent="0.1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spans="1:25" ht="13" x14ac:dyDescent="0.1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spans="1:25" ht="13" x14ac:dyDescent="0.1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spans="1:25" ht="13" x14ac:dyDescent="0.1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spans="1:25" ht="13" x14ac:dyDescent="0.1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spans="1:25" ht="13" x14ac:dyDescent="0.1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spans="1:25" ht="13" x14ac:dyDescent="0.1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spans="1:25" ht="13" x14ac:dyDescent="0.1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spans="1:25" ht="13" x14ac:dyDescent="0.1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spans="1:25" ht="13" x14ac:dyDescent="0.1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spans="1:25" ht="13" x14ac:dyDescent="0.1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spans="1:25" ht="13" x14ac:dyDescent="0.1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spans="1:25" ht="13" x14ac:dyDescent="0.1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spans="1:25" ht="13" x14ac:dyDescent="0.1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spans="1:25" ht="13" x14ac:dyDescent="0.1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spans="1:25" ht="13" x14ac:dyDescent="0.1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spans="1:25" ht="13" x14ac:dyDescent="0.1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spans="1:25" ht="13" x14ac:dyDescent="0.1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spans="1:25" ht="13" x14ac:dyDescent="0.1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spans="1:25" ht="13" x14ac:dyDescent="0.1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spans="1:25" ht="13" x14ac:dyDescent="0.1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spans="1:25" ht="13" x14ac:dyDescent="0.1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spans="1:25" ht="13" x14ac:dyDescent="0.1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spans="1:25" ht="13" x14ac:dyDescent="0.1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spans="1:25" ht="13" x14ac:dyDescent="0.1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spans="1:25" ht="13" x14ac:dyDescent="0.1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spans="1:25" ht="13" x14ac:dyDescent="0.1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spans="1:25" ht="13" x14ac:dyDescent="0.1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spans="1:25" ht="13" x14ac:dyDescent="0.1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spans="1:25" ht="13" x14ac:dyDescent="0.1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spans="1:25" ht="13" x14ac:dyDescent="0.1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spans="1:25" ht="13" x14ac:dyDescent="0.1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spans="1:25" ht="13" x14ac:dyDescent="0.1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spans="1:25" ht="13" x14ac:dyDescent="0.1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spans="1:25" ht="13" x14ac:dyDescent="0.1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spans="1:25" ht="13" x14ac:dyDescent="0.1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spans="1:25" ht="13" x14ac:dyDescent="0.1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spans="1:25" ht="13" x14ac:dyDescent="0.1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spans="1:25" ht="13" x14ac:dyDescent="0.1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spans="1:25" ht="13" x14ac:dyDescent="0.1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spans="1:25" ht="13" x14ac:dyDescent="0.1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spans="1:25" ht="13" x14ac:dyDescent="0.1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spans="1:25" ht="13" x14ac:dyDescent="0.1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spans="1:25" ht="13" x14ac:dyDescent="0.1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spans="1:25" ht="13" x14ac:dyDescent="0.1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spans="1:25" ht="13" x14ac:dyDescent="0.1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spans="1:25" ht="13" x14ac:dyDescent="0.1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spans="1:25" ht="13" x14ac:dyDescent="0.1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spans="1:25" ht="13" x14ac:dyDescent="0.1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spans="1:25" ht="13" x14ac:dyDescent="0.1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spans="1:25" ht="13" x14ac:dyDescent="0.1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spans="1:25" ht="13" x14ac:dyDescent="0.1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spans="1:25" ht="13" x14ac:dyDescent="0.1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spans="1:25" ht="13" x14ac:dyDescent="0.1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spans="1:25" ht="13" x14ac:dyDescent="0.1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spans="1:25" ht="13" x14ac:dyDescent="0.1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spans="1:25" ht="13" x14ac:dyDescent="0.1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spans="1:25" ht="13" x14ac:dyDescent="0.1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spans="1:25" ht="13" x14ac:dyDescent="0.1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spans="1:25" ht="13" x14ac:dyDescent="0.1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spans="1:25" ht="13" x14ac:dyDescent="0.1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spans="1:25" ht="13" x14ac:dyDescent="0.1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spans="1:25" ht="13" x14ac:dyDescent="0.1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spans="1:25" ht="13" x14ac:dyDescent="0.1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spans="1:25" ht="13" x14ac:dyDescent="0.1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spans="1:25" ht="13" x14ac:dyDescent="0.1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spans="1:25" ht="13" x14ac:dyDescent="0.1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spans="1:25" ht="13" x14ac:dyDescent="0.1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spans="1:25" ht="13" x14ac:dyDescent="0.1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spans="1:25" ht="13" x14ac:dyDescent="0.1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spans="1:25" ht="13" x14ac:dyDescent="0.1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spans="1:25" ht="13" x14ac:dyDescent="0.1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spans="1:25" ht="13" x14ac:dyDescent="0.1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spans="1:25" ht="13" x14ac:dyDescent="0.1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spans="1:25" ht="13" x14ac:dyDescent="0.1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spans="1:25" ht="13" x14ac:dyDescent="0.1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spans="1:25" ht="13" x14ac:dyDescent="0.1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</sheetData>
  <phoneticPr fontId="10"/>
  <hyperlinks>
    <hyperlink ref="F2" r:id="rId1" xr:uid="{00000000-0004-0000-0000-000000000000}"/>
    <hyperlink ref="F3" r:id="rId2" xr:uid="{00000000-0004-0000-0000-000001000000}"/>
    <hyperlink ref="F4" r:id="rId3" xr:uid="{00000000-0004-0000-0000-000002000000}"/>
    <hyperlink ref="F5" r:id="rId4" xr:uid="{00000000-0004-0000-0000-000003000000}"/>
    <hyperlink ref="F6" r:id="rId5" xr:uid="{00000000-0004-0000-0000-000004000000}"/>
    <hyperlink ref="F7" r:id="rId6" xr:uid="{00000000-0004-0000-0000-000005000000}"/>
    <hyperlink ref="F8" r:id="rId7" xr:uid="{00000000-0004-0000-0000-000006000000}"/>
    <hyperlink ref="F9" r:id="rId8" xr:uid="{00000000-0004-0000-0000-000007000000}"/>
    <hyperlink ref="F10" r:id="rId9" xr:uid="{00000000-0004-0000-0000-000008000000}"/>
    <hyperlink ref="F11" r:id="rId10" xr:uid="{00000000-0004-0000-0000-000009000000}"/>
    <hyperlink ref="F12" r:id="rId11" xr:uid="{00000000-0004-0000-0000-00000A000000}"/>
    <hyperlink ref="F13" r:id="rId12" xr:uid="{00000000-0004-0000-0000-00000B000000}"/>
    <hyperlink ref="F14" r:id="rId13" xr:uid="{00000000-0004-0000-0000-00000C000000}"/>
    <hyperlink ref="F15" r:id="rId14" xr:uid="{00000000-0004-0000-0000-00000D000000}"/>
    <hyperlink ref="F16" r:id="rId15" xr:uid="{00000000-0004-0000-0000-00000E000000}"/>
    <hyperlink ref="F17" r:id="rId16" xr:uid="{00000000-0004-0000-0000-00000F000000}"/>
    <hyperlink ref="F18" r:id="rId17" xr:uid="{00000000-0004-0000-0000-000010000000}"/>
    <hyperlink ref="F19" r:id="rId18" xr:uid="{00000000-0004-0000-0000-000011000000}"/>
    <hyperlink ref="F20" r:id="rId19" xr:uid="{00000000-0004-0000-0000-000012000000}"/>
    <hyperlink ref="F21" r:id="rId20" xr:uid="{00000000-0004-0000-0000-000013000000}"/>
    <hyperlink ref="F22" r:id="rId21" xr:uid="{00000000-0004-0000-0000-000014000000}"/>
    <hyperlink ref="F23" r:id="rId22" xr:uid="{00000000-0004-0000-0000-000015000000}"/>
    <hyperlink ref="F24" r:id="rId23" xr:uid="{00000000-0004-0000-0000-000016000000}"/>
    <hyperlink ref="F25" r:id="rId24" xr:uid="{00000000-0004-0000-0000-000017000000}"/>
    <hyperlink ref="F26" r:id="rId25" xr:uid="{00000000-0004-0000-0000-000018000000}"/>
    <hyperlink ref="F27" r:id="rId26" xr:uid="{00000000-0004-0000-0000-000019000000}"/>
    <hyperlink ref="F28" r:id="rId27" xr:uid="{00000000-0004-0000-0000-00001A000000}"/>
    <hyperlink ref="F29" r:id="rId28" xr:uid="{00000000-0004-0000-0000-00001B000000}"/>
    <hyperlink ref="F30" r:id="rId29" xr:uid="{00000000-0004-0000-0000-00001C000000}"/>
    <hyperlink ref="F31" r:id="rId30" xr:uid="{00000000-0004-0000-0000-00001D000000}"/>
    <hyperlink ref="F32" r:id="rId31" xr:uid="{00000000-0004-0000-0000-00001E000000}"/>
    <hyperlink ref="F33" r:id="rId32" xr:uid="{00000000-0004-0000-0000-00001F000000}"/>
    <hyperlink ref="F34" r:id="rId33" xr:uid="{00000000-0004-0000-0000-000020000000}"/>
    <hyperlink ref="F35" r:id="rId34" xr:uid="{00000000-0004-0000-0000-000021000000}"/>
    <hyperlink ref="F36" r:id="rId35" xr:uid="{00000000-0004-0000-0000-000022000000}"/>
    <hyperlink ref="F37" r:id="rId36" xr:uid="{00000000-0004-0000-0000-000023000000}"/>
    <hyperlink ref="F38" r:id="rId37" xr:uid="{00000000-0004-0000-0000-000024000000}"/>
    <hyperlink ref="F39" r:id="rId38" xr:uid="{00000000-0004-0000-0000-000025000000}"/>
    <hyperlink ref="F40" r:id="rId39" xr:uid="{00000000-0004-0000-0000-000026000000}"/>
    <hyperlink ref="F41" r:id="rId40" xr:uid="{00000000-0004-0000-0000-000027000000}"/>
    <hyperlink ref="F42" r:id="rId41" xr:uid="{00000000-0004-0000-0000-000028000000}"/>
    <hyperlink ref="F43" r:id="rId42" xr:uid="{00000000-0004-0000-0000-000029000000}"/>
    <hyperlink ref="F44" r:id="rId43" xr:uid="{00000000-0004-0000-0000-00002A000000}"/>
    <hyperlink ref="F45" r:id="rId44" xr:uid="{00000000-0004-0000-0000-00002B000000}"/>
    <hyperlink ref="F46" r:id="rId45" xr:uid="{00000000-0004-0000-0000-00002C000000}"/>
    <hyperlink ref="F47" r:id="rId46" xr:uid="{00000000-0004-0000-0000-00002D000000}"/>
    <hyperlink ref="F48" r:id="rId47" xr:uid="{00000000-0004-0000-0000-00002E000000}"/>
    <hyperlink ref="F49" r:id="rId48" xr:uid="{00000000-0004-0000-0000-00002F000000}"/>
    <hyperlink ref="F50" r:id="rId49" xr:uid="{00000000-0004-0000-0000-000030000000}"/>
    <hyperlink ref="F51" r:id="rId50" xr:uid="{00000000-0004-0000-0000-000031000000}"/>
    <hyperlink ref="F52" r:id="rId51" xr:uid="{00000000-0004-0000-0000-000032000000}"/>
    <hyperlink ref="F53" r:id="rId52" xr:uid="{00000000-0004-0000-0000-000033000000}"/>
    <hyperlink ref="F54" r:id="rId53" xr:uid="{00000000-0004-0000-0000-000034000000}"/>
    <hyperlink ref="F55" r:id="rId54" xr:uid="{00000000-0004-0000-0000-000035000000}"/>
    <hyperlink ref="F56" r:id="rId55" xr:uid="{00000000-0004-0000-0000-000036000000}"/>
    <hyperlink ref="F57" r:id="rId56" xr:uid="{00000000-0004-0000-0000-000037000000}"/>
    <hyperlink ref="F58" r:id="rId57" xr:uid="{00000000-0004-0000-0000-000038000000}"/>
    <hyperlink ref="F59" r:id="rId58" xr:uid="{00000000-0004-0000-0000-000039000000}"/>
    <hyperlink ref="F60" r:id="rId59" xr:uid="{00000000-0004-0000-0000-00003A000000}"/>
    <hyperlink ref="F61" r:id="rId60" xr:uid="{00000000-0004-0000-0000-00003B000000}"/>
    <hyperlink ref="F62" r:id="rId61" xr:uid="{00000000-0004-0000-0000-00003C000000}"/>
    <hyperlink ref="F63" r:id="rId62" xr:uid="{00000000-0004-0000-0000-00003D000000}"/>
    <hyperlink ref="F64" r:id="rId63" xr:uid="{00000000-0004-0000-0000-00003E000000}"/>
    <hyperlink ref="F65" r:id="rId64" xr:uid="{00000000-0004-0000-0000-00003F000000}"/>
    <hyperlink ref="F66" r:id="rId65" xr:uid="{00000000-0004-0000-0000-000040000000}"/>
    <hyperlink ref="F67" r:id="rId66" xr:uid="{00000000-0004-0000-0000-000041000000}"/>
    <hyperlink ref="F68" r:id="rId67" xr:uid="{00000000-0004-0000-0000-000042000000}"/>
    <hyperlink ref="F69" r:id="rId68" xr:uid="{00000000-0004-0000-0000-000043000000}"/>
    <hyperlink ref="F70" r:id="rId69" xr:uid="{00000000-0004-0000-0000-000044000000}"/>
    <hyperlink ref="F71" r:id="rId70" xr:uid="{00000000-0004-0000-0000-000045000000}"/>
    <hyperlink ref="F72" r:id="rId71" xr:uid="{00000000-0004-0000-0000-000046000000}"/>
    <hyperlink ref="F73" r:id="rId72" xr:uid="{00000000-0004-0000-0000-000047000000}"/>
    <hyperlink ref="F74" r:id="rId73" xr:uid="{00000000-0004-0000-0000-000048000000}"/>
    <hyperlink ref="F75" r:id="rId74" xr:uid="{00000000-0004-0000-0000-000049000000}"/>
    <hyperlink ref="F76" r:id="rId75" xr:uid="{00000000-0004-0000-0000-00004A000000}"/>
    <hyperlink ref="F77" r:id="rId76" xr:uid="{00000000-0004-0000-0000-00004B000000}"/>
    <hyperlink ref="F78" r:id="rId77" xr:uid="{00000000-0004-0000-0000-00004C000000}"/>
    <hyperlink ref="F79" r:id="rId78" xr:uid="{00000000-0004-0000-0000-00004D000000}"/>
    <hyperlink ref="F80" r:id="rId79" xr:uid="{00000000-0004-0000-0000-00004E000000}"/>
    <hyperlink ref="F81" r:id="rId80" xr:uid="{00000000-0004-0000-0000-00004F000000}"/>
    <hyperlink ref="F82" r:id="rId81" xr:uid="{00000000-0004-0000-0000-000050000000}"/>
    <hyperlink ref="F83" r:id="rId82" xr:uid="{00000000-0004-0000-0000-000051000000}"/>
    <hyperlink ref="F84" r:id="rId83" xr:uid="{00000000-0004-0000-0000-000052000000}"/>
    <hyperlink ref="F85" r:id="rId84" xr:uid="{00000000-0004-0000-0000-000053000000}"/>
    <hyperlink ref="F86" r:id="rId85" xr:uid="{00000000-0004-0000-0000-000054000000}"/>
    <hyperlink ref="F87" r:id="rId86" xr:uid="{00000000-0004-0000-0000-000055000000}"/>
    <hyperlink ref="F88" r:id="rId87" xr:uid="{00000000-0004-0000-0000-000056000000}"/>
    <hyperlink ref="F89" r:id="rId88" xr:uid="{00000000-0004-0000-0000-000057000000}"/>
  </hyperlinks>
  <pageMargins left="0" right="0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999"/>
  <sheetViews>
    <sheetView tabSelected="1" workbookViewId="0">
      <selection activeCell="AC50" sqref="AC50"/>
    </sheetView>
  </sheetViews>
  <sheetFormatPr baseColWidth="10" defaultColWidth="12.5" defaultRowHeight="15.75" customHeight="1" x14ac:dyDescent="0.15"/>
  <cols>
    <col min="1" max="1" width="24.5" customWidth="1"/>
    <col min="2" max="2" width="26.6640625" customWidth="1"/>
    <col min="4" max="4" width="7.1640625" customWidth="1"/>
  </cols>
  <sheetData>
    <row r="1" spans="1:4" ht="17" x14ac:dyDescent="0.2">
      <c r="A1" s="7" t="s">
        <v>359</v>
      </c>
      <c r="B1" s="8" t="s">
        <v>68</v>
      </c>
      <c r="C1" s="9">
        <f>COUNTIF('Classification results for 88QS'!H$2:H$89, B1)</f>
        <v>7</v>
      </c>
      <c r="D1" s="10"/>
    </row>
    <row r="2" spans="1:4" ht="17" x14ac:dyDescent="0.2">
      <c r="A2" s="10"/>
      <c r="B2" s="8" t="s">
        <v>31</v>
      </c>
      <c r="C2" s="9">
        <f>COUNTIF('Classification results for 88QS'!H$2:H$89, B2)</f>
        <v>17</v>
      </c>
      <c r="D2" s="10"/>
    </row>
    <row r="3" spans="1:4" ht="17" x14ac:dyDescent="0.2">
      <c r="A3" s="10"/>
      <c r="B3" s="8" t="s">
        <v>19</v>
      </c>
      <c r="C3" s="9">
        <f>COUNTIF('Classification results for 88QS'!H$2:H$89, B3)</f>
        <v>9</v>
      </c>
      <c r="D3" s="10"/>
    </row>
    <row r="4" spans="1:4" ht="17" x14ac:dyDescent="0.2">
      <c r="A4" s="10"/>
      <c r="B4" s="8" t="s">
        <v>202</v>
      </c>
      <c r="C4" s="9">
        <f>COUNTIF('Classification results for 88QS'!H$2:H$89, B4)</f>
        <v>2</v>
      </c>
      <c r="D4" s="11">
        <f>SUM(C1:C4)</f>
        <v>35</v>
      </c>
    </row>
    <row r="5" spans="1:4" ht="17" x14ac:dyDescent="0.2">
      <c r="A5" s="7" t="s">
        <v>360</v>
      </c>
      <c r="B5" s="8" t="s">
        <v>13</v>
      </c>
      <c r="C5" s="9">
        <f>COUNTIF('Classification results for 88QS'!H$2:H$89, B5)</f>
        <v>6</v>
      </c>
      <c r="D5" s="11"/>
    </row>
    <row r="6" spans="1:4" ht="17" x14ac:dyDescent="0.2">
      <c r="A6" s="10"/>
      <c r="B6" s="8" t="s">
        <v>78</v>
      </c>
      <c r="C6" s="9">
        <f>COUNTIF('Classification results for 88QS'!H$2:H$89, B6)</f>
        <v>11</v>
      </c>
      <c r="D6" s="11">
        <f>SUM(C5:C6)</f>
        <v>17</v>
      </c>
    </row>
    <row r="7" spans="1:4" ht="17" x14ac:dyDescent="0.2">
      <c r="A7" s="7" t="s">
        <v>361</v>
      </c>
      <c r="B7" s="8" t="s">
        <v>25</v>
      </c>
      <c r="C7" s="9">
        <f>COUNTIF('Classification results for 88QS'!H$2:H$89, B7)</f>
        <v>11</v>
      </c>
      <c r="D7" s="11"/>
    </row>
    <row r="8" spans="1:4" ht="17" x14ac:dyDescent="0.2">
      <c r="A8" s="10"/>
      <c r="B8" s="8" t="s">
        <v>46</v>
      </c>
      <c r="C8" s="9">
        <f>COUNTIF('Classification results for 88QS'!H$2:H$89, B8)</f>
        <v>18</v>
      </c>
      <c r="D8" s="11">
        <f>SUM(C7:C8)</f>
        <v>29</v>
      </c>
    </row>
    <row r="9" spans="1:4" ht="17" x14ac:dyDescent="0.2">
      <c r="A9" s="7" t="s">
        <v>84</v>
      </c>
      <c r="B9" s="8" t="s">
        <v>84</v>
      </c>
      <c r="C9" s="9">
        <f>COUNTIF('Classification results for 88QS'!H$2:H$89, B9)</f>
        <v>7</v>
      </c>
      <c r="D9" s="11">
        <f>SUM(C9)</f>
        <v>7</v>
      </c>
    </row>
    <row r="10" spans="1:4" ht="17" x14ac:dyDescent="0.2">
      <c r="D10" s="12">
        <f>SUM(D1:D9)</f>
        <v>88</v>
      </c>
    </row>
    <row r="11" spans="1:4" ht="15.75" customHeight="1" x14ac:dyDescent="0.15">
      <c r="D11" s="13"/>
    </row>
    <row r="12" spans="1:4" ht="15.75" customHeight="1" x14ac:dyDescent="0.15">
      <c r="D12" s="13"/>
    </row>
    <row r="13" spans="1:4" ht="15.75" customHeight="1" x14ac:dyDescent="0.15">
      <c r="D13" s="13"/>
    </row>
    <row r="14" spans="1:4" ht="15.75" customHeight="1" x14ac:dyDescent="0.15">
      <c r="D14" s="13"/>
    </row>
    <row r="15" spans="1:4" ht="15.75" customHeight="1" x14ac:dyDescent="0.15">
      <c r="D15" s="13"/>
    </row>
    <row r="16" spans="1:4" ht="15.75" customHeight="1" x14ac:dyDescent="0.15">
      <c r="D16" s="13"/>
    </row>
    <row r="17" spans="4:4" ht="15.75" customHeight="1" x14ac:dyDescent="0.15">
      <c r="D17" s="13"/>
    </row>
    <row r="18" spans="4:4" ht="15.75" customHeight="1" x14ac:dyDescent="0.15">
      <c r="D18" s="13"/>
    </row>
    <row r="19" spans="4:4" ht="15.75" customHeight="1" x14ac:dyDescent="0.15">
      <c r="D19" s="13"/>
    </row>
    <row r="20" spans="4:4" ht="15.75" customHeight="1" x14ac:dyDescent="0.15">
      <c r="D20" s="13"/>
    </row>
    <row r="21" spans="4:4" ht="15.75" customHeight="1" x14ac:dyDescent="0.15">
      <c r="D21" s="13"/>
    </row>
    <row r="22" spans="4:4" ht="15.75" customHeight="1" x14ac:dyDescent="0.15">
      <c r="D22" s="13"/>
    </row>
    <row r="23" spans="4:4" ht="15.75" customHeight="1" x14ac:dyDescent="0.15">
      <c r="D23" s="13"/>
    </row>
    <row r="24" spans="4:4" ht="15.75" customHeight="1" x14ac:dyDescent="0.15">
      <c r="D24" s="13"/>
    </row>
    <row r="25" spans="4:4" ht="15.75" customHeight="1" x14ac:dyDescent="0.15">
      <c r="D25" s="13"/>
    </row>
    <row r="26" spans="4:4" ht="15.75" customHeight="1" x14ac:dyDescent="0.15">
      <c r="D26" s="13"/>
    </row>
    <row r="27" spans="4:4" ht="15.75" customHeight="1" x14ac:dyDescent="0.15">
      <c r="D27" s="13"/>
    </row>
    <row r="28" spans="4:4" ht="15.75" customHeight="1" x14ac:dyDescent="0.15">
      <c r="D28" s="13"/>
    </row>
    <row r="29" spans="4:4" ht="15.75" customHeight="1" x14ac:dyDescent="0.15">
      <c r="D29" s="13"/>
    </row>
    <row r="30" spans="4:4" ht="15.75" customHeight="1" x14ac:dyDescent="0.15">
      <c r="D30" s="13"/>
    </row>
    <row r="31" spans="4:4" ht="15.75" customHeight="1" x14ac:dyDescent="0.15">
      <c r="D31" s="13"/>
    </row>
    <row r="32" spans="4:4" ht="15.75" customHeight="1" x14ac:dyDescent="0.15">
      <c r="D32" s="13"/>
    </row>
    <row r="33" spans="4:4" ht="15.75" customHeight="1" x14ac:dyDescent="0.15">
      <c r="D33" s="13"/>
    </row>
    <row r="34" spans="4:4" ht="15.75" customHeight="1" x14ac:dyDescent="0.15">
      <c r="D34" s="13"/>
    </row>
    <row r="35" spans="4:4" ht="15.75" customHeight="1" x14ac:dyDescent="0.15">
      <c r="D35" s="13"/>
    </row>
    <row r="36" spans="4:4" ht="15.75" customHeight="1" x14ac:dyDescent="0.15">
      <c r="D36" s="13"/>
    </row>
    <row r="37" spans="4:4" ht="15.75" customHeight="1" x14ac:dyDescent="0.15">
      <c r="D37" s="13"/>
    </row>
    <row r="38" spans="4:4" ht="15.75" customHeight="1" x14ac:dyDescent="0.15">
      <c r="D38" s="13"/>
    </row>
    <row r="39" spans="4:4" ht="15.75" customHeight="1" x14ac:dyDescent="0.15">
      <c r="D39" s="13"/>
    </row>
    <row r="40" spans="4:4" ht="15.75" customHeight="1" x14ac:dyDescent="0.15">
      <c r="D40" s="13"/>
    </row>
    <row r="41" spans="4:4" ht="15.75" customHeight="1" x14ac:dyDescent="0.15">
      <c r="D41" s="13"/>
    </row>
    <row r="42" spans="4:4" ht="15.75" customHeight="1" x14ac:dyDescent="0.15">
      <c r="D42" s="13"/>
    </row>
    <row r="43" spans="4:4" ht="15.75" customHeight="1" x14ac:dyDescent="0.15">
      <c r="D43" s="13"/>
    </row>
    <row r="44" spans="4:4" ht="15.75" customHeight="1" x14ac:dyDescent="0.15">
      <c r="D44" s="13"/>
    </row>
    <row r="45" spans="4:4" ht="15.75" customHeight="1" x14ac:dyDescent="0.15">
      <c r="D45" s="13"/>
    </row>
    <row r="46" spans="4:4" ht="15.75" customHeight="1" x14ac:dyDescent="0.15">
      <c r="D46" s="13"/>
    </row>
    <row r="47" spans="4:4" ht="15.75" customHeight="1" x14ac:dyDescent="0.15">
      <c r="D47" s="13"/>
    </row>
    <row r="48" spans="4:4" ht="15.75" customHeight="1" x14ac:dyDescent="0.15">
      <c r="D48" s="13"/>
    </row>
    <row r="49" spans="4:4" ht="15.75" customHeight="1" x14ac:dyDescent="0.15">
      <c r="D49" s="13"/>
    </row>
    <row r="50" spans="4:4" ht="15.75" customHeight="1" x14ac:dyDescent="0.15">
      <c r="D50" s="13"/>
    </row>
    <row r="51" spans="4:4" ht="15.75" customHeight="1" x14ac:dyDescent="0.15">
      <c r="D51" s="13"/>
    </row>
    <row r="52" spans="4:4" ht="15.75" customHeight="1" x14ac:dyDescent="0.15">
      <c r="D52" s="13"/>
    </row>
    <row r="53" spans="4:4" ht="13" x14ac:dyDescent="0.15">
      <c r="D53" s="13"/>
    </row>
    <row r="54" spans="4:4" ht="13" x14ac:dyDescent="0.15">
      <c r="D54" s="13"/>
    </row>
    <row r="55" spans="4:4" ht="13" x14ac:dyDescent="0.15">
      <c r="D55" s="13"/>
    </row>
    <row r="56" spans="4:4" ht="13" x14ac:dyDescent="0.15">
      <c r="D56" s="13"/>
    </row>
    <row r="57" spans="4:4" ht="13" x14ac:dyDescent="0.15">
      <c r="D57" s="13"/>
    </row>
    <row r="58" spans="4:4" ht="13" x14ac:dyDescent="0.15">
      <c r="D58" s="13"/>
    </row>
    <row r="59" spans="4:4" ht="13" x14ac:dyDescent="0.15">
      <c r="D59" s="13"/>
    </row>
    <row r="60" spans="4:4" ht="13" x14ac:dyDescent="0.15">
      <c r="D60" s="13"/>
    </row>
    <row r="61" spans="4:4" ht="13" x14ac:dyDescent="0.15">
      <c r="D61" s="13"/>
    </row>
    <row r="62" spans="4:4" ht="13" x14ac:dyDescent="0.15">
      <c r="D62" s="13"/>
    </row>
    <row r="63" spans="4:4" ht="13" x14ac:dyDescent="0.15">
      <c r="D63" s="13"/>
    </row>
    <row r="64" spans="4:4" ht="13" x14ac:dyDescent="0.15">
      <c r="D64" s="13"/>
    </row>
    <row r="65" spans="4:4" ht="13" x14ac:dyDescent="0.15">
      <c r="D65" s="13"/>
    </row>
    <row r="66" spans="4:4" ht="13" x14ac:dyDescent="0.15">
      <c r="D66" s="13"/>
    </row>
    <row r="67" spans="4:4" ht="13" x14ac:dyDescent="0.15">
      <c r="D67" s="13"/>
    </row>
    <row r="68" spans="4:4" ht="13" x14ac:dyDescent="0.15">
      <c r="D68" s="13"/>
    </row>
    <row r="69" spans="4:4" ht="13" x14ac:dyDescent="0.15">
      <c r="D69" s="13"/>
    </row>
    <row r="70" spans="4:4" ht="13" x14ac:dyDescent="0.15">
      <c r="D70" s="13"/>
    </row>
    <row r="71" spans="4:4" ht="13" x14ac:dyDescent="0.15">
      <c r="D71" s="13"/>
    </row>
    <row r="72" spans="4:4" ht="13" x14ac:dyDescent="0.15">
      <c r="D72" s="13"/>
    </row>
    <row r="73" spans="4:4" ht="13" x14ac:dyDescent="0.15">
      <c r="D73" s="13"/>
    </row>
    <row r="74" spans="4:4" ht="13" x14ac:dyDescent="0.15">
      <c r="D74" s="13"/>
    </row>
    <row r="75" spans="4:4" ht="13" x14ac:dyDescent="0.15">
      <c r="D75" s="13"/>
    </row>
    <row r="76" spans="4:4" ht="13" x14ac:dyDescent="0.15">
      <c r="D76" s="13"/>
    </row>
    <row r="77" spans="4:4" ht="13" x14ac:dyDescent="0.15">
      <c r="D77" s="13"/>
    </row>
    <row r="78" spans="4:4" ht="13" x14ac:dyDescent="0.15">
      <c r="D78" s="13"/>
    </row>
    <row r="79" spans="4:4" ht="13" x14ac:dyDescent="0.15">
      <c r="D79" s="13"/>
    </row>
    <row r="80" spans="4:4" ht="13" x14ac:dyDescent="0.15">
      <c r="D80" s="13"/>
    </row>
    <row r="81" spans="4:4" ht="13" x14ac:dyDescent="0.15">
      <c r="D81" s="13"/>
    </row>
    <row r="82" spans="4:4" ht="13" x14ac:dyDescent="0.15">
      <c r="D82" s="13"/>
    </row>
    <row r="83" spans="4:4" ht="13" x14ac:dyDescent="0.15">
      <c r="D83" s="13"/>
    </row>
    <row r="84" spans="4:4" ht="13" x14ac:dyDescent="0.15">
      <c r="D84" s="13"/>
    </row>
    <row r="85" spans="4:4" ht="13" x14ac:dyDescent="0.15">
      <c r="D85" s="13"/>
    </row>
    <row r="86" spans="4:4" ht="13" x14ac:dyDescent="0.15">
      <c r="D86" s="13"/>
    </row>
    <row r="87" spans="4:4" ht="13" x14ac:dyDescent="0.15">
      <c r="D87" s="13"/>
    </row>
    <row r="88" spans="4:4" ht="13" x14ac:dyDescent="0.15">
      <c r="D88" s="13"/>
    </row>
    <row r="89" spans="4:4" ht="13" x14ac:dyDescent="0.15">
      <c r="D89" s="13"/>
    </row>
    <row r="90" spans="4:4" ht="13" x14ac:dyDescent="0.15">
      <c r="D90" s="13"/>
    </row>
    <row r="91" spans="4:4" ht="13" x14ac:dyDescent="0.15">
      <c r="D91" s="13"/>
    </row>
    <row r="92" spans="4:4" ht="13" x14ac:dyDescent="0.15">
      <c r="D92" s="13"/>
    </row>
    <row r="93" spans="4:4" ht="13" x14ac:dyDescent="0.15">
      <c r="D93" s="13"/>
    </row>
    <row r="94" spans="4:4" ht="13" x14ac:dyDescent="0.15">
      <c r="D94" s="13"/>
    </row>
    <row r="95" spans="4:4" ht="13" x14ac:dyDescent="0.15">
      <c r="D95" s="13"/>
    </row>
    <row r="96" spans="4:4" ht="13" x14ac:dyDescent="0.15">
      <c r="D96" s="13"/>
    </row>
    <row r="97" spans="4:4" ht="13" x14ac:dyDescent="0.15">
      <c r="D97" s="13"/>
    </row>
    <row r="98" spans="4:4" ht="13" x14ac:dyDescent="0.15">
      <c r="D98" s="13"/>
    </row>
    <row r="99" spans="4:4" ht="13" x14ac:dyDescent="0.15">
      <c r="D99" s="13"/>
    </row>
    <row r="100" spans="4:4" ht="13" x14ac:dyDescent="0.15">
      <c r="D100" s="13"/>
    </row>
    <row r="101" spans="4:4" ht="13" x14ac:dyDescent="0.15">
      <c r="D101" s="13"/>
    </row>
    <row r="102" spans="4:4" ht="13" x14ac:dyDescent="0.15">
      <c r="D102" s="13"/>
    </row>
    <row r="103" spans="4:4" ht="13" x14ac:dyDescent="0.15">
      <c r="D103" s="13"/>
    </row>
    <row r="104" spans="4:4" ht="13" x14ac:dyDescent="0.15">
      <c r="D104" s="13"/>
    </row>
    <row r="105" spans="4:4" ht="13" x14ac:dyDescent="0.15">
      <c r="D105" s="13"/>
    </row>
    <row r="106" spans="4:4" ht="13" x14ac:dyDescent="0.15">
      <c r="D106" s="13"/>
    </row>
    <row r="107" spans="4:4" ht="13" x14ac:dyDescent="0.15">
      <c r="D107" s="13"/>
    </row>
    <row r="108" spans="4:4" ht="13" x14ac:dyDescent="0.15">
      <c r="D108" s="13"/>
    </row>
    <row r="109" spans="4:4" ht="13" x14ac:dyDescent="0.15">
      <c r="D109" s="13"/>
    </row>
    <row r="110" spans="4:4" ht="13" x14ac:dyDescent="0.15">
      <c r="D110" s="13"/>
    </row>
    <row r="111" spans="4:4" ht="13" x14ac:dyDescent="0.15">
      <c r="D111" s="13"/>
    </row>
    <row r="112" spans="4:4" ht="13" x14ac:dyDescent="0.15">
      <c r="D112" s="13"/>
    </row>
    <row r="113" spans="4:4" ht="13" x14ac:dyDescent="0.15">
      <c r="D113" s="13"/>
    </row>
    <row r="114" spans="4:4" ht="13" x14ac:dyDescent="0.15">
      <c r="D114" s="13"/>
    </row>
    <row r="115" spans="4:4" ht="13" x14ac:dyDescent="0.15">
      <c r="D115" s="13"/>
    </row>
    <row r="116" spans="4:4" ht="13" x14ac:dyDescent="0.15">
      <c r="D116" s="13"/>
    </row>
    <row r="117" spans="4:4" ht="13" x14ac:dyDescent="0.15">
      <c r="D117" s="13"/>
    </row>
    <row r="118" spans="4:4" ht="13" x14ac:dyDescent="0.15">
      <c r="D118" s="13"/>
    </row>
    <row r="119" spans="4:4" ht="13" x14ac:dyDescent="0.15">
      <c r="D119" s="13"/>
    </row>
    <row r="120" spans="4:4" ht="13" x14ac:dyDescent="0.15">
      <c r="D120" s="13"/>
    </row>
    <row r="121" spans="4:4" ht="13" x14ac:dyDescent="0.15">
      <c r="D121" s="13"/>
    </row>
    <row r="122" spans="4:4" ht="13" x14ac:dyDescent="0.15">
      <c r="D122" s="13"/>
    </row>
    <row r="123" spans="4:4" ht="13" x14ac:dyDescent="0.15">
      <c r="D123" s="13"/>
    </row>
    <row r="124" spans="4:4" ht="13" x14ac:dyDescent="0.15">
      <c r="D124" s="13"/>
    </row>
    <row r="125" spans="4:4" ht="13" x14ac:dyDescent="0.15">
      <c r="D125" s="13"/>
    </row>
    <row r="126" spans="4:4" ht="13" x14ac:dyDescent="0.15">
      <c r="D126" s="13"/>
    </row>
    <row r="127" spans="4:4" ht="13" x14ac:dyDescent="0.15">
      <c r="D127" s="13"/>
    </row>
    <row r="128" spans="4:4" ht="13" x14ac:dyDescent="0.15">
      <c r="D128" s="13"/>
    </row>
    <row r="129" spans="4:4" ht="13" x14ac:dyDescent="0.15">
      <c r="D129" s="13"/>
    </row>
    <row r="130" spans="4:4" ht="13" x14ac:dyDescent="0.15">
      <c r="D130" s="13"/>
    </row>
    <row r="131" spans="4:4" ht="13" x14ac:dyDescent="0.15">
      <c r="D131" s="13"/>
    </row>
    <row r="132" spans="4:4" ht="13" x14ac:dyDescent="0.15">
      <c r="D132" s="13"/>
    </row>
    <row r="133" spans="4:4" ht="13" x14ac:dyDescent="0.15">
      <c r="D133" s="13"/>
    </row>
    <row r="134" spans="4:4" ht="13" x14ac:dyDescent="0.15">
      <c r="D134" s="13"/>
    </row>
    <row r="135" spans="4:4" ht="13" x14ac:dyDescent="0.15">
      <c r="D135" s="13"/>
    </row>
    <row r="136" spans="4:4" ht="13" x14ac:dyDescent="0.15">
      <c r="D136" s="13"/>
    </row>
    <row r="137" spans="4:4" ht="13" x14ac:dyDescent="0.15">
      <c r="D137" s="13"/>
    </row>
    <row r="138" spans="4:4" ht="13" x14ac:dyDescent="0.15">
      <c r="D138" s="13"/>
    </row>
    <row r="139" spans="4:4" ht="13" x14ac:dyDescent="0.15">
      <c r="D139" s="13"/>
    </row>
    <row r="140" spans="4:4" ht="13" x14ac:dyDescent="0.15">
      <c r="D140" s="13"/>
    </row>
    <row r="141" spans="4:4" ht="13" x14ac:dyDescent="0.15">
      <c r="D141" s="13"/>
    </row>
    <row r="142" spans="4:4" ht="13" x14ac:dyDescent="0.15">
      <c r="D142" s="13"/>
    </row>
    <row r="143" spans="4:4" ht="13" x14ac:dyDescent="0.15">
      <c r="D143" s="13"/>
    </row>
    <row r="144" spans="4:4" ht="13" x14ac:dyDescent="0.15">
      <c r="D144" s="13"/>
    </row>
    <row r="145" spans="4:4" ht="13" x14ac:dyDescent="0.15">
      <c r="D145" s="13"/>
    </row>
    <row r="146" spans="4:4" ht="13" x14ac:dyDescent="0.15">
      <c r="D146" s="13"/>
    </row>
    <row r="147" spans="4:4" ht="13" x14ac:dyDescent="0.15">
      <c r="D147" s="13"/>
    </row>
    <row r="148" spans="4:4" ht="13" x14ac:dyDescent="0.15">
      <c r="D148" s="13"/>
    </row>
    <row r="149" spans="4:4" ht="13" x14ac:dyDescent="0.15">
      <c r="D149" s="13"/>
    </row>
    <row r="150" spans="4:4" ht="13" x14ac:dyDescent="0.15">
      <c r="D150" s="13"/>
    </row>
    <row r="151" spans="4:4" ht="13" x14ac:dyDescent="0.15">
      <c r="D151" s="13"/>
    </row>
    <row r="152" spans="4:4" ht="13" x14ac:dyDescent="0.15">
      <c r="D152" s="13"/>
    </row>
    <row r="153" spans="4:4" ht="13" x14ac:dyDescent="0.15">
      <c r="D153" s="13"/>
    </row>
    <row r="154" spans="4:4" ht="13" x14ac:dyDescent="0.15">
      <c r="D154" s="13"/>
    </row>
    <row r="155" spans="4:4" ht="13" x14ac:dyDescent="0.15">
      <c r="D155" s="13"/>
    </row>
    <row r="156" spans="4:4" ht="13" x14ac:dyDescent="0.15">
      <c r="D156" s="13"/>
    </row>
    <row r="157" spans="4:4" ht="13" x14ac:dyDescent="0.15">
      <c r="D157" s="13"/>
    </row>
    <row r="158" spans="4:4" ht="13" x14ac:dyDescent="0.15">
      <c r="D158" s="13"/>
    </row>
    <row r="159" spans="4:4" ht="13" x14ac:dyDescent="0.15">
      <c r="D159" s="13"/>
    </row>
    <row r="160" spans="4:4" ht="13" x14ac:dyDescent="0.15">
      <c r="D160" s="13"/>
    </row>
    <row r="161" spans="4:4" ht="13" x14ac:dyDescent="0.15">
      <c r="D161" s="13"/>
    </row>
    <row r="162" spans="4:4" ht="13" x14ac:dyDescent="0.15">
      <c r="D162" s="13"/>
    </row>
    <row r="163" spans="4:4" ht="13" x14ac:dyDescent="0.15">
      <c r="D163" s="13"/>
    </row>
    <row r="164" spans="4:4" ht="13" x14ac:dyDescent="0.15">
      <c r="D164" s="13"/>
    </row>
    <row r="165" spans="4:4" ht="13" x14ac:dyDescent="0.15">
      <c r="D165" s="13"/>
    </row>
    <row r="166" spans="4:4" ht="13" x14ac:dyDescent="0.15">
      <c r="D166" s="13"/>
    </row>
    <row r="167" spans="4:4" ht="13" x14ac:dyDescent="0.15">
      <c r="D167" s="13"/>
    </row>
    <row r="168" spans="4:4" ht="13" x14ac:dyDescent="0.15">
      <c r="D168" s="13"/>
    </row>
    <row r="169" spans="4:4" ht="13" x14ac:dyDescent="0.15">
      <c r="D169" s="13"/>
    </row>
    <row r="170" spans="4:4" ht="13" x14ac:dyDescent="0.15">
      <c r="D170" s="13"/>
    </row>
    <row r="171" spans="4:4" ht="13" x14ac:dyDescent="0.15">
      <c r="D171" s="13"/>
    </row>
    <row r="172" spans="4:4" ht="13" x14ac:dyDescent="0.15">
      <c r="D172" s="13"/>
    </row>
    <row r="173" spans="4:4" ht="13" x14ac:dyDescent="0.15">
      <c r="D173" s="13"/>
    </row>
    <row r="174" spans="4:4" ht="13" x14ac:dyDescent="0.15">
      <c r="D174" s="13"/>
    </row>
    <row r="175" spans="4:4" ht="13" x14ac:dyDescent="0.15">
      <c r="D175" s="13"/>
    </row>
    <row r="176" spans="4:4" ht="13" x14ac:dyDescent="0.15">
      <c r="D176" s="13"/>
    </row>
    <row r="177" spans="4:4" ht="13" x14ac:dyDescent="0.15">
      <c r="D177" s="13"/>
    </row>
    <row r="178" spans="4:4" ht="13" x14ac:dyDescent="0.15">
      <c r="D178" s="13"/>
    </row>
    <row r="179" spans="4:4" ht="13" x14ac:dyDescent="0.15">
      <c r="D179" s="13"/>
    </row>
    <row r="180" spans="4:4" ht="13" x14ac:dyDescent="0.15">
      <c r="D180" s="13"/>
    </row>
    <row r="181" spans="4:4" ht="13" x14ac:dyDescent="0.15">
      <c r="D181" s="13"/>
    </row>
    <row r="182" spans="4:4" ht="13" x14ac:dyDescent="0.15">
      <c r="D182" s="13"/>
    </row>
    <row r="183" spans="4:4" ht="13" x14ac:dyDescent="0.15">
      <c r="D183" s="13"/>
    </row>
    <row r="184" spans="4:4" ht="13" x14ac:dyDescent="0.15">
      <c r="D184" s="13"/>
    </row>
    <row r="185" spans="4:4" ht="13" x14ac:dyDescent="0.15">
      <c r="D185" s="13"/>
    </row>
    <row r="186" spans="4:4" ht="13" x14ac:dyDescent="0.15">
      <c r="D186" s="13"/>
    </row>
    <row r="187" spans="4:4" ht="13" x14ac:dyDescent="0.15">
      <c r="D187" s="13"/>
    </row>
    <row r="188" spans="4:4" ht="13" x14ac:dyDescent="0.15">
      <c r="D188" s="13"/>
    </row>
    <row r="189" spans="4:4" ht="13" x14ac:dyDescent="0.15">
      <c r="D189" s="13"/>
    </row>
    <row r="190" spans="4:4" ht="13" x14ac:dyDescent="0.15">
      <c r="D190" s="13"/>
    </row>
    <row r="191" spans="4:4" ht="13" x14ac:dyDescent="0.15">
      <c r="D191" s="13"/>
    </row>
    <row r="192" spans="4:4" ht="13" x14ac:dyDescent="0.15">
      <c r="D192" s="13"/>
    </row>
    <row r="193" spans="4:4" ht="13" x14ac:dyDescent="0.15">
      <c r="D193" s="13"/>
    </row>
    <row r="194" spans="4:4" ht="13" x14ac:dyDescent="0.15">
      <c r="D194" s="13"/>
    </row>
    <row r="195" spans="4:4" ht="13" x14ac:dyDescent="0.15">
      <c r="D195" s="13"/>
    </row>
    <row r="196" spans="4:4" ht="13" x14ac:dyDescent="0.15">
      <c r="D196" s="13"/>
    </row>
    <row r="197" spans="4:4" ht="13" x14ac:dyDescent="0.15">
      <c r="D197" s="13"/>
    </row>
    <row r="198" spans="4:4" ht="13" x14ac:dyDescent="0.15">
      <c r="D198" s="13"/>
    </row>
    <row r="199" spans="4:4" ht="13" x14ac:dyDescent="0.15">
      <c r="D199" s="13"/>
    </row>
    <row r="200" spans="4:4" ht="13" x14ac:dyDescent="0.15">
      <c r="D200" s="13"/>
    </row>
    <row r="201" spans="4:4" ht="13" x14ac:dyDescent="0.15">
      <c r="D201" s="13"/>
    </row>
    <row r="202" spans="4:4" ht="13" x14ac:dyDescent="0.15">
      <c r="D202" s="13"/>
    </row>
    <row r="203" spans="4:4" ht="13" x14ac:dyDescent="0.15">
      <c r="D203" s="13"/>
    </row>
    <row r="204" spans="4:4" ht="13" x14ac:dyDescent="0.15">
      <c r="D204" s="13"/>
    </row>
    <row r="205" spans="4:4" ht="13" x14ac:dyDescent="0.15">
      <c r="D205" s="13"/>
    </row>
    <row r="206" spans="4:4" ht="13" x14ac:dyDescent="0.15">
      <c r="D206" s="13"/>
    </row>
    <row r="207" spans="4:4" ht="13" x14ac:dyDescent="0.15">
      <c r="D207" s="13"/>
    </row>
    <row r="208" spans="4:4" ht="13" x14ac:dyDescent="0.15">
      <c r="D208" s="13"/>
    </row>
    <row r="209" spans="4:4" ht="13" x14ac:dyDescent="0.15">
      <c r="D209" s="13"/>
    </row>
    <row r="210" spans="4:4" ht="13" x14ac:dyDescent="0.15">
      <c r="D210" s="13"/>
    </row>
    <row r="211" spans="4:4" ht="13" x14ac:dyDescent="0.15">
      <c r="D211" s="13"/>
    </row>
    <row r="212" spans="4:4" ht="13" x14ac:dyDescent="0.15">
      <c r="D212" s="13"/>
    </row>
    <row r="213" spans="4:4" ht="13" x14ac:dyDescent="0.15">
      <c r="D213" s="13"/>
    </row>
    <row r="214" spans="4:4" ht="13" x14ac:dyDescent="0.15">
      <c r="D214" s="13"/>
    </row>
    <row r="215" spans="4:4" ht="13" x14ac:dyDescent="0.15">
      <c r="D215" s="13"/>
    </row>
    <row r="216" spans="4:4" ht="13" x14ac:dyDescent="0.15">
      <c r="D216" s="13"/>
    </row>
    <row r="217" spans="4:4" ht="13" x14ac:dyDescent="0.15">
      <c r="D217" s="13"/>
    </row>
    <row r="218" spans="4:4" ht="13" x14ac:dyDescent="0.15">
      <c r="D218" s="13"/>
    </row>
    <row r="219" spans="4:4" ht="13" x14ac:dyDescent="0.15">
      <c r="D219" s="13"/>
    </row>
    <row r="220" spans="4:4" ht="13" x14ac:dyDescent="0.15">
      <c r="D220" s="13"/>
    </row>
    <row r="221" spans="4:4" ht="13" x14ac:dyDescent="0.15">
      <c r="D221" s="13"/>
    </row>
    <row r="222" spans="4:4" ht="13" x14ac:dyDescent="0.15">
      <c r="D222" s="13"/>
    </row>
    <row r="223" spans="4:4" ht="13" x14ac:dyDescent="0.15">
      <c r="D223" s="13"/>
    </row>
    <row r="224" spans="4:4" ht="13" x14ac:dyDescent="0.15">
      <c r="D224" s="13"/>
    </row>
    <row r="225" spans="4:4" ht="13" x14ac:dyDescent="0.15">
      <c r="D225" s="13"/>
    </row>
    <row r="226" spans="4:4" ht="13" x14ac:dyDescent="0.15">
      <c r="D226" s="13"/>
    </row>
    <row r="227" spans="4:4" ht="13" x14ac:dyDescent="0.15">
      <c r="D227" s="13"/>
    </row>
    <row r="228" spans="4:4" ht="13" x14ac:dyDescent="0.15">
      <c r="D228" s="13"/>
    </row>
    <row r="229" spans="4:4" ht="13" x14ac:dyDescent="0.15">
      <c r="D229" s="13"/>
    </row>
    <row r="230" spans="4:4" ht="13" x14ac:dyDescent="0.15">
      <c r="D230" s="13"/>
    </row>
    <row r="231" spans="4:4" ht="13" x14ac:dyDescent="0.15">
      <c r="D231" s="13"/>
    </row>
    <row r="232" spans="4:4" ht="13" x14ac:dyDescent="0.15">
      <c r="D232" s="13"/>
    </row>
    <row r="233" spans="4:4" ht="13" x14ac:dyDescent="0.15">
      <c r="D233" s="13"/>
    </row>
    <row r="234" spans="4:4" ht="13" x14ac:dyDescent="0.15">
      <c r="D234" s="13"/>
    </row>
    <row r="235" spans="4:4" ht="13" x14ac:dyDescent="0.15">
      <c r="D235" s="13"/>
    </row>
    <row r="236" spans="4:4" ht="13" x14ac:dyDescent="0.15">
      <c r="D236" s="13"/>
    </row>
    <row r="237" spans="4:4" ht="13" x14ac:dyDescent="0.15">
      <c r="D237" s="13"/>
    </row>
    <row r="238" spans="4:4" ht="13" x14ac:dyDescent="0.15">
      <c r="D238" s="13"/>
    </row>
    <row r="239" spans="4:4" ht="13" x14ac:dyDescent="0.15">
      <c r="D239" s="13"/>
    </row>
    <row r="240" spans="4:4" ht="13" x14ac:dyDescent="0.15">
      <c r="D240" s="13"/>
    </row>
    <row r="241" spans="4:4" ht="13" x14ac:dyDescent="0.15">
      <c r="D241" s="13"/>
    </row>
    <row r="242" spans="4:4" ht="13" x14ac:dyDescent="0.15">
      <c r="D242" s="13"/>
    </row>
    <row r="243" spans="4:4" ht="13" x14ac:dyDescent="0.15">
      <c r="D243" s="13"/>
    </row>
    <row r="244" spans="4:4" ht="13" x14ac:dyDescent="0.15">
      <c r="D244" s="13"/>
    </row>
    <row r="245" spans="4:4" ht="13" x14ac:dyDescent="0.15">
      <c r="D245" s="13"/>
    </row>
    <row r="246" spans="4:4" ht="13" x14ac:dyDescent="0.15">
      <c r="D246" s="13"/>
    </row>
    <row r="247" spans="4:4" ht="13" x14ac:dyDescent="0.15">
      <c r="D247" s="13"/>
    </row>
    <row r="248" spans="4:4" ht="13" x14ac:dyDescent="0.15">
      <c r="D248" s="13"/>
    </row>
    <row r="249" spans="4:4" ht="13" x14ac:dyDescent="0.15">
      <c r="D249" s="13"/>
    </row>
    <row r="250" spans="4:4" ht="13" x14ac:dyDescent="0.15">
      <c r="D250" s="13"/>
    </row>
    <row r="251" spans="4:4" ht="13" x14ac:dyDescent="0.15">
      <c r="D251" s="13"/>
    </row>
    <row r="252" spans="4:4" ht="13" x14ac:dyDescent="0.15">
      <c r="D252" s="13"/>
    </row>
    <row r="253" spans="4:4" ht="13" x14ac:dyDescent="0.15">
      <c r="D253" s="13"/>
    </row>
    <row r="254" spans="4:4" ht="13" x14ac:dyDescent="0.15">
      <c r="D254" s="13"/>
    </row>
    <row r="255" spans="4:4" ht="13" x14ac:dyDescent="0.15">
      <c r="D255" s="13"/>
    </row>
    <row r="256" spans="4:4" ht="13" x14ac:dyDescent="0.15">
      <c r="D256" s="13"/>
    </row>
    <row r="257" spans="4:4" ht="13" x14ac:dyDescent="0.15">
      <c r="D257" s="13"/>
    </row>
    <row r="258" spans="4:4" ht="13" x14ac:dyDescent="0.15">
      <c r="D258" s="13"/>
    </row>
    <row r="259" spans="4:4" ht="13" x14ac:dyDescent="0.15">
      <c r="D259" s="13"/>
    </row>
    <row r="260" spans="4:4" ht="13" x14ac:dyDescent="0.15">
      <c r="D260" s="13"/>
    </row>
    <row r="261" spans="4:4" ht="13" x14ac:dyDescent="0.15">
      <c r="D261" s="13"/>
    </row>
    <row r="262" spans="4:4" ht="13" x14ac:dyDescent="0.15">
      <c r="D262" s="13"/>
    </row>
    <row r="263" spans="4:4" ht="13" x14ac:dyDescent="0.15">
      <c r="D263" s="13"/>
    </row>
    <row r="264" spans="4:4" ht="13" x14ac:dyDescent="0.15">
      <c r="D264" s="13"/>
    </row>
    <row r="265" spans="4:4" ht="13" x14ac:dyDescent="0.15">
      <c r="D265" s="13"/>
    </row>
    <row r="266" spans="4:4" ht="13" x14ac:dyDescent="0.15">
      <c r="D266" s="13"/>
    </row>
    <row r="267" spans="4:4" ht="13" x14ac:dyDescent="0.15">
      <c r="D267" s="13"/>
    </row>
    <row r="268" spans="4:4" ht="13" x14ac:dyDescent="0.15">
      <c r="D268" s="13"/>
    </row>
    <row r="269" spans="4:4" ht="13" x14ac:dyDescent="0.15">
      <c r="D269" s="13"/>
    </row>
    <row r="270" spans="4:4" ht="13" x14ac:dyDescent="0.15">
      <c r="D270" s="13"/>
    </row>
    <row r="271" spans="4:4" ht="13" x14ac:dyDescent="0.15">
      <c r="D271" s="13"/>
    </row>
    <row r="272" spans="4:4" ht="13" x14ac:dyDescent="0.15">
      <c r="D272" s="13"/>
    </row>
    <row r="273" spans="4:4" ht="13" x14ac:dyDescent="0.15">
      <c r="D273" s="13"/>
    </row>
    <row r="274" spans="4:4" ht="13" x14ac:dyDescent="0.15">
      <c r="D274" s="13"/>
    </row>
    <row r="275" spans="4:4" ht="13" x14ac:dyDescent="0.15">
      <c r="D275" s="13"/>
    </row>
    <row r="276" spans="4:4" ht="13" x14ac:dyDescent="0.15">
      <c r="D276" s="13"/>
    </row>
    <row r="277" spans="4:4" ht="13" x14ac:dyDescent="0.15">
      <c r="D277" s="13"/>
    </row>
    <row r="278" spans="4:4" ht="13" x14ac:dyDescent="0.15">
      <c r="D278" s="13"/>
    </row>
    <row r="279" spans="4:4" ht="13" x14ac:dyDescent="0.15">
      <c r="D279" s="13"/>
    </row>
    <row r="280" spans="4:4" ht="13" x14ac:dyDescent="0.15">
      <c r="D280" s="13"/>
    </row>
    <row r="281" spans="4:4" ht="13" x14ac:dyDescent="0.15">
      <c r="D281" s="13"/>
    </row>
    <row r="282" spans="4:4" ht="13" x14ac:dyDescent="0.15">
      <c r="D282" s="13"/>
    </row>
    <row r="283" spans="4:4" ht="13" x14ac:dyDescent="0.15">
      <c r="D283" s="13"/>
    </row>
    <row r="284" spans="4:4" ht="13" x14ac:dyDescent="0.15">
      <c r="D284" s="13"/>
    </row>
    <row r="285" spans="4:4" ht="13" x14ac:dyDescent="0.15">
      <c r="D285" s="13"/>
    </row>
    <row r="286" spans="4:4" ht="13" x14ac:dyDescent="0.15">
      <c r="D286" s="13"/>
    </row>
    <row r="287" spans="4:4" ht="13" x14ac:dyDescent="0.15">
      <c r="D287" s="13"/>
    </row>
    <row r="288" spans="4:4" ht="13" x14ac:dyDescent="0.15">
      <c r="D288" s="13"/>
    </row>
    <row r="289" spans="4:4" ht="13" x14ac:dyDescent="0.15">
      <c r="D289" s="13"/>
    </row>
    <row r="290" spans="4:4" ht="13" x14ac:dyDescent="0.15">
      <c r="D290" s="13"/>
    </row>
    <row r="291" spans="4:4" ht="13" x14ac:dyDescent="0.15">
      <c r="D291" s="13"/>
    </row>
    <row r="292" spans="4:4" ht="13" x14ac:dyDescent="0.15">
      <c r="D292" s="13"/>
    </row>
    <row r="293" spans="4:4" ht="13" x14ac:dyDescent="0.15">
      <c r="D293" s="13"/>
    </row>
    <row r="294" spans="4:4" ht="13" x14ac:dyDescent="0.15">
      <c r="D294" s="13"/>
    </row>
    <row r="295" spans="4:4" ht="13" x14ac:dyDescent="0.15">
      <c r="D295" s="13"/>
    </row>
    <row r="296" spans="4:4" ht="13" x14ac:dyDescent="0.15">
      <c r="D296" s="13"/>
    </row>
    <row r="297" spans="4:4" ht="13" x14ac:dyDescent="0.15">
      <c r="D297" s="13"/>
    </row>
    <row r="298" spans="4:4" ht="13" x14ac:dyDescent="0.15">
      <c r="D298" s="13"/>
    </row>
    <row r="299" spans="4:4" ht="13" x14ac:dyDescent="0.15">
      <c r="D299" s="13"/>
    </row>
    <row r="300" spans="4:4" ht="13" x14ac:dyDescent="0.15">
      <c r="D300" s="13"/>
    </row>
    <row r="301" spans="4:4" ht="13" x14ac:dyDescent="0.15">
      <c r="D301" s="13"/>
    </row>
    <row r="302" spans="4:4" ht="13" x14ac:dyDescent="0.15">
      <c r="D302" s="13"/>
    </row>
    <row r="303" spans="4:4" ht="13" x14ac:dyDescent="0.15">
      <c r="D303" s="13"/>
    </row>
    <row r="304" spans="4:4" ht="13" x14ac:dyDescent="0.15">
      <c r="D304" s="13"/>
    </row>
    <row r="305" spans="4:4" ht="13" x14ac:dyDescent="0.15">
      <c r="D305" s="13"/>
    </row>
    <row r="306" spans="4:4" ht="13" x14ac:dyDescent="0.15">
      <c r="D306" s="13"/>
    </row>
    <row r="307" spans="4:4" ht="13" x14ac:dyDescent="0.15">
      <c r="D307" s="13"/>
    </row>
    <row r="308" spans="4:4" ht="13" x14ac:dyDescent="0.15">
      <c r="D308" s="13"/>
    </row>
    <row r="309" spans="4:4" ht="13" x14ac:dyDescent="0.15">
      <c r="D309" s="13"/>
    </row>
    <row r="310" spans="4:4" ht="13" x14ac:dyDescent="0.15">
      <c r="D310" s="13"/>
    </row>
    <row r="311" spans="4:4" ht="13" x14ac:dyDescent="0.15">
      <c r="D311" s="13"/>
    </row>
    <row r="312" spans="4:4" ht="13" x14ac:dyDescent="0.15">
      <c r="D312" s="13"/>
    </row>
    <row r="313" spans="4:4" ht="13" x14ac:dyDescent="0.15">
      <c r="D313" s="13"/>
    </row>
    <row r="314" spans="4:4" ht="13" x14ac:dyDescent="0.15">
      <c r="D314" s="13"/>
    </row>
    <row r="315" spans="4:4" ht="13" x14ac:dyDescent="0.15">
      <c r="D315" s="13"/>
    </row>
    <row r="316" spans="4:4" ht="13" x14ac:dyDescent="0.15">
      <c r="D316" s="13"/>
    </row>
    <row r="317" spans="4:4" ht="13" x14ac:dyDescent="0.15">
      <c r="D317" s="13"/>
    </row>
    <row r="318" spans="4:4" ht="13" x14ac:dyDescent="0.15">
      <c r="D318" s="13"/>
    </row>
    <row r="319" spans="4:4" ht="13" x14ac:dyDescent="0.15">
      <c r="D319" s="13"/>
    </row>
    <row r="320" spans="4:4" ht="13" x14ac:dyDescent="0.15">
      <c r="D320" s="13"/>
    </row>
    <row r="321" spans="4:4" ht="13" x14ac:dyDescent="0.15">
      <c r="D321" s="13"/>
    </row>
    <row r="322" spans="4:4" ht="13" x14ac:dyDescent="0.15">
      <c r="D322" s="13"/>
    </row>
    <row r="323" spans="4:4" ht="13" x14ac:dyDescent="0.15">
      <c r="D323" s="13"/>
    </row>
    <row r="324" spans="4:4" ht="13" x14ac:dyDescent="0.15">
      <c r="D324" s="13"/>
    </row>
    <row r="325" spans="4:4" ht="13" x14ac:dyDescent="0.15">
      <c r="D325" s="13"/>
    </row>
    <row r="326" spans="4:4" ht="13" x14ac:dyDescent="0.15">
      <c r="D326" s="13"/>
    </row>
    <row r="327" spans="4:4" ht="13" x14ac:dyDescent="0.15">
      <c r="D327" s="13"/>
    </row>
    <row r="328" spans="4:4" ht="13" x14ac:dyDescent="0.15">
      <c r="D328" s="13"/>
    </row>
    <row r="329" spans="4:4" ht="13" x14ac:dyDescent="0.15">
      <c r="D329" s="13"/>
    </row>
    <row r="330" spans="4:4" ht="13" x14ac:dyDescent="0.15">
      <c r="D330" s="13"/>
    </row>
    <row r="331" spans="4:4" ht="13" x14ac:dyDescent="0.15">
      <c r="D331" s="13"/>
    </row>
    <row r="332" spans="4:4" ht="13" x14ac:dyDescent="0.15">
      <c r="D332" s="13"/>
    </row>
    <row r="333" spans="4:4" ht="13" x14ac:dyDescent="0.15">
      <c r="D333" s="13"/>
    </row>
    <row r="334" spans="4:4" ht="13" x14ac:dyDescent="0.15">
      <c r="D334" s="13"/>
    </row>
    <row r="335" spans="4:4" ht="13" x14ac:dyDescent="0.15">
      <c r="D335" s="13"/>
    </row>
    <row r="336" spans="4:4" ht="13" x14ac:dyDescent="0.15">
      <c r="D336" s="13"/>
    </row>
    <row r="337" spans="4:4" ht="13" x14ac:dyDescent="0.15">
      <c r="D337" s="13"/>
    </row>
    <row r="338" spans="4:4" ht="13" x14ac:dyDescent="0.15">
      <c r="D338" s="13"/>
    </row>
    <row r="339" spans="4:4" ht="13" x14ac:dyDescent="0.15">
      <c r="D339" s="13"/>
    </row>
    <row r="340" spans="4:4" ht="13" x14ac:dyDescent="0.15">
      <c r="D340" s="13"/>
    </row>
    <row r="341" spans="4:4" ht="13" x14ac:dyDescent="0.15">
      <c r="D341" s="13"/>
    </row>
    <row r="342" spans="4:4" ht="13" x14ac:dyDescent="0.15">
      <c r="D342" s="13"/>
    </row>
    <row r="343" spans="4:4" ht="13" x14ac:dyDescent="0.15">
      <c r="D343" s="13"/>
    </row>
    <row r="344" spans="4:4" ht="13" x14ac:dyDescent="0.15">
      <c r="D344" s="13"/>
    </row>
    <row r="345" spans="4:4" ht="13" x14ac:dyDescent="0.15">
      <c r="D345" s="13"/>
    </row>
    <row r="346" spans="4:4" ht="13" x14ac:dyDescent="0.15">
      <c r="D346" s="13"/>
    </row>
    <row r="347" spans="4:4" ht="13" x14ac:dyDescent="0.15">
      <c r="D347" s="13"/>
    </row>
    <row r="348" spans="4:4" ht="13" x14ac:dyDescent="0.15">
      <c r="D348" s="13"/>
    </row>
    <row r="349" spans="4:4" ht="13" x14ac:dyDescent="0.15">
      <c r="D349" s="13"/>
    </row>
    <row r="350" spans="4:4" ht="13" x14ac:dyDescent="0.15">
      <c r="D350" s="13"/>
    </row>
    <row r="351" spans="4:4" ht="13" x14ac:dyDescent="0.15">
      <c r="D351" s="13"/>
    </row>
    <row r="352" spans="4:4" ht="13" x14ac:dyDescent="0.15">
      <c r="D352" s="13"/>
    </row>
    <row r="353" spans="4:4" ht="13" x14ac:dyDescent="0.15">
      <c r="D353" s="13"/>
    </row>
    <row r="354" spans="4:4" ht="13" x14ac:dyDescent="0.15">
      <c r="D354" s="13"/>
    </row>
    <row r="355" spans="4:4" ht="13" x14ac:dyDescent="0.15">
      <c r="D355" s="13"/>
    </row>
    <row r="356" spans="4:4" ht="13" x14ac:dyDescent="0.15">
      <c r="D356" s="13"/>
    </row>
    <row r="357" spans="4:4" ht="13" x14ac:dyDescent="0.15">
      <c r="D357" s="13"/>
    </row>
    <row r="358" spans="4:4" ht="13" x14ac:dyDescent="0.15">
      <c r="D358" s="13"/>
    </row>
    <row r="359" spans="4:4" ht="13" x14ac:dyDescent="0.15">
      <c r="D359" s="13"/>
    </row>
    <row r="360" spans="4:4" ht="13" x14ac:dyDescent="0.15">
      <c r="D360" s="13"/>
    </row>
    <row r="361" spans="4:4" ht="13" x14ac:dyDescent="0.15">
      <c r="D361" s="13"/>
    </row>
    <row r="362" spans="4:4" ht="13" x14ac:dyDescent="0.15">
      <c r="D362" s="13"/>
    </row>
    <row r="363" spans="4:4" ht="13" x14ac:dyDescent="0.15">
      <c r="D363" s="13"/>
    </row>
    <row r="364" spans="4:4" ht="13" x14ac:dyDescent="0.15">
      <c r="D364" s="13"/>
    </row>
    <row r="365" spans="4:4" ht="13" x14ac:dyDescent="0.15">
      <c r="D365" s="13"/>
    </row>
    <row r="366" spans="4:4" ht="13" x14ac:dyDescent="0.15">
      <c r="D366" s="13"/>
    </row>
    <row r="367" spans="4:4" ht="13" x14ac:dyDescent="0.15">
      <c r="D367" s="13"/>
    </row>
    <row r="368" spans="4:4" ht="13" x14ac:dyDescent="0.15">
      <c r="D368" s="13"/>
    </row>
    <row r="369" spans="4:4" ht="13" x14ac:dyDescent="0.15">
      <c r="D369" s="13"/>
    </row>
    <row r="370" spans="4:4" ht="13" x14ac:dyDescent="0.15">
      <c r="D370" s="13"/>
    </row>
    <row r="371" spans="4:4" ht="13" x14ac:dyDescent="0.15">
      <c r="D371" s="13"/>
    </row>
    <row r="372" spans="4:4" ht="13" x14ac:dyDescent="0.15">
      <c r="D372" s="13"/>
    </row>
    <row r="373" spans="4:4" ht="13" x14ac:dyDescent="0.15">
      <c r="D373" s="13"/>
    </row>
    <row r="374" spans="4:4" ht="13" x14ac:dyDescent="0.15">
      <c r="D374" s="13"/>
    </row>
    <row r="375" spans="4:4" ht="13" x14ac:dyDescent="0.15">
      <c r="D375" s="13"/>
    </row>
    <row r="376" spans="4:4" ht="13" x14ac:dyDescent="0.15">
      <c r="D376" s="13"/>
    </row>
    <row r="377" spans="4:4" ht="13" x14ac:dyDescent="0.15">
      <c r="D377" s="13"/>
    </row>
    <row r="378" spans="4:4" ht="13" x14ac:dyDescent="0.15">
      <c r="D378" s="13"/>
    </row>
    <row r="379" spans="4:4" ht="13" x14ac:dyDescent="0.15">
      <c r="D379" s="13"/>
    </row>
    <row r="380" spans="4:4" ht="13" x14ac:dyDescent="0.15">
      <c r="D380" s="13"/>
    </row>
    <row r="381" spans="4:4" ht="13" x14ac:dyDescent="0.15">
      <c r="D381" s="13"/>
    </row>
    <row r="382" spans="4:4" ht="13" x14ac:dyDescent="0.15">
      <c r="D382" s="13"/>
    </row>
    <row r="383" spans="4:4" ht="13" x14ac:dyDescent="0.15">
      <c r="D383" s="13"/>
    </row>
    <row r="384" spans="4:4" ht="13" x14ac:dyDescent="0.15">
      <c r="D384" s="13"/>
    </row>
    <row r="385" spans="4:4" ht="13" x14ac:dyDescent="0.15">
      <c r="D385" s="13"/>
    </row>
    <row r="386" spans="4:4" ht="13" x14ac:dyDescent="0.15">
      <c r="D386" s="13"/>
    </row>
    <row r="387" spans="4:4" ht="13" x14ac:dyDescent="0.15">
      <c r="D387" s="13"/>
    </row>
    <row r="388" spans="4:4" ht="13" x14ac:dyDescent="0.15">
      <c r="D388" s="13"/>
    </row>
    <row r="389" spans="4:4" ht="13" x14ac:dyDescent="0.15">
      <c r="D389" s="13"/>
    </row>
    <row r="390" spans="4:4" ht="13" x14ac:dyDescent="0.15">
      <c r="D390" s="13"/>
    </row>
    <row r="391" spans="4:4" ht="13" x14ac:dyDescent="0.15">
      <c r="D391" s="13"/>
    </row>
    <row r="392" spans="4:4" ht="13" x14ac:dyDescent="0.15">
      <c r="D392" s="13"/>
    </row>
    <row r="393" spans="4:4" ht="13" x14ac:dyDescent="0.15">
      <c r="D393" s="13"/>
    </row>
    <row r="394" spans="4:4" ht="13" x14ac:dyDescent="0.15">
      <c r="D394" s="13"/>
    </row>
    <row r="395" spans="4:4" ht="13" x14ac:dyDescent="0.15">
      <c r="D395" s="13"/>
    </row>
    <row r="396" spans="4:4" ht="13" x14ac:dyDescent="0.15">
      <c r="D396" s="13"/>
    </row>
    <row r="397" spans="4:4" ht="13" x14ac:dyDescent="0.15">
      <c r="D397" s="13"/>
    </row>
    <row r="398" spans="4:4" ht="13" x14ac:dyDescent="0.15">
      <c r="D398" s="13"/>
    </row>
    <row r="399" spans="4:4" ht="13" x14ac:dyDescent="0.15">
      <c r="D399" s="13"/>
    </row>
    <row r="400" spans="4:4" ht="13" x14ac:dyDescent="0.15">
      <c r="D400" s="13"/>
    </row>
    <row r="401" spans="4:4" ht="13" x14ac:dyDescent="0.15">
      <c r="D401" s="13"/>
    </row>
    <row r="402" spans="4:4" ht="13" x14ac:dyDescent="0.15">
      <c r="D402" s="13"/>
    </row>
    <row r="403" spans="4:4" ht="13" x14ac:dyDescent="0.15">
      <c r="D403" s="13"/>
    </row>
    <row r="404" spans="4:4" ht="13" x14ac:dyDescent="0.15">
      <c r="D404" s="13"/>
    </row>
    <row r="405" spans="4:4" ht="13" x14ac:dyDescent="0.15">
      <c r="D405" s="13"/>
    </row>
    <row r="406" spans="4:4" ht="13" x14ac:dyDescent="0.15">
      <c r="D406" s="13"/>
    </row>
    <row r="407" spans="4:4" ht="13" x14ac:dyDescent="0.15">
      <c r="D407" s="13"/>
    </row>
    <row r="408" spans="4:4" ht="13" x14ac:dyDescent="0.15">
      <c r="D408" s="13"/>
    </row>
    <row r="409" spans="4:4" ht="13" x14ac:dyDescent="0.15">
      <c r="D409" s="13"/>
    </row>
    <row r="410" spans="4:4" ht="13" x14ac:dyDescent="0.15">
      <c r="D410" s="13"/>
    </row>
    <row r="411" spans="4:4" ht="13" x14ac:dyDescent="0.15">
      <c r="D411" s="13"/>
    </row>
    <row r="412" spans="4:4" ht="13" x14ac:dyDescent="0.15">
      <c r="D412" s="13"/>
    </row>
    <row r="413" spans="4:4" ht="13" x14ac:dyDescent="0.15">
      <c r="D413" s="13"/>
    </row>
    <row r="414" spans="4:4" ht="13" x14ac:dyDescent="0.15">
      <c r="D414" s="13"/>
    </row>
    <row r="415" spans="4:4" ht="13" x14ac:dyDescent="0.15">
      <c r="D415" s="13"/>
    </row>
    <row r="416" spans="4:4" ht="13" x14ac:dyDescent="0.15">
      <c r="D416" s="13"/>
    </row>
    <row r="417" spans="4:4" ht="13" x14ac:dyDescent="0.15">
      <c r="D417" s="13"/>
    </row>
    <row r="418" spans="4:4" ht="13" x14ac:dyDescent="0.15">
      <c r="D418" s="13"/>
    </row>
    <row r="419" spans="4:4" ht="13" x14ac:dyDescent="0.15">
      <c r="D419" s="13"/>
    </row>
    <row r="420" spans="4:4" ht="13" x14ac:dyDescent="0.15">
      <c r="D420" s="13"/>
    </row>
    <row r="421" spans="4:4" ht="13" x14ac:dyDescent="0.15">
      <c r="D421" s="13"/>
    </row>
    <row r="422" spans="4:4" ht="13" x14ac:dyDescent="0.15">
      <c r="D422" s="13"/>
    </row>
    <row r="423" spans="4:4" ht="13" x14ac:dyDescent="0.15">
      <c r="D423" s="13"/>
    </row>
    <row r="424" spans="4:4" ht="13" x14ac:dyDescent="0.15">
      <c r="D424" s="13"/>
    </row>
    <row r="425" spans="4:4" ht="13" x14ac:dyDescent="0.15">
      <c r="D425" s="13"/>
    </row>
    <row r="426" spans="4:4" ht="13" x14ac:dyDescent="0.15">
      <c r="D426" s="13"/>
    </row>
    <row r="427" spans="4:4" ht="13" x14ac:dyDescent="0.15">
      <c r="D427" s="13"/>
    </row>
    <row r="428" spans="4:4" ht="13" x14ac:dyDescent="0.15">
      <c r="D428" s="13"/>
    </row>
    <row r="429" spans="4:4" ht="13" x14ac:dyDescent="0.15">
      <c r="D429" s="13"/>
    </row>
    <row r="430" spans="4:4" ht="13" x14ac:dyDescent="0.15">
      <c r="D430" s="13"/>
    </row>
    <row r="431" spans="4:4" ht="13" x14ac:dyDescent="0.15">
      <c r="D431" s="13"/>
    </row>
    <row r="432" spans="4:4" ht="13" x14ac:dyDescent="0.15">
      <c r="D432" s="13"/>
    </row>
    <row r="433" spans="4:4" ht="13" x14ac:dyDescent="0.15">
      <c r="D433" s="13"/>
    </row>
    <row r="434" spans="4:4" ht="13" x14ac:dyDescent="0.15">
      <c r="D434" s="13"/>
    </row>
    <row r="435" spans="4:4" ht="13" x14ac:dyDescent="0.15">
      <c r="D435" s="13"/>
    </row>
    <row r="436" spans="4:4" ht="13" x14ac:dyDescent="0.15">
      <c r="D436" s="13"/>
    </row>
    <row r="437" spans="4:4" ht="13" x14ac:dyDescent="0.15">
      <c r="D437" s="13"/>
    </row>
    <row r="438" spans="4:4" ht="13" x14ac:dyDescent="0.15">
      <c r="D438" s="13"/>
    </row>
    <row r="439" spans="4:4" ht="13" x14ac:dyDescent="0.15">
      <c r="D439" s="13"/>
    </row>
    <row r="440" spans="4:4" ht="13" x14ac:dyDescent="0.15">
      <c r="D440" s="13"/>
    </row>
    <row r="441" spans="4:4" ht="13" x14ac:dyDescent="0.15">
      <c r="D441" s="13"/>
    </row>
    <row r="442" spans="4:4" ht="13" x14ac:dyDescent="0.15">
      <c r="D442" s="13"/>
    </row>
    <row r="443" spans="4:4" ht="13" x14ac:dyDescent="0.15">
      <c r="D443" s="13"/>
    </row>
    <row r="444" spans="4:4" ht="13" x14ac:dyDescent="0.15">
      <c r="D444" s="13"/>
    </row>
    <row r="445" spans="4:4" ht="13" x14ac:dyDescent="0.15">
      <c r="D445" s="13"/>
    </row>
    <row r="446" spans="4:4" ht="13" x14ac:dyDescent="0.15">
      <c r="D446" s="13"/>
    </row>
    <row r="447" spans="4:4" ht="13" x14ac:dyDescent="0.15">
      <c r="D447" s="13"/>
    </row>
    <row r="448" spans="4:4" ht="13" x14ac:dyDescent="0.15">
      <c r="D448" s="13"/>
    </row>
    <row r="449" spans="4:4" ht="13" x14ac:dyDescent="0.15">
      <c r="D449" s="13"/>
    </row>
    <row r="450" spans="4:4" ht="13" x14ac:dyDescent="0.15">
      <c r="D450" s="13"/>
    </row>
    <row r="451" spans="4:4" ht="13" x14ac:dyDescent="0.15">
      <c r="D451" s="13"/>
    </row>
    <row r="452" spans="4:4" ht="13" x14ac:dyDescent="0.15">
      <c r="D452" s="13"/>
    </row>
    <row r="453" spans="4:4" ht="13" x14ac:dyDescent="0.15">
      <c r="D453" s="13"/>
    </row>
    <row r="454" spans="4:4" ht="13" x14ac:dyDescent="0.15">
      <c r="D454" s="13"/>
    </row>
    <row r="455" spans="4:4" ht="13" x14ac:dyDescent="0.15">
      <c r="D455" s="13"/>
    </row>
    <row r="456" spans="4:4" ht="13" x14ac:dyDescent="0.15">
      <c r="D456" s="13"/>
    </row>
    <row r="457" spans="4:4" ht="13" x14ac:dyDescent="0.15">
      <c r="D457" s="13"/>
    </row>
    <row r="458" spans="4:4" ht="13" x14ac:dyDescent="0.15">
      <c r="D458" s="13"/>
    </row>
    <row r="459" spans="4:4" ht="13" x14ac:dyDescent="0.15">
      <c r="D459" s="13"/>
    </row>
    <row r="460" spans="4:4" ht="13" x14ac:dyDescent="0.15">
      <c r="D460" s="13"/>
    </row>
    <row r="461" spans="4:4" ht="13" x14ac:dyDescent="0.15">
      <c r="D461" s="13"/>
    </row>
    <row r="462" spans="4:4" ht="13" x14ac:dyDescent="0.15">
      <c r="D462" s="13"/>
    </row>
    <row r="463" spans="4:4" ht="13" x14ac:dyDescent="0.15">
      <c r="D463" s="13"/>
    </row>
    <row r="464" spans="4:4" ht="13" x14ac:dyDescent="0.15">
      <c r="D464" s="13"/>
    </row>
    <row r="465" spans="4:4" ht="13" x14ac:dyDescent="0.15">
      <c r="D465" s="13"/>
    </row>
    <row r="466" spans="4:4" ht="13" x14ac:dyDescent="0.15">
      <c r="D466" s="13"/>
    </row>
    <row r="467" spans="4:4" ht="13" x14ac:dyDescent="0.15">
      <c r="D467" s="13"/>
    </row>
    <row r="468" spans="4:4" ht="13" x14ac:dyDescent="0.15">
      <c r="D468" s="13"/>
    </row>
    <row r="469" spans="4:4" ht="13" x14ac:dyDescent="0.15">
      <c r="D469" s="13"/>
    </row>
    <row r="470" spans="4:4" ht="13" x14ac:dyDescent="0.15">
      <c r="D470" s="13"/>
    </row>
    <row r="471" spans="4:4" ht="13" x14ac:dyDescent="0.15">
      <c r="D471" s="13"/>
    </row>
    <row r="472" spans="4:4" ht="13" x14ac:dyDescent="0.15">
      <c r="D472" s="13"/>
    </row>
    <row r="473" spans="4:4" ht="13" x14ac:dyDescent="0.15">
      <c r="D473" s="13"/>
    </row>
    <row r="474" spans="4:4" ht="13" x14ac:dyDescent="0.15">
      <c r="D474" s="13"/>
    </row>
    <row r="475" spans="4:4" ht="13" x14ac:dyDescent="0.15">
      <c r="D475" s="13"/>
    </row>
    <row r="476" spans="4:4" ht="13" x14ac:dyDescent="0.15">
      <c r="D476" s="13"/>
    </row>
    <row r="477" spans="4:4" ht="13" x14ac:dyDescent="0.15">
      <c r="D477" s="13"/>
    </row>
    <row r="478" spans="4:4" ht="13" x14ac:dyDescent="0.15">
      <c r="D478" s="13"/>
    </row>
    <row r="479" spans="4:4" ht="13" x14ac:dyDescent="0.15">
      <c r="D479" s="13"/>
    </row>
    <row r="480" spans="4:4" ht="13" x14ac:dyDescent="0.15">
      <c r="D480" s="13"/>
    </row>
    <row r="481" spans="4:4" ht="13" x14ac:dyDescent="0.15">
      <c r="D481" s="13"/>
    </row>
    <row r="482" spans="4:4" ht="13" x14ac:dyDescent="0.15">
      <c r="D482" s="13"/>
    </row>
    <row r="483" spans="4:4" ht="13" x14ac:dyDescent="0.15">
      <c r="D483" s="13"/>
    </row>
    <row r="484" spans="4:4" ht="13" x14ac:dyDescent="0.15">
      <c r="D484" s="13"/>
    </row>
    <row r="485" spans="4:4" ht="13" x14ac:dyDescent="0.15">
      <c r="D485" s="13"/>
    </row>
    <row r="486" spans="4:4" ht="13" x14ac:dyDescent="0.15">
      <c r="D486" s="13"/>
    </row>
    <row r="487" spans="4:4" ht="13" x14ac:dyDescent="0.15">
      <c r="D487" s="13"/>
    </row>
    <row r="488" spans="4:4" ht="13" x14ac:dyDescent="0.15">
      <c r="D488" s="13"/>
    </row>
    <row r="489" spans="4:4" ht="13" x14ac:dyDescent="0.15">
      <c r="D489" s="13"/>
    </row>
    <row r="490" spans="4:4" ht="13" x14ac:dyDescent="0.15">
      <c r="D490" s="13"/>
    </row>
    <row r="491" spans="4:4" ht="13" x14ac:dyDescent="0.15">
      <c r="D491" s="13"/>
    </row>
    <row r="492" spans="4:4" ht="13" x14ac:dyDescent="0.15">
      <c r="D492" s="13"/>
    </row>
    <row r="493" spans="4:4" ht="13" x14ac:dyDescent="0.15">
      <c r="D493" s="13"/>
    </row>
    <row r="494" spans="4:4" ht="13" x14ac:dyDescent="0.15">
      <c r="D494" s="13"/>
    </row>
    <row r="495" spans="4:4" ht="13" x14ac:dyDescent="0.15">
      <c r="D495" s="13"/>
    </row>
    <row r="496" spans="4:4" ht="13" x14ac:dyDescent="0.15">
      <c r="D496" s="13"/>
    </row>
    <row r="497" spans="4:4" ht="13" x14ac:dyDescent="0.15">
      <c r="D497" s="13"/>
    </row>
    <row r="498" spans="4:4" ht="13" x14ac:dyDescent="0.15">
      <c r="D498" s="13"/>
    </row>
    <row r="499" spans="4:4" ht="13" x14ac:dyDescent="0.15">
      <c r="D499" s="13"/>
    </row>
    <row r="500" spans="4:4" ht="13" x14ac:dyDescent="0.15">
      <c r="D500" s="13"/>
    </row>
    <row r="501" spans="4:4" ht="13" x14ac:dyDescent="0.15">
      <c r="D501" s="13"/>
    </row>
    <row r="502" spans="4:4" ht="13" x14ac:dyDescent="0.15">
      <c r="D502" s="13"/>
    </row>
    <row r="503" spans="4:4" ht="13" x14ac:dyDescent="0.15">
      <c r="D503" s="13"/>
    </row>
    <row r="504" spans="4:4" ht="13" x14ac:dyDescent="0.15">
      <c r="D504" s="13"/>
    </row>
    <row r="505" spans="4:4" ht="13" x14ac:dyDescent="0.15">
      <c r="D505" s="13"/>
    </row>
    <row r="506" spans="4:4" ht="13" x14ac:dyDescent="0.15">
      <c r="D506" s="13"/>
    </row>
    <row r="507" spans="4:4" ht="13" x14ac:dyDescent="0.15">
      <c r="D507" s="13"/>
    </row>
    <row r="508" spans="4:4" ht="13" x14ac:dyDescent="0.15">
      <c r="D508" s="13"/>
    </row>
    <row r="509" spans="4:4" ht="13" x14ac:dyDescent="0.15">
      <c r="D509" s="13"/>
    </row>
    <row r="510" spans="4:4" ht="13" x14ac:dyDescent="0.15">
      <c r="D510" s="13"/>
    </row>
    <row r="511" spans="4:4" ht="13" x14ac:dyDescent="0.15">
      <c r="D511" s="13"/>
    </row>
    <row r="512" spans="4:4" ht="13" x14ac:dyDescent="0.15">
      <c r="D512" s="13"/>
    </row>
    <row r="513" spans="4:4" ht="13" x14ac:dyDescent="0.15">
      <c r="D513" s="13"/>
    </row>
    <row r="514" spans="4:4" ht="13" x14ac:dyDescent="0.15">
      <c r="D514" s="13"/>
    </row>
    <row r="515" spans="4:4" ht="13" x14ac:dyDescent="0.15">
      <c r="D515" s="13"/>
    </row>
    <row r="516" spans="4:4" ht="13" x14ac:dyDescent="0.15">
      <c r="D516" s="13"/>
    </row>
    <row r="517" spans="4:4" ht="13" x14ac:dyDescent="0.15">
      <c r="D517" s="13"/>
    </row>
    <row r="518" spans="4:4" ht="13" x14ac:dyDescent="0.15">
      <c r="D518" s="13"/>
    </row>
    <row r="519" spans="4:4" ht="13" x14ac:dyDescent="0.15">
      <c r="D519" s="13"/>
    </row>
    <row r="520" spans="4:4" ht="13" x14ac:dyDescent="0.15">
      <c r="D520" s="13"/>
    </row>
    <row r="521" spans="4:4" ht="13" x14ac:dyDescent="0.15">
      <c r="D521" s="13"/>
    </row>
    <row r="522" spans="4:4" ht="13" x14ac:dyDescent="0.15">
      <c r="D522" s="13"/>
    </row>
    <row r="523" spans="4:4" ht="13" x14ac:dyDescent="0.15">
      <c r="D523" s="13"/>
    </row>
    <row r="524" spans="4:4" ht="13" x14ac:dyDescent="0.15">
      <c r="D524" s="13"/>
    </row>
    <row r="525" spans="4:4" ht="13" x14ac:dyDescent="0.15">
      <c r="D525" s="13"/>
    </row>
    <row r="526" spans="4:4" ht="13" x14ac:dyDescent="0.15">
      <c r="D526" s="13"/>
    </row>
    <row r="527" spans="4:4" ht="13" x14ac:dyDescent="0.15">
      <c r="D527" s="13"/>
    </row>
    <row r="528" spans="4:4" ht="13" x14ac:dyDescent="0.15">
      <c r="D528" s="13"/>
    </row>
    <row r="529" spans="4:4" ht="13" x14ac:dyDescent="0.15">
      <c r="D529" s="13"/>
    </row>
    <row r="530" spans="4:4" ht="13" x14ac:dyDescent="0.15">
      <c r="D530" s="13"/>
    </row>
    <row r="531" spans="4:4" ht="13" x14ac:dyDescent="0.15">
      <c r="D531" s="13"/>
    </row>
    <row r="532" spans="4:4" ht="13" x14ac:dyDescent="0.15">
      <c r="D532" s="13"/>
    </row>
    <row r="533" spans="4:4" ht="13" x14ac:dyDescent="0.15">
      <c r="D533" s="13"/>
    </row>
    <row r="534" spans="4:4" ht="13" x14ac:dyDescent="0.15">
      <c r="D534" s="13"/>
    </row>
    <row r="535" spans="4:4" ht="13" x14ac:dyDescent="0.15">
      <c r="D535" s="13"/>
    </row>
    <row r="536" spans="4:4" ht="13" x14ac:dyDescent="0.15">
      <c r="D536" s="13"/>
    </row>
    <row r="537" spans="4:4" ht="13" x14ac:dyDescent="0.15">
      <c r="D537" s="13"/>
    </row>
    <row r="538" spans="4:4" ht="13" x14ac:dyDescent="0.15">
      <c r="D538" s="13"/>
    </row>
    <row r="539" spans="4:4" ht="13" x14ac:dyDescent="0.15">
      <c r="D539" s="13"/>
    </row>
    <row r="540" spans="4:4" ht="13" x14ac:dyDescent="0.15">
      <c r="D540" s="13"/>
    </row>
    <row r="541" spans="4:4" ht="13" x14ac:dyDescent="0.15">
      <c r="D541" s="13"/>
    </row>
    <row r="542" spans="4:4" ht="13" x14ac:dyDescent="0.15">
      <c r="D542" s="13"/>
    </row>
    <row r="543" spans="4:4" ht="13" x14ac:dyDescent="0.15">
      <c r="D543" s="13"/>
    </row>
    <row r="544" spans="4:4" ht="13" x14ac:dyDescent="0.15">
      <c r="D544" s="13"/>
    </row>
    <row r="545" spans="4:4" ht="13" x14ac:dyDescent="0.15">
      <c r="D545" s="13"/>
    </row>
    <row r="546" spans="4:4" ht="13" x14ac:dyDescent="0.15">
      <c r="D546" s="13"/>
    </row>
    <row r="547" spans="4:4" ht="13" x14ac:dyDescent="0.15">
      <c r="D547" s="13"/>
    </row>
    <row r="548" spans="4:4" ht="13" x14ac:dyDescent="0.15">
      <c r="D548" s="13"/>
    </row>
    <row r="549" spans="4:4" ht="13" x14ac:dyDescent="0.15">
      <c r="D549" s="13"/>
    </row>
    <row r="550" spans="4:4" ht="13" x14ac:dyDescent="0.15">
      <c r="D550" s="13"/>
    </row>
    <row r="551" spans="4:4" ht="13" x14ac:dyDescent="0.15">
      <c r="D551" s="13"/>
    </row>
    <row r="552" spans="4:4" ht="13" x14ac:dyDescent="0.15">
      <c r="D552" s="13"/>
    </row>
    <row r="553" spans="4:4" ht="13" x14ac:dyDescent="0.15">
      <c r="D553" s="13"/>
    </row>
    <row r="554" spans="4:4" ht="13" x14ac:dyDescent="0.15">
      <c r="D554" s="13"/>
    </row>
    <row r="555" spans="4:4" ht="13" x14ac:dyDescent="0.15">
      <c r="D555" s="13"/>
    </row>
    <row r="556" spans="4:4" ht="13" x14ac:dyDescent="0.15">
      <c r="D556" s="13"/>
    </row>
    <row r="557" spans="4:4" ht="13" x14ac:dyDescent="0.15">
      <c r="D557" s="13"/>
    </row>
    <row r="558" spans="4:4" ht="13" x14ac:dyDescent="0.15">
      <c r="D558" s="13"/>
    </row>
    <row r="559" spans="4:4" ht="13" x14ac:dyDescent="0.15">
      <c r="D559" s="13"/>
    </row>
    <row r="560" spans="4:4" ht="13" x14ac:dyDescent="0.15">
      <c r="D560" s="13"/>
    </row>
    <row r="561" spans="4:4" ht="13" x14ac:dyDescent="0.15">
      <c r="D561" s="13"/>
    </row>
    <row r="562" spans="4:4" ht="13" x14ac:dyDescent="0.15">
      <c r="D562" s="13"/>
    </row>
    <row r="563" spans="4:4" ht="13" x14ac:dyDescent="0.15">
      <c r="D563" s="13"/>
    </row>
    <row r="564" spans="4:4" ht="13" x14ac:dyDescent="0.15">
      <c r="D564" s="13"/>
    </row>
    <row r="565" spans="4:4" ht="13" x14ac:dyDescent="0.15">
      <c r="D565" s="13"/>
    </row>
    <row r="566" spans="4:4" ht="13" x14ac:dyDescent="0.15">
      <c r="D566" s="13"/>
    </row>
    <row r="567" spans="4:4" ht="13" x14ac:dyDescent="0.15">
      <c r="D567" s="13"/>
    </row>
    <row r="568" spans="4:4" ht="13" x14ac:dyDescent="0.15">
      <c r="D568" s="13"/>
    </row>
    <row r="569" spans="4:4" ht="13" x14ac:dyDescent="0.15">
      <c r="D569" s="13"/>
    </row>
    <row r="570" spans="4:4" ht="13" x14ac:dyDescent="0.15">
      <c r="D570" s="13"/>
    </row>
    <row r="571" spans="4:4" ht="13" x14ac:dyDescent="0.15">
      <c r="D571" s="13"/>
    </row>
    <row r="572" spans="4:4" ht="13" x14ac:dyDescent="0.15">
      <c r="D572" s="13"/>
    </row>
    <row r="573" spans="4:4" ht="13" x14ac:dyDescent="0.15">
      <c r="D573" s="13"/>
    </row>
    <row r="574" spans="4:4" ht="13" x14ac:dyDescent="0.15">
      <c r="D574" s="13"/>
    </row>
    <row r="575" spans="4:4" ht="13" x14ac:dyDescent="0.15">
      <c r="D575" s="13"/>
    </row>
    <row r="576" spans="4:4" ht="13" x14ac:dyDescent="0.15">
      <c r="D576" s="13"/>
    </row>
    <row r="577" spans="4:4" ht="13" x14ac:dyDescent="0.15">
      <c r="D577" s="13"/>
    </row>
    <row r="578" spans="4:4" ht="13" x14ac:dyDescent="0.15">
      <c r="D578" s="13"/>
    </row>
    <row r="579" spans="4:4" ht="13" x14ac:dyDescent="0.15">
      <c r="D579" s="13"/>
    </row>
    <row r="580" spans="4:4" ht="13" x14ac:dyDescent="0.15">
      <c r="D580" s="13"/>
    </row>
    <row r="581" spans="4:4" ht="13" x14ac:dyDescent="0.15">
      <c r="D581" s="13"/>
    </row>
    <row r="582" spans="4:4" ht="13" x14ac:dyDescent="0.15">
      <c r="D582" s="13"/>
    </row>
    <row r="583" spans="4:4" ht="13" x14ac:dyDescent="0.15">
      <c r="D583" s="13"/>
    </row>
    <row r="584" spans="4:4" ht="13" x14ac:dyDescent="0.15">
      <c r="D584" s="13"/>
    </row>
    <row r="585" spans="4:4" ht="13" x14ac:dyDescent="0.15">
      <c r="D585" s="13"/>
    </row>
    <row r="586" spans="4:4" ht="13" x14ac:dyDescent="0.15">
      <c r="D586" s="13"/>
    </row>
    <row r="587" spans="4:4" ht="13" x14ac:dyDescent="0.15">
      <c r="D587" s="13"/>
    </row>
    <row r="588" spans="4:4" ht="13" x14ac:dyDescent="0.15">
      <c r="D588" s="13"/>
    </row>
    <row r="589" spans="4:4" ht="13" x14ac:dyDescent="0.15">
      <c r="D589" s="13"/>
    </row>
    <row r="590" spans="4:4" ht="13" x14ac:dyDescent="0.15">
      <c r="D590" s="13"/>
    </row>
    <row r="591" spans="4:4" ht="13" x14ac:dyDescent="0.15">
      <c r="D591" s="13"/>
    </row>
    <row r="592" spans="4:4" ht="13" x14ac:dyDescent="0.15">
      <c r="D592" s="13"/>
    </row>
    <row r="593" spans="4:4" ht="13" x14ac:dyDescent="0.15">
      <c r="D593" s="13"/>
    </row>
    <row r="594" spans="4:4" ht="13" x14ac:dyDescent="0.15">
      <c r="D594" s="13"/>
    </row>
    <row r="595" spans="4:4" ht="13" x14ac:dyDescent="0.15">
      <c r="D595" s="13"/>
    </row>
    <row r="596" spans="4:4" ht="13" x14ac:dyDescent="0.15">
      <c r="D596" s="13"/>
    </row>
    <row r="597" spans="4:4" ht="13" x14ac:dyDescent="0.15">
      <c r="D597" s="13"/>
    </row>
    <row r="598" spans="4:4" ht="13" x14ac:dyDescent="0.15">
      <c r="D598" s="13"/>
    </row>
    <row r="599" spans="4:4" ht="13" x14ac:dyDescent="0.15">
      <c r="D599" s="13"/>
    </row>
    <row r="600" spans="4:4" ht="13" x14ac:dyDescent="0.15">
      <c r="D600" s="13"/>
    </row>
    <row r="601" spans="4:4" ht="13" x14ac:dyDescent="0.15">
      <c r="D601" s="13"/>
    </row>
    <row r="602" spans="4:4" ht="13" x14ac:dyDescent="0.15">
      <c r="D602" s="13"/>
    </row>
    <row r="603" spans="4:4" ht="13" x14ac:dyDescent="0.15">
      <c r="D603" s="13"/>
    </row>
    <row r="604" spans="4:4" ht="13" x14ac:dyDescent="0.15">
      <c r="D604" s="13"/>
    </row>
    <row r="605" spans="4:4" ht="13" x14ac:dyDescent="0.15">
      <c r="D605" s="13"/>
    </row>
    <row r="606" spans="4:4" ht="13" x14ac:dyDescent="0.15">
      <c r="D606" s="13"/>
    </row>
    <row r="607" spans="4:4" ht="13" x14ac:dyDescent="0.15">
      <c r="D607" s="13"/>
    </row>
    <row r="608" spans="4:4" ht="13" x14ac:dyDescent="0.15">
      <c r="D608" s="13"/>
    </row>
    <row r="609" spans="4:4" ht="13" x14ac:dyDescent="0.15">
      <c r="D609" s="13"/>
    </row>
    <row r="610" spans="4:4" ht="13" x14ac:dyDescent="0.15">
      <c r="D610" s="13"/>
    </row>
    <row r="611" spans="4:4" ht="13" x14ac:dyDescent="0.15">
      <c r="D611" s="13"/>
    </row>
    <row r="612" spans="4:4" ht="13" x14ac:dyDescent="0.15">
      <c r="D612" s="13"/>
    </row>
    <row r="613" spans="4:4" ht="13" x14ac:dyDescent="0.15">
      <c r="D613" s="13"/>
    </row>
    <row r="614" spans="4:4" ht="13" x14ac:dyDescent="0.15">
      <c r="D614" s="13"/>
    </row>
    <row r="615" spans="4:4" ht="13" x14ac:dyDescent="0.15">
      <c r="D615" s="13"/>
    </row>
    <row r="616" spans="4:4" ht="13" x14ac:dyDescent="0.15">
      <c r="D616" s="13"/>
    </row>
    <row r="617" spans="4:4" ht="13" x14ac:dyDescent="0.15">
      <c r="D617" s="13"/>
    </row>
    <row r="618" spans="4:4" ht="13" x14ac:dyDescent="0.15">
      <c r="D618" s="13"/>
    </row>
    <row r="619" spans="4:4" ht="13" x14ac:dyDescent="0.15">
      <c r="D619" s="13"/>
    </row>
    <row r="620" spans="4:4" ht="13" x14ac:dyDescent="0.15">
      <c r="D620" s="13"/>
    </row>
    <row r="621" spans="4:4" ht="13" x14ac:dyDescent="0.15">
      <c r="D621" s="13"/>
    </row>
    <row r="622" spans="4:4" ht="13" x14ac:dyDescent="0.15">
      <c r="D622" s="13"/>
    </row>
    <row r="623" spans="4:4" ht="13" x14ac:dyDescent="0.15">
      <c r="D623" s="13"/>
    </row>
    <row r="624" spans="4:4" ht="13" x14ac:dyDescent="0.15">
      <c r="D624" s="13"/>
    </row>
    <row r="625" spans="4:4" ht="13" x14ac:dyDescent="0.15">
      <c r="D625" s="13"/>
    </row>
    <row r="626" spans="4:4" ht="13" x14ac:dyDescent="0.15">
      <c r="D626" s="13"/>
    </row>
    <row r="627" spans="4:4" ht="13" x14ac:dyDescent="0.15">
      <c r="D627" s="13"/>
    </row>
    <row r="628" spans="4:4" ht="13" x14ac:dyDescent="0.15">
      <c r="D628" s="13"/>
    </row>
    <row r="629" spans="4:4" ht="13" x14ac:dyDescent="0.15">
      <c r="D629" s="13"/>
    </row>
    <row r="630" spans="4:4" ht="13" x14ac:dyDescent="0.15">
      <c r="D630" s="13"/>
    </row>
    <row r="631" spans="4:4" ht="13" x14ac:dyDescent="0.15">
      <c r="D631" s="13"/>
    </row>
    <row r="632" spans="4:4" ht="13" x14ac:dyDescent="0.15">
      <c r="D632" s="13"/>
    </row>
    <row r="633" spans="4:4" ht="13" x14ac:dyDescent="0.15">
      <c r="D633" s="13"/>
    </row>
    <row r="634" spans="4:4" ht="13" x14ac:dyDescent="0.15">
      <c r="D634" s="13"/>
    </row>
    <row r="635" spans="4:4" ht="13" x14ac:dyDescent="0.15">
      <c r="D635" s="13"/>
    </row>
    <row r="636" spans="4:4" ht="13" x14ac:dyDescent="0.15">
      <c r="D636" s="13"/>
    </row>
    <row r="637" spans="4:4" ht="13" x14ac:dyDescent="0.15">
      <c r="D637" s="13"/>
    </row>
    <row r="638" spans="4:4" ht="13" x14ac:dyDescent="0.15">
      <c r="D638" s="13"/>
    </row>
    <row r="639" spans="4:4" ht="13" x14ac:dyDescent="0.15">
      <c r="D639" s="13"/>
    </row>
    <row r="640" spans="4:4" ht="13" x14ac:dyDescent="0.15">
      <c r="D640" s="13"/>
    </row>
    <row r="641" spans="4:4" ht="13" x14ac:dyDescent="0.15">
      <c r="D641" s="13"/>
    </row>
    <row r="642" spans="4:4" ht="13" x14ac:dyDescent="0.15">
      <c r="D642" s="13"/>
    </row>
    <row r="643" spans="4:4" ht="13" x14ac:dyDescent="0.15">
      <c r="D643" s="13"/>
    </row>
    <row r="644" spans="4:4" ht="13" x14ac:dyDescent="0.15">
      <c r="D644" s="13"/>
    </row>
    <row r="645" spans="4:4" ht="13" x14ac:dyDescent="0.15">
      <c r="D645" s="13"/>
    </row>
    <row r="646" spans="4:4" ht="13" x14ac:dyDescent="0.15">
      <c r="D646" s="13"/>
    </row>
    <row r="647" spans="4:4" ht="13" x14ac:dyDescent="0.15">
      <c r="D647" s="13"/>
    </row>
    <row r="648" spans="4:4" ht="13" x14ac:dyDescent="0.15">
      <c r="D648" s="13"/>
    </row>
    <row r="649" spans="4:4" ht="13" x14ac:dyDescent="0.15">
      <c r="D649" s="13"/>
    </row>
    <row r="650" spans="4:4" ht="13" x14ac:dyDescent="0.15">
      <c r="D650" s="13"/>
    </row>
    <row r="651" spans="4:4" ht="13" x14ac:dyDescent="0.15">
      <c r="D651" s="13"/>
    </row>
    <row r="652" spans="4:4" ht="13" x14ac:dyDescent="0.15">
      <c r="D652" s="13"/>
    </row>
    <row r="653" spans="4:4" ht="13" x14ac:dyDescent="0.15">
      <c r="D653" s="13"/>
    </row>
    <row r="654" spans="4:4" ht="13" x14ac:dyDescent="0.15">
      <c r="D654" s="13"/>
    </row>
    <row r="655" spans="4:4" ht="13" x14ac:dyDescent="0.15">
      <c r="D655" s="13"/>
    </row>
    <row r="656" spans="4:4" ht="13" x14ac:dyDescent="0.15">
      <c r="D656" s="13"/>
    </row>
    <row r="657" spans="4:4" ht="13" x14ac:dyDescent="0.15">
      <c r="D657" s="13"/>
    </row>
    <row r="658" spans="4:4" ht="13" x14ac:dyDescent="0.15">
      <c r="D658" s="13"/>
    </row>
    <row r="659" spans="4:4" ht="13" x14ac:dyDescent="0.15">
      <c r="D659" s="13"/>
    </row>
    <row r="660" spans="4:4" ht="13" x14ac:dyDescent="0.15">
      <c r="D660" s="13"/>
    </row>
    <row r="661" spans="4:4" ht="13" x14ac:dyDescent="0.15">
      <c r="D661" s="13"/>
    </row>
    <row r="662" spans="4:4" ht="13" x14ac:dyDescent="0.15">
      <c r="D662" s="13"/>
    </row>
    <row r="663" spans="4:4" ht="13" x14ac:dyDescent="0.15">
      <c r="D663" s="13"/>
    </row>
    <row r="664" spans="4:4" ht="13" x14ac:dyDescent="0.15">
      <c r="D664" s="13"/>
    </row>
    <row r="665" spans="4:4" ht="13" x14ac:dyDescent="0.15">
      <c r="D665" s="13"/>
    </row>
    <row r="666" spans="4:4" ht="13" x14ac:dyDescent="0.15">
      <c r="D666" s="13"/>
    </row>
    <row r="667" spans="4:4" ht="13" x14ac:dyDescent="0.15">
      <c r="D667" s="13"/>
    </row>
    <row r="668" spans="4:4" ht="13" x14ac:dyDescent="0.15">
      <c r="D668" s="13"/>
    </row>
    <row r="669" spans="4:4" ht="13" x14ac:dyDescent="0.15">
      <c r="D669" s="13"/>
    </row>
    <row r="670" spans="4:4" ht="13" x14ac:dyDescent="0.15">
      <c r="D670" s="13"/>
    </row>
    <row r="671" spans="4:4" ht="13" x14ac:dyDescent="0.15">
      <c r="D671" s="13"/>
    </row>
    <row r="672" spans="4:4" ht="13" x14ac:dyDescent="0.15">
      <c r="D672" s="13"/>
    </row>
    <row r="673" spans="4:4" ht="13" x14ac:dyDescent="0.15">
      <c r="D673" s="13"/>
    </row>
    <row r="674" spans="4:4" ht="13" x14ac:dyDescent="0.15">
      <c r="D674" s="13"/>
    </row>
    <row r="675" spans="4:4" ht="13" x14ac:dyDescent="0.15">
      <c r="D675" s="13"/>
    </row>
    <row r="676" spans="4:4" ht="13" x14ac:dyDescent="0.15">
      <c r="D676" s="13"/>
    </row>
    <row r="677" spans="4:4" ht="13" x14ac:dyDescent="0.15">
      <c r="D677" s="13"/>
    </row>
    <row r="678" spans="4:4" ht="13" x14ac:dyDescent="0.15">
      <c r="D678" s="13"/>
    </row>
    <row r="679" spans="4:4" ht="13" x14ac:dyDescent="0.15">
      <c r="D679" s="13"/>
    </row>
    <row r="680" spans="4:4" ht="13" x14ac:dyDescent="0.15">
      <c r="D680" s="13"/>
    </row>
    <row r="681" spans="4:4" ht="13" x14ac:dyDescent="0.15">
      <c r="D681" s="13"/>
    </row>
    <row r="682" spans="4:4" ht="13" x14ac:dyDescent="0.15">
      <c r="D682" s="13"/>
    </row>
    <row r="683" spans="4:4" ht="13" x14ac:dyDescent="0.15">
      <c r="D683" s="13"/>
    </row>
    <row r="684" spans="4:4" ht="13" x14ac:dyDescent="0.15">
      <c r="D684" s="13"/>
    </row>
    <row r="685" spans="4:4" ht="13" x14ac:dyDescent="0.15">
      <c r="D685" s="13"/>
    </row>
    <row r="686" spans="4:4" ht="13" x14ac:dyDescent="0.15">
      <c r="D686" s="13"/>
    </row>
    <row r="687" spans="4:4" ht="13" x14ac:dyDescent="0.15">
      <c r="D687" s="13"/>
    </row>
    <row r="688" spans="4:4" ht="13" x14ac:dyDescent="0.15">
      <c r="D688" s="13"/>
    </row>
    <row r="689" spans="4:4" ht="13" x14ac:dyDescent="0.15">
      <c r="D689" s="13"/>
    </row>
    <row r="690" spans="4:4" ht="13" x14ac:dyDescent="0.15">
      <c r="D690" s="13"/>
    </row>
    <row r="691" spans="4:4" ht="13" x14ac:dyDescent="0.15">
      <c r="D691" s="13"/>
    </row>
    <row r="692" spans="4:4" ht="13" x14ac:dyDescent="0.15">
      <c r="D692" s="13"/>
    </row>
    <row r="693" spans="4:4" ht="13" x14ac:dyDescent="0.15">
      <c r="D693" s="13"/>
    </row>
    <row r="694" spans="4:4" ht="13" x14ac:dyDescent="0.15">
      <c r="D694" s="13"/>
    </row>
    <row r="695" spans="4:4" ht="13" x14ac:dyDescent="0.15">
      <c r="D695" s="13"/>
    </row>
    <row r="696" spans="4:4" ht="13" x14ac:dyDescent="0.15">
      <c r="D696" s="13"/>
    </row>
    <row r="697" spans="4:4" ht="13" x14ac:dyDescent="0.15">
      <c r="D697" s="13"/>
    </row>
    <row r="698" spans="4:4" ht="13" x14ac:dyDescent="0.15">
      <c r="D698" s="13"/>
    </row>
    <row r="699" spans="4:4" ht="13" x14ac:dyDescent="0.15">
      <c r="D699" s="13"/>
    </row>
    <row r="700" spans="4:4" ht="13" x14ac:dyDescent="0.15">
      <c r="D700" s="13"/>
    </row>
    <row r="701" spans="4:4" ht="13" x14ac:dyDescent="0.15">
      <c r="D701" s="13"/>
    </row>
    <row r="702" spans="4:4" ht="13" x14ac:dyDescent="0.15">
      <c r="D702" s="13"/>
    </row>
    <row r="703" spans="4:4" ht="13" x14ac:dyDescent="0.15">
      <c r="D703" s="13"/>
    </row>
    <row r="704" spans="4:4" ht="13" x14ac:dyDescent="0.15">
      <c r="D704" s="13"/>
    </row>
    <row r="705" spans="4:4" ht="13" x14ac:dyDescent="0.15">
      <c r="D705" s="13"/>
    </row>
    <row r="706" spans="4:4" ht="13" x14ac:dyDescent="0.15">
      <c r="D706" s="13"/>
    </row>
    <row r="707" spans="4:4" ht="13" x14ac:dyDescent="0.15">
      <c r="D707" s="13"/>
    </row>
    <row r="708" spans="4:4" ht="13" x14ac:dyDescent="0.15">
      <c r="D708" s="13"/>
    </row>
    <row r="709" spans="4:4" ht="13" x14ac:dyDescent="0.15">
      <c r="D709" s="13"/>
    </row>
    <row r="710" spans="4:4" ht="13" x14ac:dyDescent="0.15">
      <c r="D710" s="13"/>
    </row>
    <row r="711" spans="4:4" ht="13" x14ac:dyDescent="0.15">
      <c r="D711" s="13"/>
    </row>
    <row r="712" spans="4:4" ht="13" x14ac:dyDescent="0.15">
      <c r="D712" s="13"/>
    </row>
    <row r="713" spans="4:4" ht="13" x14ac:dyDescent="0.15">
      <c r="D713" s="13"/>
    </row>
    <row r="714" spans="4:4" ht="13" x14ac:dyDescent="0.15">
      <c r="D714" s="13"/>
    </row>
    <row r="715" spans="4:4" ht="13" x14ac:dyDescent="0.15">
      <c r="D715" s="13"/>
    </row>
    <row r="716" spans="4:4" ht="13" x14ac:dyDescent="0.15">
      <c r="D716" s="13"/>
    </row>
    <row r="717" spans="4:4" ht="13" x14ac:dyDescent="0.15">
      <c r="D717" s="13"/>
    </row>
    <row r="718" spans="4:4" ht="13" x14ac:dyDescent="0.15">
      <c r="D718" s="13"/>
    </row>
    <row r="719" spans="4:4" ht="13" x14ac:dyDescent="0.15">
      <c r="D719" s="13"/>
    </row>
    <row r="720" spans="4:4" ht="13" x14ac:dyDescent="0.15">
      <c r="D720" s="13"/>
    </row>
    <row r="721" spans="4:4" ht="13" x14ac:dyDescent="0.15">
      <c r="D721" s="13"/>
    </row>
    <row r="722" spans="4:4" ht="13" x14ac:dyDescent="0.15">
      <c r="D722" s="13"/>
    </row>
    <row r="723" spans="4:4" ht="13" x14ac:dyDescent="0.15">
      <c r="D723" s="13"/>
    </row>
    <row r="724" spans="4:4" ht="13" x14ac:dyDescent="0.15">
      <c r="D724" s="13"/>
    </row>
    <row r="725" spans="4:4" ht="13" x14ac:dyDescent="0.15">
      <c r="D725" s="13"/>
    </row>
    <row r="726" spans="4:4" ht="13" x14ac:dyDescent="0.15">
      <c r="D726" s="13"/>
    </row>
    <row r="727" spans="4:4" ht="13" x14ac:dyDescent="0.15">
      <c r="D727" s="13"/>
    </row>
    <row r="728" spans="4:4" ht="13" x14ac:dyDescent="0.15">
      <c r="D728" s="13"/>
    </row>
    <row r="729" spans="4:4" ht="13" x14ac:dyDescent="0.15">
      <c r="D729" s="13"/>
    </row>
    <row r="730" spans="4:4" ht="13" x14ac:dyDescent="0.15">
      <c r="D730" s="13"/>
    </row>
    <row r="731" spans="4:4" ht="13" x14ac:dyDescent="0.15">
      <c r="D731" s="13"/>
    </row>
    <row r="732" spans="4:4" ht="13" x14ac:dyDescent="0.15">
      <c r="D732" s="13"/>
    </row>
    <row r="733" spans="4:4" ht="13" x14ac:dyDescent="0.15">
      <c r="D733" s="13"/>
    </row>
    <row r="734" spans="4:4" ht="13" x14ac:dyDescent="0.15">
      <c r="D734" s="13"/>
    </row>
    <row r="735" spans="4:4" ht="13" x14ac:dyDescent="0.15">
      <c r="D735" s="13"/>
    </row>
    <row r="736" spans="4:4" ht="13" x14ac:dyDescent="0.15">
      <c r="D736" s="13"/>
    </row>
    <row r="737" spans="4:4" ht="13" x14ac:dyDescent="0.15">
      <c r="D737" s="13"/>
    </row>
    <row r="738" spans="4:4" ht="13" x14ac:dyDescent="0.15">
      <c r="D738" s="13"/>
    </row>
    <row r="739" spans="4:4" ht="13" x14ac:dyDescent="0.15">
      <c r="D739" s="13"/>
    </row>
    <row r="740" spans="4:4" ht="13" x14ac:dyDescent="0.15">
      <c r="D740" s="13"/>
    </row>
    <row r="741" spans="4:4" ht="13" x14ac:dyDescent="0.15">
      <c r="D741" s="13"/>
    </row>
    <row r="742" spans="4:4" ht="13" x14ac:dyDescent="0.15">
      <c r="D742" s="13"/>
    </row>
    <row r="743" spans="4:4" ht="13" x14ac:dyDescent="0.15">
      <c r="D743" s="13"/>
    </row>
    <row r="744" spans="4:4" ht="13" x14ac:dyDescent="0.15">
      <c r="D744" s="13"/>
    </row>
    <row r="745" spans="4:4" ht="13" x14ac:dyDescent="0.15">
      <c r="D745" s="13"/>
    </row>
    <row r="746" spans="4:4" ht="13" x14ac:dyDescent="0.15">
      <c r="D746" s="13"/>
    </row>
    <row r="747" spans="4:4" ht="13" x14ac:dyDescent="0.15">
      <c r="D747" s="13"/>
    </row>
    <row r="748" spans="4:4" ht="13" x14ac:dyDescent="0.15">
      <c r="D748" s="13"/>
    </row>
    <row r="749" spans="4:4" ht="13" x14ac:dyDescent="0.15">
      <c r="D749" s="13"/>
    </row>
    <row r="750" spans="4:4" ht="13" x14ac:dyDescent="0.15">
      <c r="D750" s="13"/>
    </row>
    <row r="751" spans="4:4" ht="13" x14ac:dyDescent="0.15">
      <c r="D751" s="13"/>
    </row>
    <row r="752" spans="4:4" ht="13" x14ac:dyDescent="0.15">
      <c r="D752" s="13"/>
    </row>
    <row r="753" spans="4:4" ht="13" x14ac:dyDescent="0.15">
      <c r="D753" s="13"/>
    </row>
    <row r="754" spans="4:4" ht="13" x14ac:dyDescent="0.15">
      <c r="D754" s="13"/>
    </row>
    <row r="755" spans="4:4" ht="13" x14ac:dyDescent="0.15">
      <c r="D755" s="13"/>
    </row>
    <row r="756" spans="4:4" ht="13" x14ac:dyDescent="0.15">
      <c r="D756" s="13"/>
    </row>
    <row r="757" spans="4:4" ht="13" x14ac:dyDescent="0.15">
      <c r="D757" s="13"/>
    </row>
    <row r="758" spans="4:4" ht="13" x14ac:dyDescent="0.15">
      <c r="D758" s="13"/>
    </row>
    <row r="759" spans="4:4" ht="13" x14ac:dyDescent="0.15">
      <c r="D759" s="13"/>
    </row>
    <row r="760" spans="4:4" ht="13" x14ac:dyDescent="0.15">
      <c r="D760" s="13"/>
    </row>
    <row r="761" spans="4:4" ht="13" x14ac:dyDescent="0.15">
      <c r="D761" s="13"/>
    </row>
    <row r="762" spans="4:4" ht="13" x14ac:dyDescent="0.15">
      <c r="D762" s="13"/>
    </row>
    <row r="763" spans="4:4" ht="13" x14ac:dyDescent="0.15">
      <c r="D763" s="13"/>
    </row>
    <row r="764" spans="4:4" ht="13" x14ac:dyDescent="0.15">
      <c r="D764" s="13"/>
    </row>
    <row r="765" spans="4:4" ht="13" x14ac:dyDescent="0.15">
      <c r="D765" s="13"/>
    </row>
    <row r="766" spans="4:4" ht="13" x14ac:dyDescent="0.15">
      <c r="D766" s="13"/>
    </row>
    <row r="767" spans="4:4" ht="13" x14ac:dyDescent="0.15">
      <c r="D767" s="13"/>
    </row>
    <row r="768" spans="4:4" ht="13" x14ac:dyDescent="0.15">
      <c r="D768" s="13"/>
    </row>
    <row r="769" spans="4:4" ht="13" x14ac:dyDescent="0.15">
      <c r="D769" s="13"/>
    </row>
    <row r="770" spans="4:4" ht="13" x14ac:dyDescent="0.15">
      <c r="D770" s="13"/>
    </row>
    <row r="771" spans="4:4" ht="13" x14ac:dyDescent="0.15">
      <c r="D771" s="13"/>
    </row>
    <row r="772" spans="4:4" ht="13" x14ac:dyDescent="0.15">
      <c r="D772" s="13"/>
    </row>
    <row r="773" spans="4:4" ht="13" x14ac:dyDescent="0.15">
      <c r="D773" s="13"/>
    </row>
    <row r="774" spans="4:4" ht="13" x14ac:dyDescent="0.15">
      <c r="D774" s="13"/>
    </row>
    <row r="775" spans="4:4" ht="13" x14ac:dyDescent="0.15">
      <c r="D775" s="13"/>
    </row>
    <row r="776" spans="4:4" ht="13" x14ac:dyDescent="0.15">
      <c r="D776" s="13"/>
    </row>
    <row r="777" spans="4:4" ht="13" x14ac:dyDescent="0.15">
      <c r="D777" s="13"/>
    </row>
    <row r="778" spans="4:4" ht="13" x14ac:dyDescent="0.15">
      <c r="D778" s="13"/>
    </row>
    <row r="779" spans="4:4" ht="13" x14ac:dyDescent="0.15">
      <c r="D779" s="13"/>
    </row>
    <row r="780" spans="4:4" ht="13" x14ac:dyDescent="0.15">
      <c r="D780" s="13"/>
    </row>
    <row r="781" spans="4:4" ht="13" x14ac:dyDescent="0.15">
      <c r="D781" s="13"/>
    </row>
    <row r="782" spans="4:4" ht="13" x14ac:dyDescent="0.15">
      <c r="D782" s="13"/>
    </row>
    <row r="783" spans="4:4" ht="13" x14ac:dyDescent="0.15">
      <c r="D783" s="13"/>
    </row>
    <row r="784" spans="4:4" ht="13" x14ac:dyDescent="0.15">
      <c r="D784" s="13"/>
    </row>
    <row r="785" spans="4:4" ht="13" x14ac:dyDescent="0.15">
      <c r="D785" s="13"/>
    </row>
    <row r="786" spans="4:4" ht="13" x14ac:dyDescent="0.15">
      <c r="D786" s="13"/>
    </row>
    <row r="787" spans="4:4" ht="13" x14ac:dyDescent="0.15">
      <c r="D787" s="13"/>
    </row>
    <row r="788" spans="4:4" ht="13" x14ac:dyDescent="0.15">
      <c r="D788" s="13"/>
    </row>
    <row r="789" spans="4:4" ht="13" x14ac:dyDescent="0.15">
      <c r="D789" s="13"/>
    </row>
    <row r="790" spans="4:4" ht="13" x14ac:dyDescent="0.15">
      <c r="D790" s="13"/>
    </row>
    <row r="791" spans="4:4" ht="13" x14ac:dyDescent="0.15">
      <c r="D791" s="13"/>
    </row>
    <row r="792" spans="4:4" ht="13" x14ac:dyDescent="0.15">
      <c r="D792" s="13"/>
    </row>
    <row r="793" spans="4:4" ht="13" x14ac:dyDescent="0.15">
      <c r="D793" s="13"/>
    </row>
    <row r="794" spans="4:4" ht="13" x14ac:dyDescent="0.15">
      <c r="D794" s="13"/>
    </row>
    <row r="795" spans="4:4" ht="13" x14ac:dyDescent="0.15">
      <c r="D795" s="13"/>
    </row>
    <row r="796" spans="4:4" ht="13" x14ac:dyDescent="0.15">
      <c r="D796" s="13"/>
    </row>
    <row r="797" spans="4:4" ht="13" x14ac:dyDescent="0.15">
      <c r="D797" s="13"/>
    </row>
    <row r="798" spans="4:4" ht="13" x14ac:dyDescent="0.15">
      <c r="D798" s="13"/>
    </row>
    <row r="799" spans="4:4" ht="13" x14ac:dyDescent="0.15">
      <c r="D799" s="13"/>
    </row>
    <row r="800" spans="4:4" ht="13" x14ac:dyDescent="0.15">
      <c r="D800" s="13"/>
    </row>
    <row r="801" spans="4:4" ht="13" x14ac:dyDescent="0.15">
      <c r="D801" s="13"/>
    </row>
    <row r="802" spans="4:4" ht="13" x14ac:dyDescent="0.15">
      <c r="D802" s="13"/>
    </row>
    <row r="803" spans="4:4" ht="13" x14ac:dyDescent="0.15">
      <c r="D803" s="13"/>
    </row>
    <row r="804" spans="4:4" ht="13" x14ac:dyDescent="0.15">
      <c r="D804" s="13"/>
    </row>
    <row r="805" spans="4:4" ht="13" x14ac:dyDescent="0.15">
      <c r="D805" s="13"/>
    </row>
    <row r="806" spans="4:4" ht="13" x14ac:dyDescent="0.15">
      <c r="D806" s="13"/>
    </row>
    <row r="807" spans="4:4" ht="13" x14ac:dyDescent="0.15">
      <c r="D807" s="13"/>
    </row>
    <row r="808" spans="4:4" ht="13" x14ac:dyDescent="0.15">
      <c r="D808" s="13"/>
    </row>
    <row r="809" spans="4:4" ht="13" x14ac:dyDescent="0.15">
      <c r="D809" s="13"/>
    </row>
    <row r="810" spans="4:4" ht="13" x14ac:dyDescent="0.15">
      <c r="D810" s="13"/>
    </row>
    <row r="811" spans="4:4" ht="13" x14ac:dyDescent="0.15">
      <c r="D811" s="13"/>
    </row>
    <row r="812" spans="4:4" ht="13" x14ac:dyDescent="0.15">
      <c r="D812" s="13"/>
    </row>
    <row r="813" spans="4:4" ht="13" x14ac:dyDescent="0.15">
      <c r="D813" s="13"/>
    </row>
    <row r="814" spans="4:4" ht="13" x14ac:dyDescent="0.15">
      <c r="D814" s="13"/>
    </row>
    <row r="815" spans="4:4" ht="13" x14ac:dyDescent="0.15">
      <c r="D815" s="13"/>
    </row>
    <row r="816" spans="4:4" ht="13" x14ac:dyDescent="0.15">
      <c r="D816" s="13"/>
    </row>
    <row r="817" spans="4:4" ht="13" x14ac:dyDescent="0.15">
      <c r="D817" s="13"/>
    </row>
    <row r="818" spans="4:4" ht="13" x14ac:dyDescent="0.15">
      <c r="D818" s="13"/>
    </row>
    <row r="819" spans="4:4" ht="13" x14ac:dyDescent="0.15">
      <c r="D819" s="13"/>
    </row>
    <row r="820" spans="4:4" ht="13" x14ac:dyDescent="0.15">
      <c r="D820" s="13"/>
    </row>
    <row r="821" spans="4:4" ht="13" x14ac:dyDescent="0.15">
      <c r="D821" s="13"/>
    </row>
    <row r="822" spans="4:4" ht="13" x14ac:dyDescent="0.15">
      <c r="D822" s="13"/>
    </row>
    <row r="823" spans="4:4" ht="13" x14ac:dyDescent="0.15">
      <c r="D823" s="13"/>
    </row>
    <row r="824" spans="4:4" ht="13" x14ac:dyDescent="0.15">
      <c r="D824" s="13"/>
    </row>
    <row r="825" spans="4:4" ht="13" x14ac:dyDescent="0.15">
      <c r="D825" s="13"/>
    </row>
    <row r="826" spans="4:4" ht="13" x14ac:dyDescent="0.15">
      <c r="D826" s="13"/>
    </row>
    <row r="827" spans="4:4" ht="13" x14ac:dyDescent="0.15">
      <c r="D827" s="13"/>
    </row>
    <row r="828" spans="4:4" ht="13" x14ac:dyDescent="0.15">
      <c r="D828" s="13"/>
    </row>
    <row r="829" spans="4:4" ht="13" x14ac:dyDescent="0.15">
      <c r="D829" s="13"/>
    </row>
    <row r="830" spans="4:4" ht="13" x14ac:dyDescent="0.15">
      <c r="D830" s="13"/>
    </row>
    <row r="831" spans="4:4" ht="13" x14ac:dyDescent="0.15">
      <c r="D831" s="13"/>
    </row>
    <row r="832" spans="4:4" ht="13" x14ac:dyDescent="0.15">
      <c r="D832" s="13"/>
    </row>
    <row r="833" spans="4:4" ht="13" x14ac:dyDescent="0.15">
      <c r="D833" s="13"/>
    </row>
    <row r="834" spans="4:4" ht="13" x14ac:dyDescent="0.15">
      <c r="D834" s="13"/>
    </row>
    <row r="835" spans="4:4" ht="13" x14ac:dyDescent="0.15">
      <c r="D835" s="13"/>
    </row>
    <row r="836" spans="4:4" ht="13" x14ac:dyDescent="0.15">
      <c r="D836" s="13"/>
    </row>
    <row r="837" spans="4:4" ht="13" x14ac:dyDescent="0.15">
      <c r="D837" s="13"/>
    </row>
    <row r="838" spans="4:4" ht="13" x14ac:dyDescent="0.15">
      <c r="D838" s="13"/>
    </row>
    <row r="839" spans="4:4" ht="13" x14ac:dyDescent="0.15">
      <c r="D839" s="13"/>
    </row>
    <row r="840" spans="4:4" ht="13" x14ac:dyDescent="0.15">
      <c r="D840" s="13"/>
    </row>
    <row r="841" spans="4:4" ht="13" x14ac:dyDescent="0.15">
      <c r="D841" s="13"/>
    </row>
    <row r="842" spans="4:4" ht="13" x14ac:dyDescent="0.15">
      <c r="D842" s="13"/>
    </row>
    <row r="843" spans="4:4" ht="13" x14ac:dyDescent="0.15">
      <c r="D843" s="13"/>
    </row>
    <row r="844" spans="4:4" ht="13" x14ac:dyDescent="0.15">
      <c r="D844" s="13"/>
    </row>
    <row r="845" spans="4:4" ht="13" x14ac:dyDescent="0.15">
      <c r="D845" s="13"/>
    </row>
    <row r="846" spans="4:4" ht="13" x14ac:dyDescent="0.15">
      <c r="D846" s="13"/>
    </row>
    <row r="847" spans="4:4" ht="13" x14ac:dyDescent="0.15">
      <c r="D847" s="13"/>
    </row>
    <row r="848" spans="4:4" ht="13" x14ac:dyDescent="0.15">
      <c r="D848" s="13"/>
    </row>
    <row r="849" spans="4:4" ht="13" x14ac:dyDescent="0.15">
      <c r="D849" s="13"/>
    </row>
    <row r="850" spans="4:4" ht="13" x14ac:dyDescent="0.15">
      <c r="D850" s="13"/>
    </row>
    <row r="851" spans="4:4" ht="13" x14ac:dyDescent="0.15">
      <c r="D851" s="13"/>
    </row>
    <row r="852" spans="4:4" ht="13" x14ac:dyDescent="0.15">
      <c r="D852" s="13"/>
    </row>
    <row r="853" spans="4:4" ht="13" x14ac:dyDescent="0.15">
      <c r="D853" s="13"/>
    </row>
    <row r="854" spans="4:4" ht="13" x14ac:dyDescent="0.15">
      <c r="D854" s="13"/>
    </row>
    <row r="855" spans="4:4" ht="13" x14ac:dyDescent="0.15">
      <c r="D855" s="13"/>
    </row>
    <row r="856" spans="4:4" ht="13" x14ac:dyDescent="0.15">
      <c r="D856" s="13"/>
    </row>
    <row r="857" spans="4:4" ht="13" x14ac:dyDescent="0.15">
      <c r="D857" s="13"/>
    </row>
    <row r="858" spans="4:4" ht="13" x14ac:dyDescent="0.15">
      <c r="D858" s="13"/>
    </row>
    <row r="859" spans="4:4" ht="13" x14ac:dyDescent="0.15">
      <c r="D859" s="13"/>
    </row>
    <row r="860" spans="4:4" ht="13" x14ac:dyDescent="0.15">
      <c r="D860" s="13"/>
    </row>
    <row r="861" spans="4:4" ht="13" x14ac:dyDescent="0.15">
      <c r="D861" s="13"/>
    </row>
    <row r="862" spans="4:4" ht="13" x14ac:dyDescent="0.15">
      <c r="D862" s="13"/>
    </row>
    <row r="863" spans="4:4" ht="13" x14ac:dyDescent="0.15">
      <c r="D863" s="13"/>
    </row>
    <row r="864" spans="4:4" ht="13" x14ac:dyDescent="0.15">
      <c r="D864" s="13"/>
    </row>
    <row r="865" spans="4:4" ht="13" x14ac:dyDescent="0.15">
      <c r="D865" s="13"/>
    </row>
    <row r="866" spans="4:4" ht="13" x14ac:dyDescent="0.15">
      <c r="D866" s="13"/>
    </row>
    <row r="867" spans="4:4" ht="13" x14ac:dyDescent="0.15">
      <c r="D867" s="13"/>
    </row>
    <row r="868" spans="4:4" ht="13" x14ac:dyDescent="0.15">
      <c r="D868" s="13"/>
    </row>
    <row r="869" spans="4:4" ht="13" x14ac:dyDescent="0.15">
      <c r="D869" s="13"/>
    </row>
    <row r="870" spans="4:4" ht="13" x14ac:dyDescent="0.15">
      <c r="D870" s="13"/>
    </row>
    <row r="871" spans="4:4" ht="13" x14ac:dyDescent="0.15">
      <c r="D871" s="13"/>
    </row>
    <row r="872" spans="4:4" ht="13" x14ac:dyDescent="0.15">
      <c r="D872" s="13"/>
    </row>
    <row r="873" spans="4:4" ht="13" x14ac:dyDescent="0.15">
      <c r="D873" s="13"/>
    </row>
    <row r="874" spans="4:4" ht="13" x14ac:dyDescent="0.15">
      <c r="D874" s="13"/>
    </row>
    <row r="875" spans="4:4" ht="13" x14ac:dyDescent="0.15">
      <c r="D875" s="13"/>
    </row>
    <row r="876" spans="4:4" ht="13" x14ac:dyDescent="0.15">
      <c r="D876" s="13"/>
    </row>
    <row r="877" spans="4:4" ht="13" x14ac:dyDescent="0.15">
      <c r="D877" s="13"/>
    </row>
    <row r="878" spans="4:4" ht="13" x14ac:dyDescent="0.15">
      <c r="D878" s="13"/>
    </row>
    <row r="879" spans="4:4" ht="13" x14ac:dyDescent="0.15">
      <c r="D879" s="13"/>
    </row>
    <row r="880" spans="4:4" ht="13" x14ac:dyDescent="0.15">
      <c r="D880" s="13"/>
    </row>
    <row r="881" spans="4:4" ht="13" x14ac:dyDescent="0.15">
      <c r="D881" s="13"/>
    </row>
    <row r="882" spans="4:4" ht="13" x14ac:dyDescent="0.15">
      <c r="D882" s="13"/>
    </row>
    <row r="883" spans="4:4" ht="13" x14ac:dyDescent="0.15">
      <c r="D883" s="13"/>
    </row>
    <row r="884" spans="4:4" ht="13" x14ac:dyDescent="0.15">
      <c r="D884" s="13"/>
    </row>
    <row r="885" spans="4:4" ht="13" x14ac:dyDescent="0.15">
      <c r="D885" s="13"/>
    </row>
    <row r="886" spans="4:4" ht="13" x14ac:dyDescent="0.15">
      <c r="D886" s="13"/>
    </row>
    <row r="887" spans="4:4" ht="13" x14ac:dyDescent="0.15">
      <c r="D887" s="13"/>
    </row>
    <row r="888" spans="4:4" ht="13" x14ac:dyDescent="0.15">
      <c r="D888" s="13"/>
    </row>
    <row r="889" spans="4:4" ht="13" x14ac:dyDescent="0.15">
      <c r="D889" s="13"/>
    </row>
    <row r="890" spans="4:4" ht="13" x14ac:dyDescent="0.15">
      <c r="D890" s="13"/>
    </row>
    <row r="891" spans="4:4" ht="13" x14ac:dyDescent="0.15">
      <c r="D891" s="13"/>
    </row>
    <row r="892" spans="4:4" ht="13" x14ac:dyDescent="0.15">
      <c r="D892" s="13"/>
    </row>
    <row r="893" spans="4:4" ht="13" x14ac:dyDescent="0.15">
      <c r="D893" s="13"/>
    </row>
    <row r="894" spans="4:4" ht="13" x14ac:dyDescent="0.15">
      <c r="D894" s="13"/>
    </row>
    <row r="895" spans="4:4" ht="13" x14ac:dyDescent="0.15">
      <c r="D895" s="13"/>
    </row>
    <row r="896" spans="4:4" ht="13" x14ac:dyDescent="0.15">
      <c r="D896" s="13"/>
    </row>
    <row r="897" spans="4:4" ht="13" x14ac:dyDescent="0.15">
      <c r="D897" s="13"/>
    </row>
    <row r="898" spans="4:4" ht="13" x14ac:dyDescent="0.15">
      <c r="D898" s="13"/>
    </row>
    <row r="899" spans="4:4" ht="13" x14ac:dyDescent="0.15">
      <c r="D899" s="13"/>
    </row>
    <row r="900" spans="4:4" ht="13" x14ac:dyDescent="0.15">
      <c r="D900" s="13"/>
    </row>
    <row r="901" spans="4:4" ht="13" x14ac:dyDescent="0.15">
      <c r="D901" s="13"/>
    </row>
    <row r="902" spans="4:4" ht="13" x14ac:dyDescent="0.15">
      <c r="D902" s="13"/>
    </row>
    <row r="903" spans="4:4" ht="13" x14ac:dyDescent="0.15">
      <c r="D903" s="13"/>
    </row>
    <row r="904" spans="4:4" ht="13" x14ac:dyDescent="0.15">
      <c r="D904" s="13"/>
    </row>
    <row r="905" spans="4:4" ht="13" x14ac:dyDescent="0.15">
      <c r="D905" s="13"/>
    </row>
    <row r="906" spans="4:4" ht="13" x14ac:dyDescent="0.15">
      <c r="D906" s="13"/>
    </row>
    <row r="907" spans="4:4" ht="13" x14ac:dyDescent="0.15">
      <c r="D907" s="13"/>
    </row>
    <row r="908" spans="4:4" ht="13" x14ac:dyDescent="0.15">
      <c r="D908" s="13"/>
    </row>
    <row r="909" spans="4:4" ht="13" x14ac:dyDescent="0.15">
      <c r="D909" s="13"/>
    </row>
    <row r="910" spans="4:4" ht="13" x14ac:dyDescent="0.15">
      <c r="D910" s="13"/>
    </row>
    <row r="911" spans="4:4" ht="13" x14ac:dyDescent="0.15">
      <c r="D911" s="13"/>
    </row>
    <row r="912" spans="4:4" ht="13" x14ac:dyDescent="0.15">
      <c r="D912" s="13"/>
    </row>
    <row r="913" spans="4:4" ht="13" x14ac:dyDescent="0.15">
      <c r="D913" s="13"/>
    </row>
    <row r="914" spans="4:4" ht="13" x14ac:dyDescent="0.15">
      <c r="D914" s="13"/>
    </row>
    <row r="915" spans="4:4" ht="13" x14ac:dyDescent="0.15">
      <c r="D915" s="13"/>
    </row>
    <row r="916" spans="4:4" ht="13" x14ac:dyDescent="0.15">
      <c r="D916" s="13"/>
    </row>
    <row r="917" spans="4:4" ht="13" x14ac:dyDescent="0.15">
      <c r="D917" s="13"/>
    </row>
    <row r="918" spans="4:4" ht="13" x14ac:dyDescent="0.15">
      <c r="D918" s="13"/>
    </row>
    <row r="919" spans="4:4" ht="13" x14ac:dyDescent="0.15">
      <c r="D919" s="13"/>
    </row>
    <row r="920" spans="4:4" ht="13" x14ac:dyDescent="0.15">
      <c r="D920" s="13"/>
    </row>
    <row r="921" spans="4:4" ht="13" x14ac:dyDescent="0.15">
      <c r="D921" s="13"/>
    </row>
    <row r="922" spans="4:4" ht="13" x14ac:dyDescent="0.15">
      <c r="D922" s="13"/>
    </row>
    <row r="923" spans="4:4" ht="13" x14ac:dyDescent="0.15">
      <c r="D923" s="13"/>
    </row>
    <row r="924" spans="4:4" ht="13" x14ac:dyDescent="0.15">
      <c r="D924" s="13"/>
    </row>
    <row r="925" spans="4:4" ht="13" x14ac:dyDescent="0.15">
      <c r="D925" s="13"/>
    </row>
    <row r="926" spans="4:4" ht="13" x14ac:dyDescent="0.15">
      <c r="D926" s="13"/>
    </row>
    <row r="927" spans="4:4" ht="13" x14ac:dyDescent="0.15">
      <c r="D927" s="13"/>
    </row>
    <row r="928" spans="4:4" ht="13" x14ac:dyDescent="0.15">
      <c r="D928" s="13"/>
    </row>
    <row r="929" spans="4:4" ht="13" x14ac:dyDescent="0.15">
      <c r="D929" s="13"/>
    </row>
    <row r="930" spans="4:4" ht="13" x14ac:dyDescent="0.15">
      <c r="D930" s="13"/>
    </row>
    <row r="931" spans="4:4" ht="13" x14ac:dyDescent="0.15">
      <c r="D931" s="13"/>
    </row>
    <row r="932" spans="4:4" ht="13" x14ac:dyDescent="0.15">
      <c r="D932" s="13"/>
    </row>
    <row r="933" spans="4:4" ht="13" x14ac:dyDescent="0.15">
      <c r="D933" s="13"/>
    </row>
    <row r="934" spans="4:4" ht="13" x14ac:dyDescent="0.15">
      <c r="D934" s="13"/>
    </row>
    <row r="935" spans="4:4" ht="13" x14ac:dyDescent="0.15">
      <c r="D935" s="13"/>
    </row>
    <row r="936" spans="4:4" ht="13" x14ac:dyDescent="0.15">
      <c r="D936" s="13"/>
    </row>
    <row r="937" spans="4:4" ht="13" x14ac:dyDescent="0.15">
      <c r="D937" s="13"/>
    </row>
    <row r="938" spans="4:4" ht="13" x14ac:dyDescent="0.15">
      <c r="D938" s="13"/>
    </row>
    <row r="939" spans="4:4" ht="13" x14ac:dyDescent="0.15">
      <c r="D939" s="13"/>
    </row>
    <row r="940" spans="4:4" ht="13" x14ac:dyDescent="0.15">
      <c r="D940" s="13"/>
    </row>
    <row r="941" spans="4:4" ht="13" x14ac:dyDescent="0.15">
      <c r="D941" s="13"/>
    </row>
    <row r="942" spans="4:4" ht="13" x14ac:dyDescent="0.15">
      <c r="D942" s="13"/>
    </row>
    <row r="943" spans="4:4" ht="13" x14ac:dyDescent="0.15">
      <c r="D943" s="13"/>
    </row>
    <row r="944" spans="4:4" ht="13" x14ac:dyDescent="0.15">
      <c r="D944" s="13"/>
    </row>
    <row r="945" spans="4:4" ht="13" x14ac:dyDescent="0.15">
      <c r="D945" s="13"/>
    </row>
    <row r="946" spans="4:4" ht="13" x14ac:dyDescent="0.15">
      <c r="D946" s="13"/>
    </row>
    <row r="947" spans="4:4" ht="13" x14ac:dyDescent="0.15">
      <c r="D947" s="13"/>
    </row>
    <row r="948" spans="4:4" ht="13" x14ac:dyDescent="0.15">
      <c r="D948" s="13"/>
    </row>
    <row r="949" spans="4:4" ht="13" x14ac:dyDescent="0.15">
      <c r="D949" s="13"/>
    </row>
    <row r="950" spans="4:4" ht="13" x14ac:dyDescent="0.15">
      <c r="D950" s="13"/>
    </row>
    <row r="951" spans="4:4" ht="13" x14ac:dyDescent="0.15">
      <c r="D951" s="13"/>
    </row>
    <row r="952" spans="4:4" ht="13" x14ac:dyDescent="0.15">
      <c r="D952" s="13"/>
    </row>
    <row r="953" spans="4:4" ht="13" x14ac:dyDescent="0.15">
      <c r="D953" s="13"/>
    </row>
    <row r="954" spans="4:4" ht="13" x14ac:dyDescent="0.15">
      <c r="D954" s="13"/>
    </row>
    <row r="955" spans="4:4" ht="13" x14ac:dyDescent="0.15">
      <c r="D955" s="13"/>
    </row>
    <row r="956" spans="4:4" ht="13" x14ac:dyDescent="0.15">
      <c r="D956" s="13"/>
    </row>
    <row r="957" spans="4:4" ht="13" x14ac:dyDescent="0.15">
      <c r="D957" s="13"/>
    </row>
    <row r="958" spans="4:4" ht="13" x14ac:dyDescent="0.15">
      <c r="D958" s="13"/>
    </row>
    <row r="959" spans="4:4" ht="13" x14ac:dyDescent="0.15">
      <c r="D959" s="13"/>
    </row>
    <row r="960" spans="4:4" ht="13" x14ac:dyDescent="0.15">
      <c r="D960" s="13"/>
    </row>
    <row r="961" spans="4:4" ht="13" x14ac:dyDescent="0.15">
      <c r="D961" s="13"/>
    </row>
    <row r="962" spans="4:4" ht="13" x14ac:dyDescent="0.15">
      <c r="D962" s="13"/>
    </row>
    <row r="963" spans="4:4" ht="13" x14ac:dyDescent="0.15">
      <c r="D963" s="13"/>
    </row>
    <row r="964" spans="4:4" ht="13" x14ac:dyDescent="0.15">
      <c r="D964" s="13"/>
    </row>
    <row r="965" spans="4:4" ht="13" x14ac:dyDescent="0.15">
      <c r="D965" s="13"/>
    </row>
    <row r="966" spans="4:4" ht="13" x14ac:dyDescent="0.15">
      <c r="D966" s="13"/>
    </row>
    <row r="967" spans="4:4" ht="13" x14ac:dyDescent="0.15">
      <c r="D967" s="13"/>
    </row>
    <row r="968" spans="4:4" ht="13" x14ac:dyDescent="0.15">
      <c r="D968" s="13"/>
    </row>
    <row r="969" spans="4:4" ht="13" x14ac:dyDescent="0.15">
      <c r="D969" s="13"/>
    </row>
    <row r="970" spans="4:4" ht="13" x14ac:dyDescent="0.15">
      <c r="D970" s="13"/>
    </row>
    <row r="971" spans="4:4" ht="13" x14ac:dyDescent="0.15">
      <c r="D971" s="13"/>
    </row>
    <row r="972" spans="4:4" ht="13" x14ac:dyDescent="0.15">
      <c r="D972" s="13"/>
    </row>
    <row r="973" spans="4:4" ht="13" x14ac:dyDescent="0.15">
      <c r="D973" s="13"/>
    </row>
    <row r="974" spans="4:4" ht="13" x14ac:dyDescent="0.15">
      <c r="D974" s="13"/>
    </row>
    <row r="975" spans="4:4" ht="13" x14ac:dyDescent="0.15">
      <c r="D975" s="13"/>
    </row>
    <row r="976" spans="4:4" ht="13" x14ac:dyDescent="0.15">
      <c r="D976" s="13"/>
    </row>
    <row r="977" spans="4:4" ht="13" x14ac:dyDescent="0.15">
      <c r="D977" s="13"/>
    </row>
    <row r="978" spans="4:4" ht="13" x14ac:dyDescent="0.15">
      <c r="D978" s="13"/>
    </row>
    <row r="979" spans="4:4" ht="13" x14ac:dyDescent="0.15">
      <c r="D979" s="13"/>
    </row>
    <row r="980" spans="4:4" ht="13" x14ac:dyDescent="0.15">
      <c r="D980" s="13"/>
    </row>
    <row r="981" spans="4:4" ht="13" x14ac:dyDescent="0.15">
      <c r="D981" s="13"/>
    </row>
    <row r="982" spans="4:4" ht="13" x14ac:dyDescent="0.15">
      <c r="D982" s="13"/>
    </row>
    <row r="983" spans="4:4" ht="13" x14ac:dyDescent="0.15">
      <c r="D983" s="13"/>
    </row>
    <row r="984" spans="4:4" ht="13" x14ac:dyDescent="0.15">
      <c r="D984" s="13"/>
    </row>
    <row r="985" spans="4:4" ht="13" x14ac:dyDescent="0.15">
      <c r="D985" s="13"/>
    </row>
    <row r="986" spans="4:4" ht="13" x14ac:dyDescent="0.15">
      <c r="D986" s="13"/>
    </row>
    <row r="987" spans="4:4" ht="13" x14ac:dyDescent="0.15">
      <c r="D987" s="13"/>
    </row>
    <row r="988" spans="4:4" ht="13" x14ac:dyDescent="0.15">
      <c r="D988" s="13"/>
    </row>
    <row r="989" spans="4:4" ht="13" x14ac:dyDescent="0.15">
      <c r="D989" s="13"/>
    </row>
    <row r="990" spans="4:4" ht="13" x14ac:dyDescent="0.15">
      <c r="D990" s="13"/>
    </row>
    <row r="991" spans="4:4" ht="13" x14ac:dyDescent="0.15">
      <c r="D991" s="13"/>
    </row>
    <row r="992" spans="4:4" ht="13" x14ac:dyDescent="0.15">
      <c r="D992" s="13"/>
    </row>
    <row r="993" spans="4:4" ht="13" x14ac:dyDescent="0.15">
      <c r="D993" s="13"/>
    </row>
    <row r="994" spans="4:4" ht="13" x14ac:dyDescent="0.15">
      <c r="D994" s="13"/>
    </row>
    <row r="995" spans="4:4" ht="13" x14ac:dyDescent="0.15">
      <c r="D995" s="13"/>
    </row>
    <row r="996" spans="4:4" ht="13" x14ac:dyDescent="0.15">
      <c r="D996" s="13"/>
    </row>
    <row r="997" spans="4:4" ht="13" x14ac:dyDescent="0.15">
      <c r="D997" s="13"/>
    </row>
    <row r="998" spans="4:4" ht="13" x14ac:dyDescent="0.15">
      <c r="D998" s="13"/>
    </row>
    <row r="999" spans="4:4" ht="13" x14ac:dyDescent="0.15">
      <c r="D999" s="13"/>
    </row>
  </sheetData>
  <phoneticPr fontId="10"/>
  <pageMargins left="0" right="0" top="0" bottom="0" header="0" footer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D7A10DCCE377A4F95E64E3DCC3EB18E" ma:contentTypeVersion="13" ma:contentTypeDescription="新しいドキュメントを作成します。" ma:contentTypeScope="" ma:versionID="789be0acf78eafec92b55377b59491e7">
  <xsd:schema xmlns:xsd="http://www.w3.org/2001/XMLSchema" xmlns:xs="http://www.w3.org/2001/XMLSchema" xmlns:p="http://schemas.microsoft.com/office/2006/metadata/properties" xmlns:ns2="0fdea4b3-79ef-44a8-a0e5-1afc6e44e6fa" xmlns:ns3="93ba9585-a9c5-4101-aaa5-6257f3817569" targetNamespace="http://schemas.microsoft.com/office/2006/metadata/properties" ma:root="true" ma:fieldsID="cb86397b5586aaaf29f238049914d542" ns2:_="" ns3:_="">
    <xsd:import namespace="0fdea4b3-79ef-44a8-a0e5-1afc6e44e6fa"/>
    <xsd:import namespace="93ba9585-a9c5-4101-aaa5-6257f38175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dea4b3-79ef-44a8-a0e5-1afc6e44e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ba9585-a9c5-4101-aaa5-6257f381756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c546ccf-d243-4551-9a82-642349a4761b}" ma:internalName="TaxCatchAll" ma:showField="CatchAllData" ma:web="93ba9585-a9c5-4101-aaa5-6257f38175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ba9585-a9c5-4101-aaa5-6257f3817569" xsi:nil="true"/>
    <lcf76f155ced4ddcb4097134ff3c332f xmlns="0fdea4b3-79ef-44a8-a0e5-1afc6e44e6f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FAFD15-42E1-47AF-8396-52C284DAD687}"/>
</file>

<file path=customXml/itemProps2.xml><?xml version="1.0" encoding="utf-8"?>
<ds:datastoreItem xmlns:ds="http://schemas.openxmlformats.org/officeDocument/2006/customXml" ds:itemID="{3C7C9982-1519-46B8-99B6-1BA034B810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BC2398-9F96-4349-9907-246F159E9FA3}">
  <ds:schemaRefs>
    <ds:schemaRef ds:uri="http://schemas.microsoft.com/office/2006/metadata/properties"/>
    <ds:schemaRef ds:uri="http://schemas.microsoft.com/office/infopath/2007/PartnerControls"/>
    <ds:schemaRef ds:uri="93ba9585-a9c5-4101-aaa5-6257f3817569"/>
    <ds:schemaRef ds:uri="0fdea4b3-79ef-44a8-a0e5-1afc6e44e6f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Classification results for 88QS</vt:lpstr>
      <vt:lpstr>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2024-03-21T06:09:38Z</dcterms:created>
  <dcterms:modified xsi:type="dcterms:W3CDTF">2024-06-17T11:42:42Z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0x0101003D7A10DCCE377A4F95E64E3DCC3EB18E</vt:lpwstr>
  </property>
  <property fmtid="{D5CDD505-2E9C-101B-9397-08002B2CF9AE}" pid="3" name="MediaServiceImageTags">
    <vt:lpwstr/>
  </property>
</Properties>
</file>