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idhtrade.sharepoint.com/sites/farmfitglobal2/Shared Documents/General/12 Methodology/07 Modules/12 Climate resilience/"/>
    </mc:Choice>
  </mc:AlternateContent>
  <xr:revisionPtr revIDLastSave="0" documentId="8_{33A82112-0DD7-4B5B-B52A-FE28BA91C8CC}" xr6:coauthVersionLast="47" xr6:coauthVersionMax="47" xr10:uidLastSave="{00000000-0000-0000-0000-000000000000}"/>
  <bookViews>
    <workbookView xWindow="-110" yWindow="-110" windowWidth="19420" windowHeight="10420" xr2:uid="{7FCDF8FC-94A2-46D4-BCC6-27F5DB292B82}"/>
  </bookViews>
  <sheets>
    <sheet name="Guidance" sheetId="6" r:id="rId1"/>
    <sheet name="Climate risk scan" sheetId="1" r:id="rId2"/>
    <sheet name="Resilience assessment" sheetId="2" r:id="rId3"/>
    <sheet name="Innovations list" sheetId="3" r:id="rId4"/>
    <sheet name="About" sheetId="5" r:id="rId5"/>
  </sheets>
  <externalReferences>
    <externalReference r:id="rId6"/>
  </externalReferences>
  <definedNames>
    <definedName name="proc_practices">'[1]Procurement practices'!$C$5:$AO$80</definedName>
    <definedName name="var_columns">'[1]Procurement practices'!$C$3:$AO$3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3" i="2" l="1"/>
  <c r="M21" i="2" l="1"/>
  <c r="L21" i="2"/>
  <c r="K21" i="2"/>
  <c r="J21" i="2"/>
  <c r="I21" i="2"/>
  <c r="I64" i="2" l="1"/>
  <c r="I52" i="2"/>
  <c r="J76" i="2"/>
  <c r="J52" i="2"/>
  <c r="K76" i="2"/>
  <c r="K52" i="2"/>
  <c r="L76" i="2"/>
  <c r="L52" i="2"/>
  <c r="M64" i="2"/>
  <c r="M52" i="2"/>
  <c r="K64" i="2"/>
  <c r="L39" i="2"/>
  <c r="K39" i="2"/>
  <c r="L64" i="2"/>
  <c r="J64" i="2"/>
  <c r="I76" i="2"/>
  <c r="M76" i="2"/>
  <c r="I39" i="2"/>
  <c r="M39" i="2"/>
  <c r="J39" i="2"/>
</calcChain>
</file>

<file path=xl/sharedStrings.xml><?xml version="1.0" encoding="utf-8"?>
<sst xmlns="http://schemas.openxmlformats.org/spreadsheetml/2006/main" count="387" uniqueCount="287">
  <si>
    <t>Below are suggested resources to assess climate hazards and future projections in a certain geography.</t>
  </si>
  <si>
    <t>[Write country name]</t>
  </si>
  <si>
    <t>[Write crop(s)]</t>
  </si>
  <si>
    <t>Key hazards</t>
  </si>
  <si>
    <t>Crop &amp; farm vulnerability</t>
  </si>
  <si>
    <t>Risk level</t>
  </si>
  <si>
    <t>Combine the risk levels from below sources on climate hazards with the crop vulnerability, to estimate a final risk level</t>
  </si>
  <si>
    <t>Risk levels:</t>
  </si>
  <si>
    <t>E.g. Droughts</t>
  </si>
  <si>
    <t>E.g. High vulnerability</t>
  </si>
  <si>
    <t>E.g. Very high risk</t>
  </si>
  <si>
    <t>Very low risk</t>
  </si>
  <si>
    <t>Floods</t>
  </si>
  <si>
    <t>Low risk</t>
  </si>
  <si>
    <t>Heatwaves</t>
  </si>
  <si>
    <t>Medium risk</t>
  </si>
  <si>
    <t>High risk</t>
  </si>
  <si>
    <t>Very high risk</t>
  </si>
  <si>
    <t>Suggested resources:</t>
  </si>
  <si>
    <t>Category</t>
  </si>
  <si>
    <t>Source</t>
  </si>
  <si>
    <t>Specifics</t>
  </si>
  <si>
    <t>Notes</t>
  </si>
  <si>
    <t>Definitions</t>
  </si>
  <si>
    <t>Country-level risks</t>
  </si>
  <si>
    <t>Country climate hazards</t>
  </si>
  <si>
    <t>CGIAR - CSA country profiles</t>
  </si>
  <si>
    <t>Climatelinks - Region &amp; Country Risk Profiles</t>
  </si>
  <si>
    <t>Scroll down for country profiles</t>
  </si>
  <si>
    <t>World Bank - Climate Knowledge Portal</t>
  </si>
  <si>
    <t>Country vulnerability</t>
  </si>
  <si>
    <t>https://gain.nd.edu/our-work/country-index/rankings/</t>
  </si>
  <si>
    <t>Propensity or predisposition of human societies to be negatively impacted by climate hazards. ND-GAIN assesses the vulnerability of a country by considering six life-supporting sectors: food, water, health, ecosystem services, human habitat and infrastructure</t>
  </si>
  <si>
    <t>Country readiness</t>
  </si>
  <si>
    <t>Considering a country’s ability to leverage investments to adaptation actions. ND-GAIN measures overall readiness by considering three components: economic readiness, governance readiness and social readiness.</t>
  </si>
  <si>
    <t>Water scarcity &amp; droughts</t>
  </si>
  <si>
    <t>Water stress - baseline</t>
  </si>
  <si>
    <t>https://www.wri.org/aqueduct</t>
  </si>
  <si>
    <t>Baseline water stress measures the ratio of total water demand to available renewable surface and groundwater supplies. Water demand include domestic, industrial, irrigation, and livestock uses. Available renewable water supplies include the impact of upstream consumptive water users and large dams on downstream water availability. Higher values indicate more competition among users.</t>
  </si>
  <si>
    <t>Water stress - future</t>
  </si>
  <si>
    <t>Water stress is an indicator of competition for water resources and is defined informally as the ratio of demand for water by human society divided by available water.</t>
  </si>
  <si>
    <t>Drought risk</t>
  </si>
  <si>
    <t>Drought risk measures where droughts are likely to occur, the population and assets exposed, and the vulnerability of the population and assets to adverse effects. Higher values indicate higher risk of drought.</t>
  </si>
  <si>
    <t>Drought frequency probablility</t>
  </si>
  <si>
    <t>https://riskfilter.org/water/explore/map</t>
  </si>
  <si>
    <t>Indicator 1.5</t>
  </si>
  <si>
    <t>Projected Change in Drought Occurrence</t>
  </si>
  <si>
    <t>Indicator 1.6</t>
  </si>
  <si>
    <t>Floods, rainfall, erosion</t>
  </si>
  <si>
    <t>Estimated Flood Occurrence</t>
  </si>
  <si>
    <t>Indicator 2.1</t>
  </si>
  <si>
    <t>Projected Change in Flood Occurrence</t>
  </si>
  <si>
    <t>Indicator 2.2</t>
  </si>
  <si>
    <t>https://resourcewatch.org/data/explore/wat070rw0-Soil-Erosion?</t>
  </si>
  <si>
    <t>Use this to check how much soil has already been eroded in the area, and the risk of further future erosion</t>
  </si>
  <si>
    <t>https://resourcewatch.org/data/explore/wat015-Erosion-Risk_replacement?</t>
  </si>
  <si>
    <t>Ecosystem integrity</t>
  </si>
  <si>
    <t>Ecosystem condition</t>
  </si>
  <si>
    <t>https://riskfilter.org/biodiversity/explore/map</t>
  </si>
  <si>
    <t>Indicator 2.4</t>
  </si>
  <si>
    <t>Indicates whether the natural environment is intact and connected, which has impact on the local biodiversity which can support pest &amp; disease management</t>
  </si>
  <si>
    <t>Tree cover loss</t>
  </si>
  <si>
    <t>Indicator 5.2</t>
  </si>
  <si>
    <t>Measures deforestation since 2020; important to consider for influence on the local microclimate</t>
  </si>
  <si>
    <t>To fill the Climate Resilience Assessment case report slide:</t>
  </si>
  <si>
    <t>• Write Yes/Somewhat/No in the yellow cells and add notes for further details</t>
  </si>
  <si>
    <t>• Share the list of climate resilience innovations with the company (see Innovations list sheet). Then go through that list together, while noting down the answers here:</t>
  </si>
  <si>
    <t>• Has this innovation been implemented? For which farmer segments?</t>
  </si>
  <si>
    <t>• If not/somewhat, do you think it is a feasible innovation for the future, suitable in this context?</t>
  </si>
  <si>
    <t>To fill the Recommendations case report slide:</t>
  </si>
  <si>
    <t>• For all innovations, give an estimate: How effective are these against against each key hazard? Keep empty if the innovation is not implemented or feasible.</t>
  </si>
  <si>
    <t>• Then summarize for the whole category: Is this sufficient to make the category resilient against each hazard? Consider how high the risk rating of that hazard is.</t>
  </si>
  <si>
    <t>• For recommendations, check which feasible innovations may fill the identified gaps.</t>
  </si>
  <si>
    <t>Farm services</t>
  </si>
  <si>
    <t>Subcategory</t>
  </si>
  <si>
    <t>Innovation</t>
  </si>
  <si>
    <t>Implemented?</t>
  </si>
  <si>
    <t>Effective against hazards?</t>
  </si>
  <si>
    <t>Definition</t>
  </si>
  <si>
    <t>Check for all farmer segments</t>
  </si>
  <si>
    <t>Keep empty if not implemented or feasible</t>
  </si>
  <si>
    <t>Works on all 3 levels</t>
  </si>
  <si>
    <t>Regenerative agriculture</t>
  </si>
  <si>
    <t>Yes/Somewhat/No</t>
  </si>
  <si>
    <t>Sensitivity</t>
  </si>
  <si>
    <t>Crop calendar optimization</t>
  </si>
  <si>
    <t>Crop and variety</t>
  </si>
  <si>
    <t>On-farm microclimate</t>
  </si>
  <si>
    <t>Post-harvest handling</t>
  </si>
  <si>
    <t>Access to market</t>
  </si>
  <si>
    <t>Diversity</t>
  </si>
  <si>
    <t>Crop diversity</t>
  </si>
  <si>
    <t>Genetic diversity</t>
  </si>
  <si>
    <t>Natural pest management</t>
  </si>
  <si>
    <t>Buffer</t>
  </si>
  <si>
    <t>Sustainable water management</t>
  </si>
  <si>
    <t>Other</t>
  </si>
  <si>
    <t>…</t>
  </si>
  <si>
    <t>Microclimate</t>
  </si>
  <si>
    <t>Biodiversity</t>
  </si>
  <si>
    <t>Water availability</t>
  </si>
  <si>
    <t>Erosion control</t>
  </si>
  <si>
    <t>Water absorption</t>
  </si>
  <si>
    <t>Farmer services</t>
  </si>
  <si>
    <t>Awareness &amp; skills</t>
  </si>
  <si>
    <t>Training</t>
  </si>
  <si>
    <t>Climate information services</t>
  </si>
  <si>
    <t>Financial capacity</t>
  </si>
  <si>
    <t>Access to finance</t>
  </si>
  <si>
    <t>Environmental finance streams</t>
  </si>
  <si>
    <t>Insurance</t>
  </si>
  <si>
    <t>Company physical risks</t>
  </si>
  <si>
    <t>Supply &amp; farmer resilience</t>
  </si>
  <si>
    <t>Farmer resilience</t>
  </si>
  <si>
    <t>Don't fill out - combination of all farm services above</t>
  </si>
  <si>
    <t>Sourcing diversity</t>
  </si>
  <si>
    <t>Diversity of crops</t>
  </si>
  <si>
    <t>Diversity of sourcing areas</t>
  </si>
  <si>
    <t>Supply storage</t>
  </si>
  <si>
    <t>Infrastructure sensitivity</t>
  </si>
  <si>
    <t>Reduce infrastructure sensitivity</t>
  </si>
  <si>
    <t>Organizational adaptability</t>
  </si>
  <si>
    <t>Finance</t>
  </si>
  <si>
    <t>Budgeting &amp; planning</t>
  </si>
  <si>
    <t>M&amp;E</t>
  </si>
  <si>
    <t>M&amp;E of climate impacts</t>
  </si>
  <si>
    <t>HR</t>
  </si>
  <si>
    <t>Staff skills</t>
  </si>
  <si>
    <t>Strategy &amp; governance</t>
  </si>
  <si>
    <t>Strategy</t>
  </si>
  <si>
    <t>Governance</t>
  </si>
  <si>
    <t>Description</t>
  </si>
  <si>
    <t>Considerations</t>
  </si>
  <si>
    <t>Holistic solutions - on all 3 levels</t>
  </si>
  <si>
    <t>Creating a healthy farm and soil ecosystem is one of the most holistic and effective solutions at farm level, because it works across all drivers of resilience:
-Sensitivity: e.g. deeper roots improve crop access to nutrients and water less affected by droughts
-Diversity: more diversity leads to better disease resistance and increase of beneficial fauna and fungi
-Buffer: improved water retention through healthy soil and mulching
For detailed information, definitions and guidance see the Regenerative Agriculture Module</t>
  </si>
  <si>
    <t xml:space="preserve">Requires careful approach, good adoption and in some cases long transition to work at full potential. </t>
  </si>
  <si>
    <t>Being flexible with production planning such as dates of planting, harvesting, irrigation, application of fertilizer/ pesticide, based on seasonal expectations and near-future weather forecasts. This is good to optimize in every case, and comes with no or low additional costs</t>
  </si>
  <si>
    <t>May require better weather forecasts and providing access to farmers – service providers exist for this</t>
  </si>
  <si>
    <t xml:space="preserve">Cultivating crops that are have low sensitivity to specific climate hazards. This could be by changing to a similar crop (e.g. from canola to sunflower, which is more resistant to droughts), or by selecting specific varieties. Examples of climate resilient crop variety attributes are: drought resistance seeds, faster time to maturity to harvest before extreme season starts, earlier flowering, rot-resistant roots against flooding, disease resistance. </t>
  </si>
  <si>
    <t>Sun, wind, rain etc. all create a certain microclimate on a farm. These conditioned can be adjusted to better suit crops. E.g. Shade trees and windbreakers can improve moisture retention and maintain more stable temperatures</t>
  </si>
  <si>
    <t>Ensuring the right climatic conditions such as moisture levels and temperature after harvest (e.g. sufficiently dry air during drying of maize to reduce aflatoxin)</t>
  </si>
  <si>
    <t>Ensuring roads remain passable despite climate events, or providing alternatives such as storage innovations or weather services to allow harvesting before climate events</t>
  </si>
  <si>
    <t>A diverse array of crops inherently provides climate resilience by ensuring that not one crop disease or drought ruins yields. This is a critical component of resilient farms. Crops can even be used to “hedge” farms, by e.g. choosing one that is resilient to dry conditions and another to wet conditions, so that total farm yields will remain stable no matter the circumstances. Diversification also leads to improved soil health with benefits to resilience (see regenerative agriculture).</t>
  </si>
  <si>
    <t>Cultivating different genetic varieties in the region mitigates risks of pests / disease outbreaks (exacerbated by challenging climatic conditions). This is a huge issue in e.g. bananas, shrimp</t>
  </si>
  <si>
    <t>Increasing diversity of natural pest management on farms, such as wild strips that harbor a variety of insects, birds and mammals that are natural predators to pests such as aphids and snails, and rich soil microbiomes that inhibit the spread of particular bacterial or fungal diseases</t>
  </si>
  <si>
    <t>Managing water availability and delivery to crops, e.g. through rainwater harvesting (ridges, keyline design, water pools) or precision irrigation. Improved soil structure for better water retention is included under Regenerative Agriculture</t>
  </si>
  <si>
    <t>Nearby ecosystems can play a large role in the local microclimate of an area. In particular forests can have a big influence on local temperatures and some influence on rainfall patterns. Deforestation then leads to increasing temperatures and less rainfall. Combined with climate change such a spiralling trend can eventually lead to desertification. A resilient landscape thus requires sufficient protected natural areas.</t>
  </si>
  <si>
    <t>High biodiversity in an area can support pest and disease management. E.g. predactors manage rodents, birds manage snails, insects manage aphids, bacteria manage funghi. The higher the diversity and quantity of life in nearby areas, the higher the chance that a certain pest will be naturally managed. And vice versa; discruption in local ecosystems leads to higher chances of certain pests and diseases to spread</t>
  </si>
  <si>
    <t>Water flows are often managed and regulated; e.g. through water quota and taxes, management of water levels or nearby lakes and dams. Proper management and distibution from these available resources can have a big influence on local farming</t>
  </si>
  <si>
    <t>Healthy soils and ecosystems such as forests and bogs can absorb and buffer tremendous amounts of water, leading to lower risks of floods. Managing such ecosystems is e.g. increasingly common practice near cities, but can also play a large role in rural areas that suffer from flooding.</t>
  </si>
  <si>
    <t>Hilly areas can be prone to erosion from rainfall, and open areas can suffer from wind erosion. Most often this occurs in deforestated or degraded areas. Planting trees or other deep-rooted plants in strategic areas provide natural erosion control</t>
  </si>
  <si>
    <t>Training on any of the farm-level resilient practices</t>
  </si>
  <si>
    <t>Local weather forecasts can be notoriously bad in some areas. Specialized service providers for e.g. Africa exist</t>
  </si>
  <si>
    <t>Access to loans, savings etc. are crucial for farmers to invest in their farms to adapt to changing climates, or cover the costs from climate disruptions. Many financial services for farmers exist</t>
  </si>
  <si>
    <t>Farmer compensation for adoption of sustainable practices. Can help to make some adaptation strategies more financially viable for farmers, e.g. through carbon finance, Payment for Ecosystem Services (PES) or certification</t>
  </si>
  <si>
    <t>Important to explore options, in some cases key components to cover the short-term investments that producers need. But in general challenging to provide sufficient funds to make a large dent in the farmer business case</t>
  </si>
  <si>
    <t>Compensating farmers for (part of) the crop losses in the case of climate impacts</t>
  </si>
  <si>
    <t>Potentially good way to lower income sensitivity to climate risks, but reports are very mixed about the impact. Premiums are often high and coverage is low. Furthermore, perverse incentives must be avoided and universal access is desirable.</t>
  </si>
  <si>
    <t>Continuous farm assistance</t>
  </si>
  <si>
    <t>Field staff to support farmers continuously in optimal application of climate resilient farming practices, especially during climate events; or through digital support, or relevant support materials in e.g. an online application</t>
  </si>
  <si>
    <t>Transformative change</t>
  </si>
  <si>
    <t>In case a crop is untenable to keep farming in the future in a certain location, the drastic step must be taken to shift to farm a different crop or in another location</t>
  </si>
  <si>
    <t>Supply is stable when farm level resilience is high. This is determined by all drivers on the previous pages.</t>
  </si>
  <si>
    <t>Determine an overall conclusion on farmer resilience: how resilient is production to climate hazards? Are there still significant gaps if a certain hazard hits? How much supply could then be affected?</t>
  </si>
  <si>
    <t>Sourcing a variety of different crops to maintain high volumes even if one crop suffers. Especially effective if crops survive well under different climatic conditions</t>
  </si>
  <si>
    <t>Sourcing from suppliers in multiple different areas, to minimize the impact on total volumes if one area is hit by a climate event</t>
  </si>
  <si>
    <t>This is a common approach to improve supply resilience, but it can conflict with investing in farmer resilience: when sourcing from diverse locations, long-term investments in farmers are likely lower. It must be noted that this approach only gets companies so far; during widespread climate events broad regions may be affected and supply severely disrupted</t>
  </si>
  <si>
    <t>Storage of a share of previous supply to maintain revenues during periods of low supply. Beneficial to stabilize income over different seasons, and because prices will likely be higher during the periods of low supply</t>
  </si>
  <si>
    <t>Feasibility and cost fully depends on the crop. For some it is already common practice (e.g. coffee), for others good innovations exist (e.g. long-term grain storage bags, drying fruits), for some it is not feasible (perishable fresh produce)</t>
  </si>
  <si>
    <t>Building and maintaining infrastructure to prevent climate events disrupting the supply chain</t>
  </si>
  <si>
    <t>Climate forecasts and risks are considered in financial planning and budgeting. Ideally, there are explicit allocations and reservations in budgets that are sufficient to cover the estimated investments and damages from climate events. This requires quantified assessments of the latter</t>
  </si>
  <si>
    <t>Taking out insurance against climate-related damages. Policies may differentiate between direct weather damages (e.g. infrastructure damage) and supply disruptions (e.g. lower soucing volumes)</t>
  </si>
  <si>
    <t>Climate events and their impact on the supply chain are ideally monitored and evaluated on a recurring basis. Explicitly monitoring the frequency and severity of different climate events will inform more robust evaluation. Coupling such information to data on farmer production practices, sourcing volumes and quality allows for better quantification of future risks</t>
  </si>
  <si>
    <t>Staff have the required knowledge and skills to prevent, recognize and address climate-related risks. These skills are relevant at multiple relevant levels throughout the organization; from field staff to supply chain managers to company leadership</t>
  </si>
  <si>
    <t>There is a clear company strategy that incorporates climate risks and adaptation. This gives further mandate across the organization to work on adaptation</t>
  </si>
  <si>
    <t>There are governance structures that enable strong action on climate resilience throughout the organization, e.g. translating a climate resilience strategy to concrete roles &amp; responsibilities throughout the organization, or mechanisms to allow flagging early signs of climate events risks in the field to obtain appropriate resources. There are sufficient resources allocated for staff to prevent and mitigate climate risks.</t>
  </si>
  <si>
    <t>Risk remaining</t>
  </si>
  <si>
    <t>Do the actions cover the level of risk posed by the hazard?</t>
  </si>
  <si>
    <t>Interest &amp; feasible?</t>
  </si>
  <si>
    <t>Does the company recognize the above hazards and risks?</t>
  </si>
  <si>
    <t>Discuss and adjust if no</t>
  </si>
  <si>
    <t>Required indicator for this module</t>
  </si>
  <si>
    <t>Yes/No</t>
  </si>
  <si>
    <t>The goal is to translate this information into 1-5 key hazards with a risk rating attached.</t>
  </si>
  <si>
    <t>Estimate from the below sources which 1-5 hazards pose the highest risks.</t>
  </si>
  <si>
    <t>Estimate from desk research how vulnerable the crop and a baseline farm is to the hazard.</t>
  </si>
  <si>
    <t>How concerned is the company about climate risks?</t>
  </si>
  <si>
    <t>Additional research is required to assess the vulnerability of the specific crop(s) to these hazards.</t>
  </si>
  <si>
    <t>Irrigation</t>
  </si>
  <si>
    <t>Irrigation can be a gamechanger in enabling crops to thrive throughout climatic changes. However, it is mostly suitable for more professionalized producers due to capital, labour and/or knowledge intensiveness.  In areas that are prone to water scarcity, it can  come with negative environmental consequences, and is less likely to be a long-term reliable strategy if crops are water-intensive. Explore if smallholders may have more success with rainwater harvesting and water saving techniques instead (see below)</t>
  </si>
  <si>
    <t>Seed patents, costs and reliable access should be considered carefully, or such schemes can backfire on farmers' livelihoods</t>
  </si>
  <si>
    <t>Continuous support</t>
  </si>
  <si>
    <t>Having good access to different types of credit (potentially requiring separate investors):
-Emergency funds to cover climate-related damages, revenue losses or investments. During times of hardship, is the company able to cover losses through additional loans?
-Capital for resilience innovations. Is the company able to attract capital required for any investments in climate adaptation, or to test interesting innovations? This could be related to positive ESG impact from the company, which investors could be interested in. Does the company have such connections and conversations with investors?</t>
  </si>
  <si>
    <t>Market incentives</t>
  </si>
  <si>
    <t>Gov't support for farmers</t>
  </si>
  <si>
    <t>Government support such as subsidies for resilient practices or a safety net when things go wrong increase the risks farmers can take to transition to more resilient practices. Does anything exist here and does it impact the service model?</t>
  </si>
  <si>
    <t>Do connections with buyers and the rest of the value chain encourage investment into climate resilience? This could include price setting mechanisms, (long-term) contracts, risk-sharing mechanisms. And are there options to have the downstream value chain support more in climate resilience through ESG-related impact that the downstream actors could also be interested in?</t>
  </si>
  <si>
    <t>Click on the country to see both scores. Click on "View profile"</t>
  </si>
  <si>
    <t>Soil condition</t>
  </si>
  <si>
    <t>C. Resilience assessment</t>
  </si>
  <si>
    <t>E. Reflection &amp; recommendations</t>
  </si>
  <si>
    <t>B. Climate risk scan</t>
  </si>
  <si>
    <t>• Pre-fill the below list yourself where possible.</t>
  </si>
  <si>
    <t>• Write the innovations that were answered by “yes/somewhat” in the assessment case report slides</t>
  </si>
  <si>
    <t>• Decide if there is an innovation that is interesting to further explore with a quantitative analysis (guidance is given in PPT)</t>
  </si>
  <si>
    <t>Example question</t>
  </si>
  <si>
    <t>Are farmers applying regenerative agriculture practices on their farms?</t>
  </si>
  <si>
    <t>Are farming calendars optimized to accommodate for changing weather patterns (e.g. sowing/input/harvest dates)?</t>
  </si>
  <si>
    <t>Are crop varieties and cultivars selected based on their resilience to current and future climate risks?</t>
  </si>
  <si>
    <t>Do farms include windbreaks, shade trees etc. to create a more favourable microclimate on the farm?</t>
  </si>
  <si>
    <t>Are on-farm conditions suitable to handle produce after harvest, before offtake, even in adverse weather conditions?</t>
  </si>
  <si>
    <t>Are there weather-related challenges related to delivering produce to market, e.g. impassable roads from flood damage?</t>
  </si>
  <si>
    <t>Do farmers use intercropping or frequent rotations of crops?</t>
  </si>
  <si>
    <t>Is there a good level of genetic diversity within the crop cultivars in the region?</t>
  </si>
  <si>
    <t>Do farmers practice forms of natural pest management? How much is this compared to pesticide use?</t>
  </si>
  <si>
    <t>Do farmers manage water sustainably, e.g. through ridging, rainwater harvesting, smart irrigation?</t>
  </si>
  <si>
    <t>Are farmers trained on some of the above practices?</t>
  </si>
  <si>
    <t>Do farmers have access to accurate information around climate and weather forecasts and understand the implications on production?</t>
  </si>
  <si>
    <t>Accurate information around climate and weather forecasts and the implications for production. Important enabler of producer decision-making with relatively low implementation costs</t>
  </si>
  <si>
    <t>Is there financial compensation for farmers to adopt sustainable practices?</t>
  </si>
  <si>
    <t>Do farmers have access to climate insurance services?</t>
  </si>
  <si>
    <t>Is sufficient field staff available to support farmers, especially during climate events? Is there 24/7 available digital support (e.g. app)?</t>
  </si>
  <si>
    <t>How stable is supply, considering climate risks for farmers and their resilience (through above practices/services)?</t>
  </si>
  <si>
    <t>Do you source multiple crops?</t>
  </si>
  <si>
    <t>Do you source from suppliers in multiple geographies?</t>
  </si>
  <si>
    <t>Do you store a share of supply over a season or more?</t>
  </si>
  <si>
    <t>Do you have access to different types of credit: Emergency funds to cover climate-related damages, and Capital to invest in climate adaptation?</t>
  </si>
  <si>
    <t>Do you explicitly consider climate forecasts and risks in your financial planning and budgeting?</t>
  </si>
  <si>
    <t>Is the company insured against climate-related damages?</t>
  </si>
  <si>
    <t>Do connections with buyers and the rest of the value chain encourage investment into climate resilience?</t>
  </si>
  <si>
    <t>Do you monitor and evaluate climate events and their impact on the supply chain?</t>
  </si>
  <si>
    <t>Do staff at all relevant levels have the required knowledge and skills to prevent, recognize and address climate-related risks?</t>
  </si>
  <si>
    <t>Do you have a clear company strategy that incorporates climate risks and adaptation?</t>
  </si>
  <si>
    <t>There are governance structures that enable strong action on climate resilience throughout the organization, e.g. concrete roles &amp; responsibilities or mechanisms to flag and address upcomin risks timely?</t>
  </si>
  <si>
    <t>Country total score</t>
  </si>
  <si>
    <t>Yellow cells are required KPIs for this module</t>
  </si>
  <si>
    <t>Erosion prevalence</t>
  </si>
  <si>
    <t>Erosion risk</t>
  </si>
  <si>
    <t>Very low / Low / Medium / High / Very high</t>
  </si>
  <si>
    <t>https://wcshumanfootprint.org/map/</t>
  </si>
  <si>
    <t>Human footprint</t>
  </si>
  <si>
    <t>Select country and see graph of national average per year</t>
  </si>
  <si>
    <t xml:space="preserve">Developed by IDH </t>
  </si>
  <si>
    <t>https://www.idhsustainabletrade.com/</t>
  </si>
  <si>
    <t>Licensed under Creative Commons 4.0 Attribution</t>
  </si>
  <si>
    <t xml:space="preserve">You are free to share or adapt the material provided you give attribution to IDH. See the licence information for additional conditions. </t>
  </si>
  <si>
    <t>https://creativecommons.org/licenses/by/4.0/</t>
  </si>
  <si>
    <t>To ensure you are referencing the latest version, please visit the FarmFit Insight Hub</t>
  </si>
  <si>
    <t>https://farmfitinsightshub.org/resources</t>
  </si>
  <si>
    <t>or the IDH Community on Zenodo:</t>
  </si>
  <si>
    <t>https://zenodo.org/communities/idh</t>
  </si>
  <si>
    <t xml:space="preserve">Disclaimer </t>
  </si>
  <si>
    <t xml:space="preserve">Although every effort has been made to ensure that the content of this publication is up-to-date and accurate, errors and omissions may occur. The information is provided on an “as is” basis and is not intended as a substitute for the reader’s own due diligence and inquiry. IDH does not guarantee or warrant that the information is complete or free of error and accepts no liability for any damage whatsoever arising from any decision or action taken or refrained from in reliance thereon, nor for any inadvertent misrepresentation made or implied. </t>
  </si>
  <si>
    <t>Landscape actions</t>
  </si>
  <si>
    <t>Landscape management</t>
  </si>
  <si>
    <t>Advanced: guidance on the role of the company in such a coalition (e.g. lead buyer, …), and potential Landscape convening role for IDH</t>
  </si>
  <si>
    <t>To analyze opportunities to work at a landscape level, consider the following steps:
1. Which of these areas is most relevant to farmers and the company?  What are the specific issues they would want to address? [You can also have a look at the erosion and ecosystem integrity indicators from the Risk Assessment]
2. Which actors could play a role in improving this? [E.g.: Public extension services, Local governments, Water management authority, Environmental management autority, Coops, Ministry of Agriculture, NGOs, Other companies that operate in the region and also benefit from the improved landscape]
3. What would a potential collaboration between parties look like? Who could have which role, what is still missing?
4. What are concrete next steps? Who should be reached out to?
Note that local communities usually should play a central role in these schemes, as they will likely pick up stewardship of the landscape. Initiatives are often successfully implemented by tying ecosystem management to local employment opportunities or environmental finance</t>
  </si>
  <si>
    <t>Would working on this be interesting &amp; feasible?</t>
  </si>
  <si>
    <t>Do you contribute to sustainable management of nearby natural habitats (e.g. forests, mangroves) that influence the local microclimate?</t>
  </si>
  <si>
    <t>Do you contribute to sustainable management of local biodiversity, which can support in e.g. pest and disease management?</t>
  </si>
  <si>
    <t>Do you contribute to sustainable and suitable management and regulation around water use in the area?</t>
  </si>
  <si>
    <t>Do you contribute to sustainable management of water buffering capacity in nearby ecosystems (e.g. soils, flood plains, forests)?</t>
  </si>
  <si>
    <t>Do you contribute to sustainable management of erosion and flood risks in the area (e.g. forests on key hillside locations)?</t>
  </si>
  <si>
    <t>Note: for more detailed questions on who could do what on Landscape management, see the guidance in the Innovations sheet</t>
  </si>
  <si>
    <t>Step C. Resilience assessment</t>
  </si>
  <si>
    <t>Step E. Reflections &amp; recommendations</t>
  </si>
  <si>
    <t>Example question (see more guidance in the Innovations list sheet)</t>
  </si>
  <si>
    <t>Have you implemented anything on this?</t>
  </si>
  <si>
    <t>Downstream investment</t>
  </si>
  <si>
    <t>Do you contribute to making the infrastructure on which your operations are dependent resilient against climate impacts (e.g. storm damage, flooded roads)?</t>
  </si>
  <si>
    <t>Sheet</t>
  </si>
  <si>
    <t>Explanation</t>
  </si>
  <si>
    <t>Guidance</t>
  </si>
  <si>
    <t>About</t>
  </si>
  <si>
    <t>Information on IDH's intellectual property</t>
  </si>
  <si>
    <t>IDH Climate Resilience Assessment Tool</t>
  </si>
  <si>
    <t>Resilience assessment</t>
  </si>
  <si>
    <t>Innovations list</t>
  </si>
  <si>
    <t>Complete list of practices, including definitions and considerations to keep in account</t>
  </si>
  <si>
    <t>Climate risk scan</t>
  </si>
  <si>
    <t>Overview of the tool and how-to-guidance to use the tool</t>
  </si>
  <si>
    <t>Assessment on climate hazards and future projections in a certain geography</t>
  </si>
  <si>
    <t>When to use the Climate Resilience Assessment Tool?</t>
  </si>
  <si>
    <t>How to use the Climate Resilience Assessment Tool?</t>
  </si>
  <si>
    <t>Assessment on the climate resilience innovations the company implements and should implement to address the key climate hazards and improve resilience of both farmers and company</t>
  </si>
  <si>
    <r>
      <rPr>
        <b/>
        <sz val="11"/>
        <color theme="1"/>
        <rFont val="Calibri"/>
        <family val="2"/>
        <scheme val="minor"/>
      </rPr>
      <t xml:space="preserve">The Tool is to be used in Step B, C and E of the Climate Resilience Assessment
</t>
    </r>
    <r>
      <rPr>
        <sz val="11"/>
        <color theme="1"/>
        <rFont val="Calibri"/>
        <family val="2"/>
        <scheme val="minor"/>
      </rPr>
      <t xml:space="preserve">Download the Climate Resilience module on the Farmfit Insights Hub to learn more about the assessment (https://farmfitinsightshub.org/resources)
</t>
    </r>
    <r>
      <rPr>
        <b/>
        <sz val="11"/>
        <color theme="1"/>
        <rFont val="Calibri"/>
        <family val="2"/>
        <scheme val="minor"/>
      </rPr>
      <t>Objective of the Climate Resilience Assessment</t>
    </r>
    <r>
      <rPr>
        <sz val="11"/>
        <color theme="1"/>
        <rFont val="Calibri"/>
        <family val="2"/>
        <scheme val="minor"/>
      </rPr>
      <t xml:space="preserve">
IDH has created a comprehensive and value chain-agnostic assessment to enable you to review the key climate hazards that affect the business model the company operates in, as well as review the climate resilience innovations currently implemented by the company (and farmers) and to discuss further improvements to climate resilience across the value chain. Discuss the first findings with the relevant partners within the company (Lead agronomist, sustainability lead, etc). The Climate Resilience Assessment has been developed in line with the Farmfit Inclusive business learning framework.</t>
    </r>
  </si>
  <si>
    <r>
      <t xml:space="preserve">1. Go the </t>
    </r>
    <r>
      <rPr>
        <b/>
        <sz val="11"/>
        <color theme="1"/>
        <rFont val="Calibri"/>
        <family val="2"/>
        <scheme val="minor"/>
      </rPr>
      <t xml:space="preserve">Climate risk scan </t>
    </r>
    <r>
      <rPr>
        <sz val="11"/>
        <color theme="1"/>
        <rFont val="Calibri"/>
        <family val="2"/>
        <scheme val="minor"/>
      </rPr>
      <t xml:space="preserve">and fill out the Assess the key climate hazards. 
2. Research the risks that affect the business model by using the sources provided and assign a risk rating to the key climate hazards.
3. Go to </t>
    </r>
    <r>
      <rPr>
        <b/>
        <sz val="11"/>
        <color theme="1"/>
        <rFont val="Calibri"/>
        <family val="2"/>
        <scheme val="minor"/>
      </rPr>
      <t>Resilience Assessment</t>
    </r>
    <r>
      <rPr>
        <sz val="11"/>
        <color theme="1"/>
        <rFont val="Calibri"/>
        <family val="2"/>
        <scheme val="minor"/>
      </rPr>
      <t xml:space="preserve"> once the climate risk scan is complated and share the list of climate resilience innovations with the company. Once the climate resilience innovations have been reviewed, estimate how effective each innovation would be against the climate hazards. 
4. Assess in which areas the company (and farmers) can improve their performance and review which recommendations can be analyzed in more detail.
5. Go to </t>
    </r>
    <r>
      <rPr>
        <b/>
        <sz val="11"/>
        <color theme="1"/>
        <rFont val="Calibri"/>
        <family val="2"/>
        <scheme val="minor"/>
      </rPr>
      <t>Innovations List</t>
    </r>
    <r>
      <rPr>
        <sz val="11"/>
        <color theme="1"/>
        <rFont val="Calibri"/>
        <family val="2"/>
        <scheme val="minor"/>
      </rPr>
      <t xml:space="preserve"> to review the additional information on the innovations listed in the climate resilience assessment tool, including definitions and key considerations to keep in account.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</si>
</sst>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1"/>
      <color theme="0"/>
      <name val="Calibri"/>
      <family val="2"/>
      <scheme val="minor"/>
    </font>
    <font>
      <sz val="11"/>
      <name val="Calibri"/>
      <family val="2"/>
      <scheme val="minor"/>
    </font>
    <font>
      <b/>
      <sz val="11"/>
      <color theme="1"/>
      <name val="Calibri"/>
      <family val="2"/>
      <scheme val="minor"/>
    </font>
    <font>
      <sz val="8"/>
      <name val="Calibri"/>
      <family val="2"/>
      <scheme val="minor"/>
    </font>
    <font>
      <sz val="10.5"/>
      <color rgb="FF00615F"/>
      <name val="Calibri"/>
      <family val="2"/>
    </font>
    <font>
      <u/>
      <sz val="11"/>
      <color theme="10"/>
      <name val="Calibri"/>
      <family val="2"/>
      <scheme val="minor"/>
    </font>
    <font>
      <sz val="11"/>
      <color theme="0"/>
      <name val="Calibri"/>
      <family val="2"/>
      <scheme val="minor"/>
    </font>
    <font>
      <sz val="12"/>
      <color theme="1"/>
      <name val="Calibri"/>
      <family val="2"/>
      <scheme val="minor"/>
    </font>
    <font>
      <b/>
      <sz val="14"/>
      <color theme="4" tint="-0.249977111117893"/>
      <name val="Calibri"/>
      <family val="2"/>
      <scheme val="minor"/>
    </font>
    <font>
      <b/>
      <sz val="16"/>
      <color theme="4" tint="-0.249977111117893"/>
      <name val="Calibri"/>
      <family val="2"/>
      <scheme val="minor"/>
    </font>
    <font>
      <b/>
      <sz val="18"/>
      <color theme="4" tint="-0.249977111117893"/>
      <name val="Calibri"/>
      <family val="2"/>
      <scheme val="minor"/>
    </font>
    <font>
      <i/>
      <sz val="11"/>
      <color theme="1"/>
      <name val="Calibri"/>
      <family val="2"/>
      <scheme val="minor"/>
    </font>
    <font>
      <i/>
      <sz val="11"/>
      <color theme="7" tint="-0.249977111117893"/>
      <name val="Calibri"/>
      <family val="2"/>
      <scheme val="minor"/>
    </font>
    <font>
      <b/>
      <sz val="11"/>
      <color theme="4" tint="-0.249977111117893"/>
      <name val="Calibri"/>
      <family val="2"/>
      <scheme val="minor"/>
    </font>
    <font>
      <i/>
      <sz val="10"/>
      <color theme="7" tint="-0.249977111117893"/>
      <name val="Calibri"/>
      <family val="2"/>
      <scheme val="minor"/>
    </font>
    <font>
      <sz val="8"/>
      <color rgb="FF000000"/>
      <name val="Calibri"/>
      <family val="2"/>
    </font>
    <font>
      <sz val="10.5"/>
      <color rgb="FF00615F"/>
      <name val="Calibri"/>
      <family val="2"/>
    </font>
    <font>
      <b/>
      <u/>
      <sz val="14"/>
      <color theme="4" tint="-0.249977111117893"/>
      <name val="Calibri"/>
      <family val="2"/>
      <scheme val="minor"/>
    </font>
    <font>
      <sz val="12"/>
      <color theme="0"/>
      <name val="Calibri"/>
      <family val="2"/>
      <scheme val="minor"/>
    </font>
    <font>
      <b/>
      <sz val="12"/>
      <color rgb="FF00615F"/>
      <name val="Calibri"/>
      <family val="2"/>
    </font>
    <font>
      <i/>
      <sz val="11"/>
      <color theme="0"/>
      <name val="Calibri"/>
      <family val="2"/>
      <scheme val="minor"/>
    </font>
    <font>
      <sz val="8"/>
      <color theme="5"/>
      <name val="Calibri"/>
      <family val="2"/>
    </font>
    <font>
      <sz val="10.5"/>
      <color rgb="FF000000"/>
      <name val="Calibri"/>
      <family val="2"/>
    </font>
    <font>
      <b/>
      <sz val="12"/>
      <color theme="0"/>
      <name val="Calibri"/>
      <family val="2"/>
      <scheme val="minor"/>
    </font>
    <font>
      <b/>
      <sz val="12"/>
      <color theme="1"/>
      <name val="Calibri"/>
      <family val="2"/>
      <scheme val="minor"/>
    </font>
    <font>
      <b/>
      <sz val="12"/>
      <color theme="1"/>
      <name val="Calibri"/>
      <family val="2"/>
    </font>
    <font>
      <b/>
      <sz val="12"/>
      <color theme="3"/>
      <name val="Calibri"/>
      <family val="2"/>
    </font>
    <font>
      <sz val="11"/>
      <color theme="1"/>
      <name val="Calibri"/>
      <family val="2"/>
    </font>
    <font>
      <b/>
      <i/>
      <sz val="11"/>
      <color theme="1"/>
      <name val="Calibri"/>
      <family val="2"/>
      <scheme val="minor"/>
    </font>
    <font>
      <sz val="11"/>
      <color rgb="FF000000"/>
      <name val="Calibri"/>
      <family val="2"/>
    </font>
    <font>
      <b/>
      <sz val="11"/>
      <color rgb="FF000000"/>
      <name val="Calibri"/>
      <family val="2"/>
    </font>
    <font>
      <sz val="10"/>
      <color rgb="FF000000"/>
      <name val="Calibri"/>
      <family val="2"/>
    </font>
    <font>
      <b/>
      <sz val="14"/>
      <color theme="0"/>
      <name val="Calibri"/>
      <family val="2"/>
      <scheme val="minor"/>
    </font>
  </fonts>
  <fills count="21">
    <fill>
      <patternFill patternType="none"/>
    </fill>
    <fill>
      <patternFill patternType="gray125"/>
    </fill>
    <fill>
      <patternFill patternType="solid">
        <fgColor theme="3"/>
        <bgColor indexed="64"/>
      </patternFill>
    </fill>
    <fill>
      <patternFill patternType="solid">
        <fgColor theme="2"/>
        <bgColor indexed="64"/>
      </patternFill>
    </fill>
    <fill>
      <patternFill patternType="solid">
        <fgColor theme="7" tint="0.59999389629810485"/>
        <bgColor indexed="64"/>
      </patternFill>
    </fill>
    <fill>
      <patternFill patternType="solid">
        <fgColor rgb="FFDAF7E7"/>
        <bgColor indexed="64"/>
      </patternFill>
    </fill>
    <fill>
      <patternFill patternType="solid">
        <fgColor rgb="FFCCEAFF"/>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7"/>
        <bgColor indexed="64"/>
      </patternFill>
    </fill>
    <fill>
      <patternFill patternType="solid">
        <fgColor theme="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6"/>
        <bgColor indexed="64"/>
      </patternFill>
    </fill>
    <fill>
      <patternFill patternType="solid">
        <fgColor theme="4"/>
        <bgColor indexed="64"/>
      </patternFill>
    </fill>
    <fill>
      <patternFill patternType="solid">
        <fgColor rgb="FF006666"/>
        <bgColor indexed="64"/>
      </patternFill>
    </fill>
    <fill>
      <patternFill patternType="solid">
        <fgColor rgb="FFC5E5DE"/>
        <bgColor indexed="64"/>
      </patternFill>
    </fill>
  </fills>
  <borders count="48">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2"/>
      </left>
      <right style="thin">
        <color theme="2"/>
      </right>
      <top style="thin">
        <color theme="2"/>
      </top>
      <bottom style="thin">
        <color theme="2"/>
      </bottom>
      <diagonal/>
    </border>
    <border>
      <left style="thin">
        <color theme="0"/>
      </left>
      <right/>
      <top/>
      <bottom/>
      <diagonal/>
    </border>
    <border>
      <left/>
      <right style="thin">
        <color theme="0"/>
      </right>
      <top/>
      <bottom/>
      <diagonal/>
    </border>
    <border>
      <left style="medium">
        <color rgb="FFFFFFFF"/>
      </left>
      <right style="medium">
        <color rgb="FFFFFFFF"/>
      </right>
      <top style="medium">
        <color rgb="FFFFFFFF"/>
      </top>
      <bottom/>
      <diagonal/>
    </border>
    <border>
      <left style="medium">
        <color rgb="FFFFFFFF"/>
      </left>
      <right style="medium">
        <color rgb="FFFFFFFF"/>
      </right>
      <top/>
      <bottom style="medium">
        <color rgb="FFFFFFFF"/>
      </bottom>
      <diagonal/>
    </border>
    <border>
      <left style="medium">
        <color rgb="FFFFFFFF"/>
      </left>
      <right style="medium">
        <color rgb="FFFFFFFF"/>
      </right>
      <top/>
      <bottom/>
      <diagonal/>
    </border>
    <border>
      <left style="thin">
        <color theme="0"/>
      </left>
      <right style="medium">
        <color rgb="FFFFFFFF"/>
      </right>
      <top style="thin">
        <color theme="0"/>
      </top>
      <bottom/>
      <diagonal/>
    </border>
    <border>
      <left style="thin">
        <color theme="0"/>
      </left>
      <right style="medium">
        <color rgb="FFFFFFFF"/>
      </right>
      <top/>
      <bottom/>
      <diagonal/>
    </border>
    <border>
      <left style="thin">
        <color theme="0"/>
      </left>
      <right style="medium">
        <color rgb="FFFFFFFF"/>
      </right>
      <top/>
      <bottom style="thin">
        <color theme="0"/>
      </bottom>
      <diagonal/>
    </border>
    <border>
      <left/>
      <right/>
      <top/>
      <bottom style="thin">
        <color theme="0"/>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bottom style="thick">
        <color rgb="FFFFFFFF"/>
      </bottom>
      <diagonal/>
    </border>
    <border>
      <left style="medium">
        <color rgb="FFFFFFFF"/>
      </left>
      <right style="medium">
        <color rgb="FFF2F2F2"/>
      </right>
      <top style="medium">
        <color rgb="FFFFFFFF"/>
      </top>
      <bottom style="thick">
        <color rgb="FFFFFFFF"/>
      </bottom>
      <diagonal/>
    </border>
    <border>
      <left style="medium">
        <color rgb="FFFFFFFF"/>
      </left>
      <right style="medium">
        <color rgb="FFF2F2F2"/>
      </right>
      <top style="medium">
        <color rgb="FFFFFFFF"/>
      </top>
      <bottom/>
      <diagonal/>
    </border>
    <border>
      <left style="thick">
        <color rgb="FFFFFFFF"/>
      </left>
      <right style="medium">
        <color rgb="FFF2F2F2"/>
      </right>
      <top style="thick">
        <color rgb="FFFFFFFF"/>
      </top>
      <bottom style="medium">
        <color rgb="FFFFFFFF"/>
      </bottom>
      <diagonal/>
    </border>
    <border>
      <left style="thick">
        <color rgb="FFFFFFFF"/>
      </left>
      <right style="medium">
        <color rgb="FFF2F2F2"/>
      </right>
      <top style="medium">
        <color rgb="FFFFFFFF"/>
      </top>
      <bottom style="medium">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thick">
        <color rgb="FFFFFFFF"/>
      </top>
      <bottom/>
      <diagonal/>
    </border>
    <border>
      <left style="medium">
        <color rgb="FFFFFFFF"/>
      </left>
      <right style="medium">
        <color rgb="FFF2F2F2"/>
      </right>
      <top style="medium">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top style="medium">
        <color rgb="FFFFFFFF"/>
      </top>
      <bottom/>
      <diagonal/>
    </border>
    <border>
      <left style="medium">
        <color rgb="FFFFFFFF"/>
      </left>
      <right/>
      <top/>
      <bottom/>
      <diagonal/>
    </border>
    <border>
      <left style="medium">
        <color rgb="FFFFFFFF"/>
      </left>
      <right/>
      <top/>
      <bottom style="thick">
        <color rgb="FFFFFFFF"/>
      </bottom>
      <diagonal/>
    </border>
    <border>
      <left style="medium">
        <color rgb="FFFFFFFF"/>
      </left>
      <right style="medium">
        <color rgb="FFF2F2F2"/>
      </right>
      <top style="thick">
        <color rgb="FFFFFFFF"/>
      </top>
      <bottom style="medium">
        <color rgb="FFFFFFFF"/>
      </bottom>
      <diagonal/>
    </border>
    <border>
      <left style="medium">
        <color rgb="FFFFFFFF"/>
      </left>
      <right/>
      <top/>
      <bottom style="medium">
        <color rgb="FFFFFFFF"/>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rgb="FFFFFFFF"/>
      </left>
      <right/>
      <top style="medium">
        <color rgb="FFFFFFFF"/>
      </top>
      <bottom style="medium">
        <color rgb="FFFFFFFF"/>
      </bottom>
      <diagonal/>
    </border>
    <border>
      <left style="thick">
        <color rgb="FFFFFFFF"/>
      </left>
      <right/>
      <top style="medium">
        <color rgb="FFFFFFFF"/>
      </top>
      <bottom style="medium">
        <color rgb="FFFFFFFF"/>
      </bottom>
      <diagonal/>
    </border>
    <border>
      <left style="thick">
        <color rgb="FFFFFFFF"/>
      </left>
      <right/>
      <top style="thick">
        <color rgb="FFFFFFFF"/>
      </top>
      <bottom style="medium">
        <color rgb="FFFFFFFF"/>
      </bottom>
      <diagonal/>
    </border>
    <border>
      <left style="medium">
        <color rgb="FFFFFFFF"/>
      </left>
      <right/>
      <top style="medium">
        <color rgb="FFFFFFFF"/>
      </top>
      <bottom style="thick">
        <color rgb="FFFFFFFF"/>
      </bottom>
      <diagonal/>
    </border>
    <border>
      <left style="medium">
        <color rgb="FFFFFFFF"/>
      </left>
      <right/>
      <top style="thick">
        <color rgb="FFFFFFFF"/>
      </top>
      <bottom style="medium">
        <color rgb="FFFFFFFF"/>
      </bottom>
      <diagonal/>
    </border>
    <border>
      <left style="medium">
        <color rgb="FFFFFFFF"/>
      </left>
      <right style="thick">
        <color rgb="FFFFFFFF"/>
      </right>
      <top style="medium">
        <color rgb="FFFFFFFF"/>
      </top>
      <bottom/>
      <diagonal/>
    </border>
    <border>
      <left style="medium">
        <color rgb="FFFFFFFF"/>
      </left>
      <right style="thick">
        <color rgb="FFFFFFFF"/>
      </right>
      <top/>
      <bottom/>
      <diagonal/>
    </border>
    <border>
      <left style="medium">
        <color rgb="FFFFFFFF"/>
      </left>
      <right style="thick">
        <color rgb="FFFFFFFF"/>
      </right>
      <top/>
      <bottom style="thick">
        <color rgb="FFFFFFFF"/>
      </bottom>
      <diagonal/>
    </border>
    <border>
      <left style="medium">
        <color rgb="FFFFFFFF"/>
      </left>
      <right style="medium">
        <color rgb="FFF2F2F2"/>
      </right>
      <top/>
      <bottom style="medium">
        <color rgb="FFFFFFFF"/>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right/>
      <top style="thin">
        <color theme="0"/>
      </top>
      <bottom/>
      <diagonal/>
    </border>
    <border>
      <left/>
      <right/>
      <top style="medium">
        <color rgb="FFFFFFFF"/>
      </top>
      <bottom style="medium">
        <color rgb="FFFFFFFF"/>
      </bottom>
      <diagonal/>
    </border>
    <border>
      <left style="thin">
        <color theme="2"/>
      </left>
      <right/>
      <top style="thin">
        <color theme="2"/>
      </top>
      <bottom style="thin">
        <color theme="2"/>
      </bottom>
      <diagonal/>
    </border>
    <border>
      <left/>
      <right style="thin">
        <color theme="2"/>
      </right>
      <top style="thin">
        <color theme="2"/>
      </top>
      <bottom style="thin">
        <color theme="2"/>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188">
    <xf numFmtId="0" fontId="0" fillId="0" borderId="0" xfId="0"/>
    <xf numFmtId="0" fontId="0" fillId="0" borderId="0" xfId="0" applyAlignment="1">
      <alignment wrapText="1"/>
    </xf>
    <xf numFmtId="0" fontId="0" fillId="0" borderId="0" xfId="0" applyAlignment="1">
      <alignment vertical="center" wrapText="1"/>
    </xf>
    <xf numFmtId="0" fontId="0" fillId="0" borderId="0" xfId="0" applyAlignment="1">
      <alignment vertical="center"/>
    </xf>
    <xf numFmtId="0" fontId="1" fillId="2" borderId="0" xfId="0" applyFont="1" applyFill="1" applyAlignment="1">
      <alignment horizontal="left" vertical="center" indent="1"/>
    </xf>
    <xf numFmtId="0" fontId="3" fillId="0" borderId="0" xfId="0" applyFont="1" applyAlignment="1">
      <alignment vertical="center"/>
    </xf>
    <xf numFmtId="0" fontId="2" fillId="0" borderId="0" xfId="0" applyFont="1" applyAlignment="1">
      <alignment vertical="center"/>
    </xf>
    <xf numFmtId="0" fontId="2" fillId="0" borderId="0" xfId="0" applyFont="1" applyAlignment="1">
      <alignment vertical="center" wrapText="1"/>
    </xf>
    <xf numFmtId="0" fontId="1" fillId="2" borderId="0" xfId="0" applyFont="1" applyFill="1" applyAlignment="1">
      <alignment vertical="center"/>
    </xf>
    <xf numFmtId="0" fontId="11" fillId="0" borderId="0" xfId="0" applyFont="1" applyAlignment="1">
      <alignment vertical="center"/>
    </xf>
    <xf numFmtId="0" fontId="1" fillId="2" borderId="0" xfId="0" applyFont="1" applyFill="1" applyAlignment="1">
      <alignment horizontal="left" vertical="center"/>
    </xf>
    <xf numFmtId="0" fontId="0" fillId="3" borderId="1" xfId="0" applyFill="1" applyBorder="1" applyAlignment="1">
      <alignment horizontal="center" vertical="center"/>
    </xf>
    <xf numFmtId="0" fontId="9" fillId="0" borderId="0" xfId="0" applyFont="1" applyAlignment="1">
      <alignment vertical="center"/>
    </xf>
    <xf numFmtId="0" fontId="14" fillId="0" borderId="0" xfId="0" applyFont="1" applyAlignment="1">
      <alignment wrapText="1"/>
    </xf>
    <xf numFmtId="0" fontId="15" fillId="0" borderId="0" xfId="0" applyFont="1"/>
    <xf numFmtId="0" fontId="15" fillId="0" borderId="14" xfId="0" applyFont="1" applyBorder="1"/>
    <xf numFmtId="0" fontId="8" fillId="0" borderId="0" xfId="0" applyFont="1"/>
    <xf numFmtId="0" fontId="18" fillId="0" borderId="0" xfId="0" applyFont="1" applyAlignment="1">
      <alignment vertical="center"/>
    </xf>
    <xf numFmtId="0" fontId="19" fillId="7" borderId="0" xfId="0" applyFont="1" applyFill="1"/>
    <xf numFmtId="0" fontId="7" fillId="7" borderId="0" xfId="0" applyFont="1" applyFill="1" applyAlignment="1">
      <alignment vertical="center"/>
    </xf>
    <xf numFmtId="0" fontId="7" fillId="7" borderId="0" xfId="0" applyFont="1" applyFill="1"/>
    <xf numFmtId="0" fontId="7" fillId="7" borderId="0" xfId="0" applyFont="1" applyFill="1" applyAlignment="1">
      <alignment horizontal="center" vertical="center"/>
    </xf>
    <xf numFmtId="0" fontId="12" fillId="0" borderId="0" xfId="0" applyFont="1"/>
    <xf numFmtId="0" fontId="16" fillId="0" borderId="0" xfId="0" applyFont="1" applyAlignment="1">
      <alignment horizontal="left" readingOrder="1"/>
    </xf>
    <xf numFmtId="0" fontId="10" fillId="0" borderId="0" xfId="0" applyFont="1" applyAlignment="1">
      <alignment vertical="center"/>
    </xf>
    <xf numFmtId="0" fontId="0" fillId="0" borderId="0" xfId="0" applyAlignment="1">
      <alignment horizontal="left" indent="2"/>
    </xf>
    <xf numFmtId="0" fontId="17" fillId="5" borderId="8" xfId="0" applyFont="1" applyFill="1" applyBorder="1" applyAlignment="1">
      <alignment horizontal="left" vertical="center" readingOrder="1"/>
    </xf>
    <xf numFmtId="0" fontId="12" fillId="8" borderId="5" xfId="0" applyFont="1" applyFill="1" applyBorder="1" applyAlignment="1">
      <alignment horizontal="left" vertical="center"/>
    </xf>
    <xf numFmtId="0" fontId="3" fillId="0" borderId="0" xfId="0" applyFont="1" applyAlignment="1">
      <alignment horizontal="right"/>
    </xf>
    <xf numFmtId="0" fontId="0" fillId="9" borderId="5" xfId="0" applyFill="1" applyBorder="1" applyAlignment="1">
      <alignment horizontal="left" vertical="center"/>
    </xf>
    <xf numFmtId="0" fontId="0" fillId="9" borderId="5" xfId="0" applyFill="1" applyBorder="1" applyAlignment="1">
      <alignment horizontal="center" vertical="center"/>
    </xf>
    <xf numFmtId="0" fontId="20" fillId="6" borderId="25" xfId="0" applyFont="1" applyFill="1" applyBorder="1" applyAlignment="1">
      <alignment horizontal="left" vertical="center" indent="1" readingOrder="1"/>
    </xf>
    <xf numFmtId="0" fontId="20" fillId="6" borderId="32" xfId="0" applyFont="1" applyFill="1" applyBorder="1" applyAlignment="1">
      <alignment horizontal="left" vertical="center" indent="1" readingOrder="1"/>
    </xf>
    <xf numFmtId="0" fontId="8" fillId="0" borderId="0" xfId="0" applyFont="1" applyAlignment="1">
      <alignment horizontal="left" vertical="center" indent="1"/>
    </xf>
    <xf numFmtId="0" fontId="20" fillId="6" borderId="31" xfId="0" applyFont="1" applyFill="1" applyBorder="1" applyAlignment="1">
      <alignment horizontal="left" vertical="center" indent="1" readingOrder="1"/>
    </xf>
    <xf numFmtId="0" fontId="0" fillId="0" borderId="0" xfId="0" applyAlignment="1">
      <alignment horizontal="left" vertical="center" indent="1"/>
    </xf>
    <xf numFmtId="0" fontId="20" fillId="6" borderId="34" xfId="0" applyFont="1" applyFill="1" applyBorder="1" applyAlignment="1">
      <alignment horizontal="left" vertical="center" indent="1" readingOrder="1"/>
    </xf>
    <xf numFmtId="0" fontId="20" fillId="6" borderId="35" xfId="0" applyFont="1" applyFill="1" applyBorder="1" applyAlignment="1">
      <alignment horizontal="left" vertical="center" indent="1" readingOrder="1"/>
    </xf>
    <xf numFmtId="0" fontId="0" fillId="0" borderId="0" xfId="0" applyAlignment="1">
      <alignment horizontal="left" indent="1"/>
    </xf>
    <xf numFmtId="0" fontId="0" fillId="0" borderId="30" xfId="0" applyBorder="1" applyAlignment="1">
      <alignment horizontal="left" vertical="center" wrapText="1" indent="1"/>
    </xf>
    <xf numFmtId="0" fontId="24" fillId="7" borderId="0" xfId="0" applyFont="1" applyFill="1" applyAlignment="1">
      <alignment vertical="center"/>
    </xf>
    <xf numFmtId="0" fontId="24" fillId="7" borderId="0" xfId="0" applyFont="1" applyFill="1" applyAlignment="1">
      <alignment horizontal="left" vertical="center"/>
    </xf>
    <xf numFmtId="0" fontId="25" fillId="0" borderId="0" xfId="0" applyFont="1" applyAlignment="1">
      <alignment vertical="center"/>
    </xf>
    <xf numFmtId="0" fontId="17" fillId="5" borderId="15" xfId="0" applyFont="1" applyFill="1" applyBorder="1" applyAlignment="1">
      <alignment horizontal="left" vertical="center" wrapText="1" readingOrder="1"/>
    </xf>
    <xf numFmtId="0" fontId="17" fillId="5" borderId="24" xfId="0" applyFont="1" applyFill="1" applyBorder="1" applyAlignment="1">
      <alignment horizontal="left" vertical="center" wrapText="1" readingOrder="1"/>
    </xf>
    <xf numFmtId="0" fontId="17" fillId="5" borderId="21" xfId="0" applyFont="1" applyFill="1" applyBorder="1" applyAlignment="1">
      <alignment horizontal="left" vertical="center" wrapText="1" readingOrder="1"/>
    </xf>
    <xf numFmtId="0" fontId="17" fillId="5" borderId="0" xfId="0" applyFont="1" applyFill="1" applyAlignment="1">
      <alignment horizontal="left" vertical="center" wrapText="1" readingOrder="1"/>
    </xf>
    <xf numFmtId="0" fontId="12" fillId="0" borderId="0" xfId="0" applyFont="1" applyAlignment="1">
      <alignment horizontal="right"/>
    </xf>
    <xf numFmtId="0" fontId="20" fillId="6" borderId="29" xfId="0" applyFont="1" applyFill="1" applyBorder="1" applyAlignment="1">
      <alignment horizontal="left" vertical="center" indent="1" readingOrder="1"/>
    </xf>
    <xf numFmtId="0" fontId="17" fillId="5" borderId="25" xfId="0" applyFont="1" applyFill="1" applyBorder="1" applyAlignment="1">
      <alignment horizontal="left" vertical="center" wrapText="1" readingOrder="1"/>
    </xf>
    <xf numFmtId="0" fontId="0" fillId="3" borderId="0" xfId="0" applyFill="1" applyAlignment="1">
      <alignment horizontal="center" vertical="center"/>
    </xf>
    <xf numFmtId="0" fontId="0" fillId="0" borderId="0" xfId="0" applyAlignment="1">
      <alignment horizontal="left" vertical="center" wrapText="1" indent="1"/>
    </xf>
    <xf numFmtId="0" fontId="3" fillId="0" borderId="0" xfId="0" applyFont="1"/>
    <xf numFmtId="0" fontId="6" fillId="10" borderId="8" xfId="1" applyFill="1" applyBorder="1" applyAlignment="1">
      <alignment horizontal="left" vertical="center" wrapText="1" readingOrder="1"/>
    </xf>
    <xf numFmtId="0" fontId="0" fillId="10" borderId="1" xfId="0" applyFill="1" applyBorder="1" applyAlignment="1">
      <alignment vertical="center" wrapText="1"/>
    </xf>
    <xf numFmtId="0" fontId="0" fillId="10" borderId="1" xfId="0" applyFill="1" applyBorder="1" applyAlignment="1">
      <alignment vertical="center"/>
    </xf>
    <xf numFmtId="0" fontId="6" fillId="10" borderId="1" xfId="1" applyFill="1" applyBorder="1" applyAlignment="1">
      <alignment vertical="center"/>
    </xf>
    <xf numFmtId="0" fontId="0" fillId="10" borderId="0" xfId="0" applyFill="1" applyAlignment="1">
      <alignment vertical="center" wrapText="1"/>
    </xf>
    <xf numFmtId="0" fontId="0" fillId="11" borderId="1" xfId="0" applyFill="1" applyBorder="1" applyAlignment="1">
      <alignment vertical="center"/>
    </xf>
    <xf numFmtId="0" fontId="0" fillId="11" borderId="1" xfId="0" applyFill="1" applyBorder="1"/>
    <xf numFmtId="0" fontId="17" fillId="10" borderId="25" xfId="0" applyFont="1" applyFill="1" applyBorder="1" applyAlignment="1">
      <alignment horizontal="left" vertical="center" wrapText="1" readingOrder="1"/>
    </xf>
    <xf numFmtId="0" fontId="17" fillId="10" borderId="8" xfId="0" applyFont="1" applyFill="1" applyBorder="1" applyAlignment="1">
      <alignment horizontal="left" readingOrder="1"/>
    </xf>
    <xf numFmtId="0" fontId="17" fillId="10" borderId="15" xfId="0" applyFont="1" applyFill="1" applyBorder="1" applyAlignment="1">
      <alignment horizontal="left" readingOrder="1"/>
    </xf>
    <xf numFmtId="0" fontId="17" fillId="10" borderId="24" xfId="0" applyFont="1" applyFill="1" applyBorder="1" applyAlignment="1">
      <alignment horizontal="left" readingOrder="1"/>
    </xf>
    <xf numFmtId="0" fontId="17" fillId="10" borderId="25" xfId="0" applyFont="1" applyFill="1" applyBorder="1" applyAlignment="1">
      <alignment horizontal="left" readingOrder="1"/>
    </xf>
    <xf numFmtId="0" fontId="17" fillId="10" borderId="26" xfId="0" applyFont="1" applyFill="1" applyBorder="1" applyAlignment="1">
      <alignment horizontal="left" readingOrder="1"/>
    </xf>
    <xf numFmtId="0" fontId="17" fillId="10" borderId="27" xfId="0" applyFont="1" applyFill="1" applyBorder="1" applyAlignment="1">
      <alignment horizontal="left" readingOrder="1"/>
    </xf>
    <xf numFmtId="0" fontId="17" fillId="10" borderId="21" xfId="0" applyFont="1" applyFill="1" applyBorder="1" applyAlignment="1">
      <alignment horizontal="left" readingOrder="1"/>
    </xf>
    <xf numFmtId="0" fontId="20" fillId="12" borderId="19" xfId="0" applyFont="1" applyFill="1" applyBorder="1" applyAlignment="1">
      <alignment horizontal="left" readingOrder="1"/>
    </xf>
    <xf numFmtId="0" fontId="20" fillId="12" borderId="17" xfId="0" applyFont="1" applyFill="1" applyBorder="1" applyAlignment="1">
      <alignment horizontal="left" wrapText="1" readingOrder="1"/>
    </xf>
    <xf numFmtId="0" fontId="20" fillId="12" borderId="19" xfId="0" applyFont="1" applyFill="1" applyBorder="1" applyAlignment="1">
      <alignment horizontal="left" wrapText="1" readingOrder="1"/>
    </xf>
    <xf numFmtId="0" fontId="20" fillId="12" borderId="0" xfId="0" applyFont="1" applyFill="1" applyAlignment="1">
      <alignment horizontal="left" readingOrder="1"/>
    </xf>
    <xf numFmtId="0" fontId="20" fillId="12" borderId="17" xfId="0" applyFont="1" applyFill="1" applyBorder="1" applyAlignment="1">
      <alignment horizontal="left" readingOrder="1"/>
    </xf>
    <xf numFmtId="0" fontId="20" fillId="12" borderId="28" xfId="0" applyFont="1" applyFill="1" applyBorder="1" applyAlignment="1">
      <alignment horizontal="left" readingOrder="1"/>
    </xf>
    <xf numFmtId="0" fontId="20" fillId="12" borderId="23" xfId="0" applyFont="1" applyFill="1" applyBorder="1" applyAlignment="1">
      <alignment horizontal="left" readingOrder="1"/>
    </xf>
    <xf numFmtId="0" fontId="20" fillId="12" borderId="39" xfId="0" applyFont="1" applyFill="1" applyBorder="1" applyAlignment="1">
      <alignment horizontal="left" readingOrder="1"/>
    </xf>
    <xf numFmtId="0" fontId="20" fillId="12" borderId="20" xfId="0" applyFont="1" applyFill="1" applyBorder="1" applyAlignment="1">
      <alignment horizontal="left" readingOrder="1"/>
    </xf>
    <xf numFmtId="0" fontId="20" fillId="12" borderId="18" xfId="0" applyFont="1" applyFill="1" applyBorder="1" applyAlignment="1">
      <alignment vertical="center" readingOrder="1"/>
    </xf>
    <xf numFmtId="0" fontId="0" fillId="11" borderId="5" xfId="0" applyFill="1" applyBorder="1" applyAlignment="1">
      <alignment horizontal="left" vertical="center"/>
    </xf>
    <xf numFmtId="0" fontId="0" fillId="11" borderId="5" xfId="0" applyFill="1" applyBorder="1" applyAlignment="1">
      <alignment horizontal="center" vertical="center"/>
    </xf>
    <xf numFmtId="0" fontId="0" fillId="11" borderId="0" xfId="0" applyFill="1" applyAlignment="1">
      <alignment horizontal="center" vertical="center"/>
    </xf>
    <xf numFmtId="0" fontId="0" fillId="13" borderId="5" xfId="0" applyFill="1" applyBorder="1" applyAlignment="1">
      <alignment horizontal="center" vertical="center"/>
    </xf>
    <xf numFmtId="0" fontId="1" fillId="14" borderId="0" xfId="0" applyFont="1" applyFill="1" applyAlignment="1">
      <alignment vertical="center"/>
    </xf>
    <xf numFmtId="0" fontId="1" fillId="15" borderId="0" xfId="0" applyFont="1" applyFill="1" applyAlignment="1">
      <alignment vertical="center"/>
    </xf>
    <xf numFmtId="0" fontId="1" fillId="4" borderId="0" xfId="0" applyFont="1" applyFill="1" applyAlignment="1">
      <alignment vertical="center"/>
    </xf>
    <xf numFmtId="0" fontId="1" fillId="16" borderId="0" xfId="0" applyFont="1" applyFill="1" applyAlignment="1">
      <alignment vertical="center"/>
    </xf>
    <xf numFmtId="0" fontId="1" fillId="17" borderId="0" xfId="0" applyFont="1" applyFill="1" applyAlignment="1">
      <alignment vertical="center"/>
    </xf>
    <xf numFmtId="0" fontId="17" fillId="10" borderId="8" xfId="0" applyFont="1" applyFill="1" applyBorder="1" applyAlignment="1">
      <alignment horizontal="left" vertical="center" readingOrder="1"/>
    </xf>
    <xf numFmtId="0" fontId="19" fillId="18" borderId="0" xfId="0" applyFont="1" applyFill="1"/>
    <xf numFmtId="0" fontId="7" fillId="18" borderId="0" xfId="0" applyFont="1" applyFill="1" applyAlignment="1">
      <alignment vertical="center"/>
    </xf>
    <xf numFmtId="0" fontId="7" fillId="18" borderId="0" xfId="0" applyFont="1" applyFill="1"/>
    <xf numFmtId="0" fontId="7" fillId="18" borderId="0" xfId="0" applyFont="1" applyFill="1" applyAlignment="1">
      <alignment horizontal="center" vertical="center"/>
    </xf>
    <xf numFmtId="0" fontId="21" fillId="18" borderId="0" xfId="0" applyFont="1" applyFill="1"/>
    <xf numFmtId="0" fontId="0" fillId="10" borderId="4" xfId="0" applyFill="1" applyBorder="1" applyAlignment="1">
      <alignment horizontal="left" vertical="center" wrapText="1"/>
    </xf>
    <xf numFmtId="0" fontId="20" fillId="6" borderId="44" xfId="0" applyFont="1" applyFill="1" applyBorder="1" applyAlignment="1">
      <alignment horizontal="left" vertical="center" indent="1" readingOrder="1"/>
    </xf>
    <xf numFmtId="0" fontId="20" fillId="6" borderId="33" xfId="0" applyFont="1" applyFill="1" applyBorder="1" applyAlignment="1">
      <alignment horizontal="left" vertical="center" wrapText="1" indent="1" readingOrder="1"/>
    </xf>
    <xf numFmtId="0" fontId="20" fillId="6" borderId="34" xfId="0" applyFont="1" applyFill="1" applyBorder="1" applyAlignment="1">
      <alignment horizontal="left" vertical="center" wrapText="1" indent="1" readingOrder="1"/>
    </xf>
    <xf numFmtId="0" fontId="27" fillId="6" borderId="17" xfId="0" applyFont="1" applyFill="1" applyBorder="1" applyAlignment="1">
      <alignment horizontal="left" vertical="center" indent="1" readingOrder="1"/>
    </xf>
    <xf numFmtId="0" fontId="27" fillId="6" borderId="28" xfId="0" applyFont="1" applyFill="1" applyBorder="1" applyAlignment="1">
      <alignment horizontal="left" vertical="center" indent="1" readingOrder="1"/>
    </xf>
    <xf numFmtId="0" fontId="27" fillId="6" borderId="39" xfId="0" applyFont="1" applyFill="1" applyBorder="1" applyAlignment="1">
      <alignment horizontal="left" vertical="center" indent="1" readingOrder="1"/>
    </xf>
    <xf numFmtId="0" fontId="27" fillId="6" borderId="23" xfId="0" applyFont="1" applyFill="1" applyBorder="1" applyAlignment="1">
      <alignment horizontal="left" vertical="center" indent="1" readingOrder="1"/>
    </xf>
    <xf numFmtId="0" fontId="26" fillId="12" borderId="17" xfId="0" applyFont="1" applyFill="1" applyBorder="1" applyAlignment="1">
      <alignment horizontal="left" readingOrder="1"/>
    </xf>
    <xf numFmtId="0" fontId="26" fillId="12" borderId="28" xfId="0" applyFont="1" applyFill="1" applyBorder="1" applyAlignment="1">
      <alignment horizontal="left" readingOrder="1"/>
    </xf>
    <xf numFmtId="0" fontId="26" fillId="12" borderId="39" xfId="0" applyFont="1" applyFill="1" applyBorder="1" applyAlignment="1">
      <alignment horizontal="left" readingOrder="1"/>
    </xf>
    <xf numFmtId="0" fontId="26" fillId="12" borderId="23" xfId="0" applyFont="1" applyFill="1" applyBorder="1" applyAlignment="1">
      <alignment horizontal="left" readingOrder="1"/>
    </xf>
    <xf numFmtId="0" fontId="26" fillId="12" borderId="0" xfId="0" applyFont="1" applyFill="1" applyAlignment="1">
      <alignment horizontal="left" readingOrder="1"/>
    </xf>
    <xf numFmtId="0" fontId="0" fillId="11" borderId="1" xfId="0" applyFill="1" applyBorder="1" applyAlignment="1">
      <alignment horizontal="center" vertical="center"/>
    </xf>
    <xf numFmtId="0" fontId="29" fillId="0" borderId="0" xfId="0" applyFont="1"/>
    <xf numFmtId="0" fontId="0" fillId="11" borderId="1" xfId="0" applyFill="1" applyBorder="1" applyAlignment="1">
      <alignment horizontal="left" vertical="center"/>
    </xf>
    <xf numFmtId="0" fontId="6" fillId="10" borderId="0" xfId="1" applyFill="1" applyBorder="1" applyAlignment="1">
      <alignment horizontal="left" vertical="center"/>
    </xf>
    <xf numFmtId="0" fontId="0" fillId="10" borderId="0" xfId="0" applyFill="1" applyAlignment="1">
      <alignment vertical="center"/>
    </xf>
    <xf numFmtId="0" fontId="30" fillId="0" borderId="0" xfId="0" applyFont="1" applyAlignment="1">
      <alignment wrapText="1"/>
    </xf>
    <xf numFmtId="0" fontId="16" fillId="0" borderId="0" xfId="0" applyFont="1" applyAlignment="1">
      <alignment horizontal="left" wrapText="1" readingOrder="1"/>
    </xf>
    <xf numFmtId="0" fontId="7" fillId="18" borderId="0" xfId="0" applyFont="1" applyFill="1" applyAlignment="1">
      <alignment vertical="center" wrapText="1"/>
    </xf>
    <xf numFmtId="0" fontId="22" fillId="0" borderId="0" xfId="0" applyFont="1" applyAlignment="1">
      <alignment horizontal="left" wrapText="1" readingOrder="1"/>
    </xf>
    <xf numFmtId="0" fontId="7" fillId="7" borderId="0" xfId="0" applyFont="1" applyFill="1" applyAlignment="1">
      <alignment vertical="center" wrapText="1"/>
    </xf>
    <xf numFmtId="0" fontId="23" fillId="0" borderId="0" xfId="0" applyFont="1" applyAlignment="1">
      <alignment horizontal="left" wrapText="1" readingOrder="1"/>
    </xf>
    <xf numFmtId="0" fontId="7" fillId="18" borderId="0" xfId="0" applyFont="1" applyFill="1" applyAlignment="1">
      <alignment wrapText="1"/>
    </xf>
    <xf numFmtId="0" fontId="32" fillId="0" borderId="0" xfId="0" applyFont="1" applyAlignment="1">
      <alignment horizontal="left" wrapText="1" readingOrder="1"/>
    </xf>
    <xf numFmtId="0" fontId="0" fillId="11" borderId="45" xfId="0" applyFill="1" applyBorder="1" applyAlignment="1">
      <alignment horizontal="center" vertical="center"/>
    </xf>
    <xf numFmtId="0" fontId="0" fillId="9" borderId="46" xfId="0" applyFill="1" applyBorder="1" applyAlignment="1">
      <alignment horizontal="left" vertical="center"/>
    </xf>
    <xf numFmtId="0" fontId="28" fillId="0" borderId="30" xfId="0" applyFont="1" applyBorder="1" applyAlignment="1">
      <alignment horizontal="left" wrapText="1" readingOrder="1"/>
    </xf>
    <xf numFmtId="0" fontId="13" fillId="0" borderId="30" xfId="0" applyFont="1" applyBorder="1"/>
    <xf numFmtId="0" fontId="0" fillId="0" borderId="30" xfId="0" applyBorder="1"/>
    <xf numFmtId="0" fontId="0" fillId="8" borderId="45" xfId="0" applyFill="1" applyBorder="1" applyAlignment="1">
      <alignment horizontal="center" vertical="center"/>
    </xf>
    <xf numFmtId="0" fontId="26" fillId="12" borderId="19" xfId="0" applyFont="1" applyFill="1" applyBorder="1" applyAlignment="1">
      <alignment horizontal="left" readingOrder="1"/>
    </xf>
    <xf numFmtId="0" fontId="30" fillId="0" borderId="0" xfId="0" applyFont="1"/>
    <xf numFmtId="0" fontId="6" fillId="0" borderId="0" xfId="1" applyFill="1" applyBorder="1" applyAlignment="1"/>
    <xf numFmtId="0" fontId="31" fillId="0" borderId="0" xfId="0" applyFont="1"/>
    <xf numFmtId="0" fontId="27" fillId="6" borderId="31" xfId="0" applyFont="1" applyFill="1" applyBorder="1" applyAlignment="1">
      <alignment horizontal="left" vertical="center" indent="1" readingOrder="1"/>
    </xf>
    <xf numFmtId="0" fontId="27" fillId="6" borderId="33" xfId="0" applyFont="1" applyFill="1" applyBorder="1" applyAlignment="1">
      <alignment horizontal="left" vertical="center" wrapText="1" indent="1" readingOrder="1"/>
    </xf>
    <xf numFmtId="0" fontId="0" fillId="10" borderId="43" xfId="0" applyFill="1" applyBorder="1" applyAlignment="1">
      <alignment horizontal="left" vertical="center" wrapText="1"/>
    </xf>
    <xf numFmtId="0" fontId="0" fillId="10" borderId="0" xfId="0" applyFill="1" applyAlignment="1">
      <alignment horizontal="left" vertical="center" wrapText="1"/>
    </xf>
    <xf numFmtId="0" fontId="0" fillId="10" borderId="2" xfId="0" applyFill="1" applyBorder="1" applyAlignment="1">
      <alignment horizontal="left" vertical="center"/>
    </xf>
    <xf numFmtId="0" fontId="0" fillId="10" borderId="4" xfId="0" applyFill="1" applyBorder="1" applyAlignment="1">
      <alignment horizontal="left" vertical="center"/>
    </xf>
    <xf numFmtId="0" fontId="6" fillId="10" borderId="2" xfId="1" applyFill="1" applyBorder="1" applyAlignment="1">
      <alignment horizontal="left" vertical="center" wrapText="1"/>
    </xf>
    <xf numFmtId="0" fontId="6" fillId="10" borderId="3" xfId="1" applyFill="1" applyBorder="1" applyAlignment="1">
      <alignment horizontal="left" vertical="center" wrapText="1"/>
    </xf>
    <xf numFmtId="0" fontId="6" fillId="10" borderId="4" xfId="1" applyFill="1" applyBorder="1" applyAlignment="1">
      <alignment horizontal="left" vertical="center" wrapText="1"/>
    </xf>
    <xf numFmtId="0" fontId="0" fillId="10" borderId="11" xfId="0" applyFill="1" applyBorder="1" applyAlignment="1">
      <alignment horizontal="left" vertical="center" wrapText="1"/>
    </xf>
    <xf numFmtId="0" fontId="0" fillId="10" borderId="12" xfId="0" applyFill="1" applyBorder="1" applyAlignment="1">
      <alignment horizontal="left" vertical="center" wrapText="1"/>
    </xf>
    <xf numFmtId="0" fontId="0" fillId="10" borderId="13" xfId="0" applyFill="1" applyBorder="1" applyAlignment="1">
      <alignment horizontal="left" vertical="center" wrapText="1"/>
    </xf>
    <xf numFmtId="0" fontId="0" fillId="10" borderId="1" xfId="0" applyFill="1" applyBorder="1" applyAlignment="1">
      <alignment horizontal="left" vertical="center" wrapText="1"/>
    </xf>
    <xf numFmtId="0" fontId="0" fillId="10" borderId="2" xfId="0" applyFill="1" applyBorder="1" applyAlignment="1">
      <alignment horizontal="left" vertical="center" wrapText="1"/>
    </xf>
    <xf numFmtId="0" fontId="0" fillId="10" borderId="3" xfId="0" applyFill="1" applyBorder="1" applyAlignment="1">
      <alignment horizontal="left" vertical="center" wrapText="1"/>
    </xf>
    <xf numFmtId="0" fontId="0" fillId="10" borderId="4" xfId="0" applyFill="1" applyBorder="1" applyAlignment="1">
      <alignment horizontal="left" vertical="center" wrapText="1"/>
    </xf>
    <xf numFmtId="0" fontId="0" fillId="10" borderId="14" xfId="0" applyFill="1" applyBorder="1" applyAlignment="1">
      <alignment horizontal="left" vertical="center" wrapText="1"/>
    </xf>
    <xf numFmtId="0" fontId="6" fillId="10" borderId="43" xfId="1" applyFill="1" applyBorder="1" applyAlignment="1">
      <alignment horizontal="left" vertical="center"/>
    </xf>
    <xf numFmtId="0" fontId="6" fillId="10" borderId="0" xfId="1" applyFill="1" applyBorder="1" applyAlignment="1">
      <alignment horizontal="left" vertical="center"/>
    </xf>
    <xf numFmtId="0" fontId="7" fillId="18" borderId="6" xfId="0" applyFont="1" applyFill="1" applyBorder="1" applyAlignment="1">
      <alignment horizontal="center" vertical="center"/>
    </xf>
    <xf numFmtId="0" fontId="7" fillId="18" borderId="0" xfId="0" applyFont="1" applyFill="1" applyAlignment="1">
      <alignment horizontal="center" vertical="center"/>
    </xf>
    <xf numFmtId="0" fontId="7" fillId="18" borderId="7" xfId="0" applyFont="1" applyFill="1" applyBorder="1" applyAlignment="1">
      <alignment horizontal="center" vertical="center"/>
    </xf>
    <xf numFmtId="0" fontId="7" fillId="7" borderId="6" xfId="0" applyFont="1" applyFill="1" applyBorder="1" applyAlignment="1">
      <alignment horizontal="center" vertical="center"/>
    </xf>
    <xf numFmtId="0" fontId="7" fillId="7" borderId="0" xfId="0" applyFont="1" applyFill="1" applyAlignment="1">
      <alignment horizontal="center" vertical="center"/>
    </xf>
    <xf numFmtId="0" fontId="7" fillId="7" borderId="7" xfId="0" applyFont="1" applyFill="1" applyBorder="1" applyAlignment="1">
      <alignment horizontal="center" vertical="center"/>
    </xf>
    <xf numFmtId="0" fontId="17" fillId="10" borderId="8" xfId="0" applyFont="1" applyFill="1" applyBorder="1" applyAlignment="1">
      <alignment horizontal="left" vertical="center" readingOrder="1"/>
    </xf>
    <xf numFmtId="0" fontId="17" fillId="10" borderId="10" xfId="0" applyFont="1" applyFill="1" applyBorder="1" applyAlignment="1">
      <alignment horizontal="left" vertical="center" readingOrder="1"/>
    </xf>
    <xf numFmtId="0" fontId="17" fillId="10" borderId="9" xfId="0" applyFont="1" applyFill="1" applyBorder="1" applyAlignment="1">
      <alignment horizontal="left" vertical="center" readingOrder="1"/>
    </xf>
    <xf numFmtId="0" fontId="17" fillId="10" borderId="22" xfId="0" applyFont="1" applyFill="1" applyBorder="1" applyAlignment="1">
      <alignment horizontal="left" vertical="center" readingOrder="1"/>
    </xf>
    <xf numFmtId="0" fontId="5" fillId="10" borderId="25" xfId="0" applyFont="1" applyFill="1" applyBorder="1" applyAlignment="1">
      <alignment horizontal="left" vertical="center" wrapText="1" readingOrder="1"/>
    </xf>
    <xf numFmtId="0" fontId="5" fillId="10" borderId="27" xfId="0" applyFont="1" applyFill="1" applyBorder="1" applyAlignment="1">
      <alignment horizontal="left" vertical="center" wrapText="1" readingOrder="1"/>
    </xf>
    <xf numFmtId="0" fontId="17" fillId="10" borderId="16" xfId="0" applyFont="1" applyFill="1" applyBorder="1" applyAlignment="1">
      <alignment horizontal="left" vertical="center" readingOrder="1"/>
    </xf>
    <xf numFmtId="0" fontId="21" fillId="18" borderId="6" xfId="0" applyFont="1" applyFill="1" applyBorder="1" applyAlignment="1">
      <alignment horizontal="center" vertical="center"/>
    </xf>
    <xf numFmtId="0" fontId="21" fillId="18" borderId="0" xfId="0" applyFont="1" applyFill="1" applyAlignment="1">
      <alignment horizontal="center" vertical="center"/>
    </xf>
    <xf numFmtId="0" fontId="21" fillId="18" borderId="7" xfId="0" applyFont="1" applyFill="1" applyBorder="1" applyAlignment="1">
      <alignment horizontal="center" vertical="center"/>
    </xf>
    <xf numFmtId="0" fontId="5" fillId="10" borderId="8" xfId="0" applyFont="1" applyFill="1" applyBorder="1" applyAlignment="1">
      <alignment horizontal="left" vertical="center" wrapText="1" readingOrder="1"/>
    </xf>
    <xf numFmtId="0" fontId="17" fillId="10" borderId="10" xfId="0" applyFont="1" applyFill="1" applyBorder="1" applyAlignment="1">
      <alignment horizontal="left" vertical="center" wrapText="1" readingOrder="1"/>
    </xf>
    <xf numFmtId="0" fontId="17" fillId="10" borderId="9" xfId="0" applyFont="1" applyFill="1" applyBorder="1" applyAlignment="1">
      <alignment horizontal="left" vertical="center" wrapText="1" readingOrder="1"/>
    </xf>
    <xf numFmtId="0" fontId="5" fillId="5" borderId="25" xfId="0" applyFont="1" applyFill="1" applyBorder="1" applyAlignment="1">
      <alignment horizontal="left" vertical="center" wrapText="1" readingOrder="1"/>
    </xf>
    <xf numFmtId="0" fontId="5" fillId="5" borderId="27" xfId="0" applyFont="1" applyFill="1" applyBorder="1" applyAlignment="1">
      <alignment horizontal="left" vertical="center" wrapText="1" readingOrder="1"/>
    </xf>
    <xf numFmtId="0" fontId="17" fillId="5" borderId="22" xfId="0" applyFont="1" applyFill="1" applyBorder="1" applyAlignment="1">
      <alignment horizontal="left" vertical="center" wrapText="1" readingOrder="1"/>
    </xf>
    <xf numFmtId="0" fontId="17" fillId="5" borderId="9" xfId="0" applyFont="1" applyFill="1" applyBorder="1" applyAlignment="1">
      <alignment horizontal="left" vertical="center" wrapText="1" readingOrder="1"/>
    </xf>
    <xf numFmtId="0" fontId="17" fillId="5" borderId="36" xfId="0" applyFont="1" applyFill="1" applyBorder="1" applyAlignment="1">
      <alignment horizontal="left" vertical="center" wrapText="1" readingOrder="1"/>
    </xf>
    <xf numFmtId="0" fontId="17" fillId="5" borderId="37" xfId="0" applyFont="1" applyFill="1" applyBorder="1" applyAlignment="1">
      <alignment horizontal="left" vertical="center" wrapText="1" readingOrder="1"/>
    </xf>
    <xf numFmtId="0" fontId="17" fillId="5" borderId="38" xfId="0" applyFont="1" applyFill="1" applyBorder="1" applyAlignment="1">
      <alignment horizontal="left" vertical="center" wrapText="1" readingOrder="1"/>
    </xf>
    <xf numFmtId="0" fontId="17" fillId="5" borderId="10" xfId="0" applyFont="1" applyFill="1" applyBorder="1" applyAlignment="1">
      <alignment horizontal="left" vertical="center" wrapText="1" readingOrder="1"/>
    </xf>
    <xf numFmtId="0" fontId="17" fillId="5" borderId="16" xfId="0" applyFont="1" applyFill="1" applyBorder="1" applyAlignment="1">
      <alignment horizontal="left" vertical="center" wrapText="1" readingOrder="1"/>
    </xf>
    <xf numFmtId="0" fontId="17" fillId="5" borderId="8" xfId="0" applyFont="1" applyFill="1" applyBorder="1" applyAlignment="1">
      <alignment horizontal="left" vertical="center" readingOrder="1"/>
    </xf>
    <xf numFmtId="0" fontId="17" fillId="5" borderId="10" xfId="0" applyFont="1" applyFill="1" applyBorder="1" applyAlignment="1">
      <alignment horizontal="left" vertical="center" readingOrder="1"/>
    </xf>
    <xf numFmtId="0" fontId="17" fillId="5" borderId="9" xfId="0" applyFont="1" applyFill="1" applyBorder="1" applyAlignment="1">
      <alignment horizontal="left" vertical="center" readingOrder="1"/>
    </xf>
    <xf numFmtId="0" fontId="17" fillId="5" borderId="8" xfId="0" applyFont="1" applyFill="1" applyBorder="1" applyAlignment="1">
      <alignment horizontal="left" vertical="center" wrapText="1" readingOrder="1"/>
    </xf>
    <xf numFmtId="0" fontId="0" fillId="0" borderId="40" xfId="0" applyBorder="1" applyAlignment="1">
      <alignment horizontal="left" vertical="center" wrapText="1"/>
    </xf>
    <xf numFmtId="0" fontId="0" fillId="0" borderId="41" xfId="0" applyBorder="1" applyAlignment="1">
      <alignment horizontal="left" vertical="center" wrapText="1"/>
    </xf>
    <xf numFmtId="0" fontId="0" fillId="0" borderId="42" xfId="0" applyBorder="1" applyAlignment="1">
      <alignment horizontal="left" vertical="center" wrapText="1"/>
    </xf>
    <xf numFmtId="0" fontId="5" fillId="5" borderId="8" xfId="0" applyFont="1" applyFill="1" applyBorder="1" applyAlignment="1">
      <alignment horizontal="left" vertical="center" wrapText="1" readingOrder="1"/>
    </xf>
    <xf numFmtId="0" fontId="33" fillId="19" borderId="0" xfId="0" applyFont="1" applyFill="1" applyAlignment="1">
      <alignment horizontal="center" vertical="center"/>
    </xf>
    <xf numFmtId="0" fontId="1" fillId="19" borderId="0" xfId="0" applyFont="1" applyFill="1" applyAlignment="1">
      <alignment vertical="center"/>
    </xf>
    <xf numFmtId="0" fontId="0" fillId="20" borderId="47" xfId="0" applyFill="1" applyBorder="1"/>
    <xf numFmtId="0" fontId="0" fillId="20" borderId="47" xfId="0" applyFill="1" applyBorder="1" applyAlignment="1">
      <alignment horizontal="left" vertical="top" wrapText="1"/>
    </xf>
  </cellXfs>
  <cellStyles count="2">
    <cellStyle name="Hyperlink" xfId="1" builtinId="8"/>
    <cellStyle name="Normal" xfId="0" builtinId="0"/>
  </cellStyles>
  <dxfs count="6">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59996337778862885"/>
        </patternFill>
      </fill>
    </dxf>
  </dxfs>
  <tableStyles count="0" defaultTableStyle="TableStyleMedium2" defaultPivotStyle="PivotStyleLight16"/>
  <colors>
    <mruColors>
      <color rgb="FFDBEEEF"/>
      <color rgb="FFF5F8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336550</xdr:colOff>
      <xdr:row>1</xdr:row>
      <xdr:rowOff>19050</xdr:rowOff>
    </xdr:from>
    <xdr:to>
      <xdr:col>1</xdr:col>
      <xdr:colOff>952500</xdr:colOff>
      <xdr:row>2</xdr:row>
      <xdr:rowOff>6350</xdr:rowOff>
    </xdr:to>
    <xdr:sp macro="" textlink="">
      <xdr:nvSpPr>
        <xdr:cNvPr id="2" name="Freeform 3">
          <a:extLst>
            <a:ext uri="{FF2B5EF4-FFF2-40B4-BE49-F238E27FC236}">
              <a16:creationId xmlns:a16="http://schemas.microsoft.com/office/drawing/2014/main" id="{69B4D37E-7FEC-421F-B3B7-A6B8795CC46C}"/>
            </a:ext>
          </a:extLst>
        </xdr:cNvPr>
        <xdr:cNvSpPr/>
      </xdr:nvSpPr>
      <xdr:spPr>
        <a:xfrm>
          <a:off x="946150" y="203200"/>
          <a:ext cx="615950" cy="222250"/>
        </a:xfrm>
        <a:custGeom>
          <a:avLst/>
          <a:gdLst>
            <a:gd name="connsiteX0" fmla="*/ 1527089 w 3217388"/>
            <a:gd name="connsiteY0" fmla="*/ 295107 h 1177883"/>
            <a:gd name="connsiteX1" fmla="*/ 1705520 w 3217388"/>
            <a:gd name="connsiteY1" fmla="*/ 295107 h 1177883"/>
            <a:gd name="connsiteX2" fmla="*/ 1705520 w 3217388"/>
            <a:gd name="connsiteY2" fmla="*/ 947283 h 1177883"/>
            <a:gd name="connsiteX3" fmla="*/ 1527089 w 3217388"/>
            <a:gd name="connsiteY3" fmla="*/ 947283 h 1177883"/>
            <a:gd name="connsiteX4" fmla="*/ 1527089 w 3217388"/>
            <a:gd name="connsiteY4" fmla="*/ 295107 h 1177883"/>
            <a:gd name="connsiteX5" fmla="*/ 2318481 w 3217388"/>
            <a:gd name="connsiteY5" fmla="*/ 4403 h 1177883"/>
            <a:gd name="connsiteX6" fmla="*/ 2318481 w 3217388"/>
            <a:gd name="connsiteY6" fmla="*/ 386070 h 1177883"/>
            <a:gd name="connsiteX7" fmla="*/ 2100884 w 3217388"/>
            <a:gd name="connsiteY7" fmla="*/ 274533 h 1177883"/>
            <a:gd name="connsiteX8" fmla="*/ 1939848 w 3217388"/>
            <a:gd name="connsiteY8" fmla="*/ 318919 h 1177883"/>
            <a:gd name="connsiteX9" fmla="*/ 1819785 w 3217388"/>
            <a:gd name="connsiteY9" fmla="*/ 441792 h 1177883"/>
            <a:gd name="connsiteX10" fmla="*/ 1776817 w 3217388"/>
            <a:gd name="connsiteY10" fmla="*/ 620576 h 1177883"/>
            <a:gd name="connsiteX11" fmla="*/ 1819785 w 3217388"/>
            <a:gd name="connsiteY11" fmla="*/ 800027 h 1177883"/>
            <a:gd name="connsiteX12" fmla="*/ 1940419 w 3217388"/>
            <a:gd name="connsiteY12" fmla="*/ 922899 h 1177883"/>
            <a:gd name="connsiteX13" fmla="*/ 2111816 w 3217388"/>
            <a:gd name="connsiteY13" fmla="*/ 966619 h 1177883"/>
            <a:gd name="connsiteX14" fmla="*/ 2318481 w 3217388"/>
            <a:gd name="connsiteY14" fmla="*/ 864606 h 1177883"/>
            <a:gd name="connsiteX15" fmla="*/ 2318481 w 3217388"/>
            <a:gd name="connsiteY15" fmla="*/ 947283 h 1177883"/>
            <a:gd name="connsiteX16" fmla="*/ 2496913 w 3217388"/>
            <a:gd name="connsiteY16" fmla="*/ 947283 h 1177883"/>
            <a:gd name="connsiteX17" fmla="*/ 2496913 w 3217388"/>
            <a:gd name="connsiteY17" fmla="*/ 4403 h 1177883"/>
            <a:gd name="connsiteX18" fmla="*/ 2318481 w 3217388"/>
            <a:gd name="connsiteY18" fmla="*/ 4403 h 1177883"/>
            <a:gd name="connsiteX19" fmla="*/ 2146323 w 3217388"/>
            <a:gd name="connsiteY19" fmla="*/ 813648 h 1177883"/>
            <a:gd name="connsiteX20" fmla="*/ 1957815 w 3217388"/>
            <a:gd name="connsiteY20" fmla="*/ 620576 h 1177883"/>
            <a:gd name="connsiteX21" fmla="*/ 2146323 w 3217388"/>
            <a:gd name="connsiteY21" fmla="*/ 427504 h 1177883"/>
            <a:gd name="connsiteX22" fmla="*/ 2334832 w 3217388"/>
            <a:gd name="connsiteY22" fmla="*/ 620576 h 1177883"/>
            <a:gd name="connsiteX23" fmla="*/ 2146323 w 3217388"/>
            <a:gd name="connsiteY23" fmla="*/ 813648 h 1177883"/>
            <a:gd name="connsiteX24" fmla="*/ 3186113 w 3217388"/>
            <a:gd name="connsiteY24" fmla="*/ 403787 h 1177883"/>
            <a:gd name="connsiteX25" fmla="*/ 3097515 w 3217388"/>
            <a:gd name="connsiteY25" fmla="*/ 307298 h 1177883"/>
            <a:gd name="connsiteX26" fmla="*/ 2959485 w 3217388"/>
            <a:gd name="connsiteY26" fmla="*/ 274533 h 1177883"/>
            <a:gd name="connsiteX27" fmla="*/ 2759189 w 3217388"/>
            <a:gd name="connsiteY27" fmla="*/ 385975 h 1177883"/>
            <a:gd name="connsiteX28" fmla="*/ 2759189 w 3217388"/>
            <a:gd name="connsiteY28" fmla="*/ 4403 h 1177883"/>
            <a:gd name="connsiteX29" fmla="*/ 2580567 w 3217388"/>
            <a:gd name="connsiteY29" fmla="*/ 4403 h 1177883"/>
            <a:gd name="connsiteX30" fmla="*/ 2580567 w 3217388"/>
            <a:gd name="connsiteY30" fmla="*/ 947283 h 1177883"/>
            <a:gd name="connsiteX31" fmla="*/ 2759094 w 3217388"/>
            <a:gd name="connsiteY31" fmla="*/ 947283 h 1177883"/>
            <a:gd name="connsiteX32" fmla="*/ 2759094 w 3217388"/>
            <a:gd name="connsiteY32" fmla="*/ 598097 h 1177883"/>
            <a:gd name="connsiteX33" fmla="*/ 2902162 w 3217388"/>
            <a:gd name="connsiteY33" fmla="*/ 429219 h 1177883"/>
            <a:gd name="connsiteX34" fmla="*/ 3038957 w 3217388"/>
            <a:gd name="connsiteY34" fmla="*/ 598097 h 1177883"/>
            <a:gd name="connsiteX35" fmla="*/ 3038957 w 3217388"/>
            <a:gd name="connsiteY35" fmla="*/ 947283 h 1177883"/>
            <a:gd name="connsiteX36" fmla="*/ 3217388 w 3217388"/>
            <a:gd name="connsiteY36" fmla="*/ 947283 h 1177883"/>
            <a:gd name="connsiteX37" fmla="*/ 3217388 w 3217388"/>
            <a:gd name="connsiteY37" fmla="*/ 560092 h 1177883"/>
            <a:gd name="connsiteX38" fmla="*/ 3185923 w 3217388"/>
            <a:gd name="connsiteY38" fmla="*/ 403787 h 1177883"/>
            <a:gd name="connsiteX39" fmla="*/ 1731282 w 3217388"/>
            <a:gd name="connsiteY39" fmla="*/ 100701 h 1177883"/>
            <a:gd name="connsiteX40" fmla="*/ 1615972 w 3217388"/>
            <a:gd name="connsiteY40" fmla="*/ 216906 h 1177883"/>
            <a:gd name="connsiteX41" fmla="*/ 1507221 w 3217388"/>
            <a:gd name="connsiteY41" fmla="*/ 156803 h 1177883"/>
            <a:gd name="connsiteX42" fmla="*/ 1560836 w 3217388"/>
            <a:gd name="connsiteY42" fmla="*/ 8499 h 1177883"/>
            <a:gd name="connsiteX43" fmla="*/ 1731187 w 3217388"/>
            <a:gd name="connsiteY43" fmla="*/ 100606 h 1177883"/>
            <a:gd name="connsiteX44" fmla="*/ 1731187 w 3217388"/>
            <a:gd name="connsiteY44" fmla="*/ 100606 h 1177883"/>
            <a:gd name="connsiteX45" fmla="*/ 243274 w 3217388"/>
            <a:gd name="connsiteY45" fmla="*/ 1020912 h 1177883"/>
            <a:gd name="connsiteX46" fmla="*/ 250974 w 3217388"/>
            <a:gd name="connsiteY46" fmla="*/ 1046439 h 1177883"/>
            <a:gd name="connsiteX47" fmla="*/ 217798 w 3217388"/>
            <a:gd name="connsiteY47" fmla="*/ 1047010 h 1177883"/>
            <a:gd name="connsiteX48" fmla="*/ 198975 w 3217388"/>
            <a:gd name="connsiteY48" fmla="*/ 1012625 h 1177883"/>
            <a:gd name="connsiteX49" fmla="*/ 243274 w 3217388"/>
            <a:gd name="connsiteY49" fmla="*/ 1020912 h 1177883"/>
            <a:gd name="connsiteX50" fmla="*/ 848820 w 3217388"/>
            <a:gd name="connsiteY50" fmla="*/ 564283 h 1177883"/>
            <a:gd name="connsiteX51" fmla="*/ 826290 w 3217388"/>
            <a:gd name="connsiteY51" fmla="*/ 650103 h 1177883"/>
            <a:gd name="connsiteX52" fmla="*/ 712121 w 3217388"/>
            <a:gd name="connsiteY52" fmla="*/ 716302 h 1177883"/>
            <a:gd name="connsiteX53" fmla="*/ 683507 w 3217388"/>
            <a:gd name="connsiteY53" fmla="*/ 719255 h 1177883"/>
            <a:gd name="connsiteX54" fmla="*/ 564489 w 3217388"/>
            <a:gd name="connsiteY54" fmla="*/ 646103 h 1177883"/>
            <a:gd name="connsiteX55" fmla="*/ 631223 w 3217388"/>
            <a:gd name="connsiteY55" fmla="*/ 446173 h 1177883"/>
            <a:gd name="connsiteX56" fmla="*/ 765451 w 3217388"/>
            <a:gd name="connsiteY56" fmla="*/ 454841 h 1177883"/>
            <a:gd name="connsiteX57" fmla="*/ 848915 w 3217388"/>
            <a:gd name="connsiteY57" fmla="*/ 563997 h 1177883"/>
            <a:gd name="connsiteX58" fmla="*/ 848915 w 3217388"/>
            <a:gd name="connsiteY58" fmla="*/ 564188 h 1177883"/>
            <a:gd name="connsiteX59" fmla="*/ 808039 w 3217388"/>
            <a:gd name="connsiteY59" fmla="*/ 570760 h 1177883"/>
            <a:gd name="connsiteX60" fmla="*/ 718680 w 3217388"/>
            <a:gd name="connsiteY60" fmla="*/ 484749 h 1177883"/>
            <a:gd name="connsiteX61" fmla="*/ 692158 w 3217388"/>
            <a:gd name="connsiteY61" fmla="*/ 481511 h 1177883"/>
            <a:gd name="connsiteX62" fmla="*/ 624759 w 3217388"/>
            <a:gd name="connsiteY62" fmla="*/ 514182 h 1177883"/>
            <a:gd name="connsiteX63" fmla="*/ 612211 w 3217388"/>
            <a:gd name="connsiteY63" fmla="*/ 626291 h 1177883"/>
            <a:gd name="connsiteX64" fmla="*/ 684933 w 3217388"/>
            <a:gd name="connsiteY64" fmla="*/ 671058 h 1177883"/>
            <a:gd name="connsiteX65" fmla="*/ 788076 w 3217388"/>
            <a:gd name="connsiteY65" fmla="*/ 630006 h 1177883"/>
            <a:gd name="connsiteX66" fmla="*/ 807943 w 3217388"/>
            <a:gd name="connsiteY66" fmla="*/ 570665 h 1177883"/>
            <a:gd name="connsiteX67" fmla="*/ 893024 w 3217388"/>
            <a:gd name="connsiteY67" fmla="*/ 502656 h 1177883"/>
            <a:gd name="connsiteX68" fmla="*/ 838173 w 3217388"/>
            <a:gd name="connsiteY68" fmla="*/ 782977 h 1177883"/>
            <a:gd name="connsiteX69" fmla="*/ 677043 w 3217388"/>
            <a:gd name="connsiteY69" fmla="*/ 846414 h 1177883"/>
            <a:gd name="connsiteX70" fmla="*/ 622097 w 3217388"/>
            <a:gd name="connsiteY70" fmla="*/ 840508 h 1177883"/>
            <a:gd name="connsiteX71" fmla="*/ 418569 w 3217388"/>
            <a:gd name="connsiteY71" fmla="*/ 675059 h 1177883"/>
            <a:gd name="connsiteX72" fmla="*/ 419710 w 3217388"/>
            <a:gd name="connsiteY72" fmla="*/ 475224 h 1177883"/>
            <a:gd name="connsiteX73" fmla="*/ 569147 w 3217388"/>
            <a:gd name="connsiteY73" fmla="*/ 334254 h 1177883"/>
            <a:gd name="connsiteX74" fmla="*/ 753663 w 3217388"/>
            <a:gd name="connsiteY74" fmla="*/ 342922 h 1177883"/>
            <a:gd name="connsiteX75" fmla="*/ 893024 w 3217388"/>
            <a:gd name="connsiteY75" fmla="*/ 502561 h 1177883"/>
            <a:gd name="connsiteX76" fmla="*/ 880381 w 3217388"/>
            <a:gd name="connsiteY76" fmla="*/ 507323 h 1177883"/>
            <a:gd name="connsiteX77" fmla="*/ 880381 w 3217388"/>
            <a:gd name="connsiteY77" fmla="*/ 507323 h 1177883"/>
            <a:gd name="connsiteX78" fmla="*/ 670198 w 3217388"/>
            <a:gd name="connsiteY78" fmla="*/ 370449 h 1177883"/>
            <a:gd name="connsiteX79" fmla="*/ 669153 w 3217388"/>
            <a:gd name="connsiteY79" fmla="*/ 370449 h 1177883"/>
            <a:gd name="connsiteX80" fmla="*/ 485588 w 3217388"/>
            <a:gd name="connsiteY80" fmla="*/ 460746 h 1177883"/>
            <a:gd name="connsiteX81" fmla="*/ 448704 w 3217388"/>
            <a:gd name="connsiteY81" fmla="*/ 664391 h 1177883"/>
            <a:gd name="connsiteX82" fmla="*/ 557170 w 3217388"/>
            <a:gd name="connsiteY82" fmla="*/ 793264 h 1177883"/>
            <a:gd name="connsiteX83" fmla="*/ 734270 w 3217388"/>
            <a:gd name="connsiteY83" fmla="*/ 794121 h 1177883"/>
            <a:gd name="connsiteX84" fmla="*/ 880381 w 3217388"/>
            <a:gd name="connsiteY84" fmla="*/ 507419 h 1177883"/>
            <a:gd name="connsiteX85" fmla="*/ 634645 w 3217388"/>
            <a:gd name="connsiteY85" fmla="*/ 996051 h 1177883"/>
            <a:gd name="connsiteX86" fmla="*/ 488535 w 3217388"/>
            <a:gd name="connsiteY86" fmla="*/ 966524 h 1177883"/>
            <a:gd name="connsiteX87" fmla="*/ 255062 w 3217388"/>
            <a:gd name="connsiteY87" fmla="*/ 426742 h 1177883"/>
            <a:gd name="connsiteX88" fmla="*/ 580460 w 3217388"/>
            <a:gd name="connsiteY88" fmla="*/ 157280 h 1177883"/>
            <a:gd name="connsiteX89" fmla="*/ 969359 w 3217388"/>
            <a:gd name="connsiteY89" fmla="*/ 317490 h 1177883"/>
            <a:gd name="connsiteX90" fmla="*/ 1014704 w 3217388"/>
            <a:gd name="connsiteY90" fmla="*/ 721255 h 1177883"/>
            <a:gd name="connsiteX91" fmla="*/ 785129 w 3217388"/>
            <a:gd name="connsiteY91" fmla="*/ 964714 h 1177883"/>
            <a:gd name="connsiteX92" fmla="*/ 634645 w 3217388"/>
            <a:gd name="connsiteY92" fmla="*/ 996051 h 1177883"/>
            <a:gd name="connsiteX93" fmla="*/ 1002631 w 3217388"/>
            <a:gd name="connsiteY93" fmla="*/ 716493 h 1177883"/>
            <a:gd name="connsiteX94" fmla="*/ 945593 w 3217388"/>
            <a:gd name="connsiteY94" fmla="*/ 359496 h 1177883"/>
            <a:gd name="connsiteX95" fmla="*/ 637212 w 3217388"/>
            <a:gd name="connsiteY95" fmla="*/ 204333 h 1177883"/>
            <a:gd name="connsiteX96" fmla="*/ 590156 w 3217388"/>
            <a:gd name="connsiteY96" fmla="*/ 207191 h 1177883"/>
            <a:gd name="connsiteX97" fmla="*/ 284151 w 3217388"/>
            <a:gd name="connsiteY97" fmla="*/ 438077 h 1177883"/>
            <a:gd name="connsiteX98" fmla="*/ 376456 w 3217388"/>
            <a:gd name="connsiteY98" fmla="*/ 851748 h 1177883"/>
            <a:gd name="connsiteX99" fmla="*/ 744632 w 3217388"/>
            <a:gd name="connsiteY99" fmla="*/ 937568 h 1177883"/>
            <a:gd name="connsiteX100" fmla="*/ 1002536 w 3217388"/>
            <a:gd name="connsiteY100" fmla="*/ 716493 h 1177883"/>
            <a:gd name="connsiteX101" fmla="*/ 1002536 w 3217388"/>
            <a:gd name="connsiteY101" fmla="*/ 716493 h 1177883"/>
            <a:gd name="connsiteX102" fmla="*/ 43834 w 3217388"/>
            <a:gd name="connsiteY102" fmla="*/ 569617 h 1177883"/>
            <a:gd name="connsiteX103" fmla="*/ 240328 w 3217388"/>
            <a:gd name="connsiteY103" fmla="*/ 192998 h 1177883"/>
            <a:gd name="connsiteX104" fmla="*/ 636451 w 3217388"/>
            <a:gd name="connsiteY104" fmla="*/ 44408 h 1177883"/>
            <a:gd name="connsiteX105" fmla="*/ 1012897 w 3217388"/>
            <a:gd name="connsiteY105" fmla="*/ 220240 h 1177883"/>
            <a:gd name="connsiteX106" fmla="*/ 1019742 w 3217388"/>
            <a:gd name="connsiteY106" fmla="*/ 223955 h 1177883"/>
            <a:gd name="connsiteX107" fmla="*/ 1027537 w 3217388"/>
            <a:gd name="connsiteY107" fmla="*/ 221288 h 1177883"/>
            <a:gd name="connsiteX108" fmla="*/ 1030674 w 3217388"/>
            <a:gd name="connsiteY108" fmla="*/ 213668 h 1177883"/>
            <a:gd name="connsiteX109" fmla="*/ 1027822 w 3217388"/>
            <a:gd name="connsiteY109" fmla="*/ 206905 h 1177883"/>
            <a:gd name="connsiteX110" fmla="*/ 565345 w 3217388"/>
            <a:gd name="connsiteY110" fmla="*/ 212 h 1177883"/>
            <a:gd name="connsiteX111" fmla="*/ 119504 w 3217388"/>
            <a:gd name="connsiteY111" fmla="*/ 229765 h 1177883"/>
            <a:gd name="connsiteX112" fmla="*/ 148402 w 3217388"/>
            <a:gd name="connsiteY112" fmla="*/ 978049 h 1177883"/>
            <a:gd name="connsiteX113" fmla="*/ 152775 w 3217388"/>
            <a:gd name="connsiteY113" fmla="*/ 982907 h 1177883"/>
            <a:gd name="connsiteX114" fmla="*/ 155057 w 3217388"/>
            <a:gd name="connsiteY114" fmla="*/ 985383 h 1177883"/>
            <a:gd name="connsiteX115" fmla="*/ 156198 w 3217388"/>
            <a:gd name="connsiteY115" fmla="*/ 986050 h 1177883"/>
            <a:gd name="connsiteX116" fmla="*/ 162852 w 3217388"/>
            <a:gd name="connsiteY116" fmla="*/ 987860 h 1177883"/>
            <a:gd name="connsiteX117" fmla="*/ 166464 w 3217388"/>
            <a:gd name="connsiteY117" fmla="*/ 987384 h 1177883"/>
            <a:gd name="connsiteX118" fmla="*/ 173974 w 3217388"/>
            <a:gd name="connsiteY118" fmla="*/ 981383 h 1177883"/>
            <a:gd name="connsiteX119" fmla="*/ 172168 w 3217388"/>
            <a:gd name="connsiteY119" fmla="*/ 967191 h 1177883"/>
            <a:gd name="connsiteX120" fmla="*/ 43929 w 3217388"/>
            <a:gd name="connsiteY120" fmla="*/ 569712 h 1177883"/>
            <a:gd name="connsiteX121" fmla="*/ 1172032 w 3217388"/>
            <a:gd name="connsiteY121" fmla="*/ 561997 h 1177883"/>
            <a:gd name="connsiteX122" fmla="*/ 1171651 w 3217388"/>
            <a:gd name="connsiteY122" fmla="*/ 559902 h 1177883"/>
            <a:gd name="connsiteX123" fmla="*/ 1159578 w 3217388"/>
            <a:gd name="connsiteY123" fmla="*/ 550853 h 1177883"/>
            <a:gd name="connsiteX124" fmla="*/ 1150738 w 3217388"/>
            <a:gd name="connsiteY124" fmla="*/ 555520 h 1177883"/>
            <a:gd name="connsiteX125" fmla="*/ 1148076 w 3217388"/>
            <a:gd name="connsiteY125" fmla="*/ 565521 h 1177883"/>
            <a:gd name="connsiteX126" fmla="*/ 1074403 w 3217388"/>
            <a:gd name="connsiteY126" fmla="*/ 861939 h 1177883"/>
            <a:gd name="connsiteX127" fmla="*/ 621241 w 3217388"/>
            <a:gd name="connsiteY127" fmla="*/ 1150642 h 1177883"/>
            <a:gd name="connsiteX128" fmla="*/ 609169 w 3217388"/>
            <a:gd name="connsiteY128" fmla="*/ 1165692 h 1177883"/>
            <a:gd name="connsiteX129" fmla="*/ 620481 w 3217388"/>
            <a:gd name="connsiteY129" fmla="*/ 1177693 h 1177883"/>
            <a:gd name="connsiteX130" fmla="*/ 621432 w 3217388"/>
            <a:gd name="connsiteY130" fmla="*/ 1177884 h 1177883"/>
            <a:gd name="connsiteX131" fmla="*/ 622382 w 3217388"/>
            <a:gd name="connsiteY131" fmla="*/ 1177884 h 1177883"/>
            <a:gd name="connsiteX132" fmla="*/ 664685 w 3217388"/>
            <a:gd name="connsiteY132" fmla="*/ 1174264 h 1177883"/>
            <a:gd name="connsiteX133" fmla="*/ 1045599 w 3217388"/>
            <a:gd name="connsiteY133" fmla="*/ 963285 h 1177883"/>
            <a:gd name="connsiteX134" fmla="*/ 1172032 w 3217388"/>
            <a:gd name="connsiteY134" fmla="*/ 561997 h 1177883"/>
            <a:gd name="connsiteX135" fmla="*/ 1170130 w 3217388"/>
            <a:gd name="connsiteY135" fmla="*/ 489226 h 1177883"/>
            <a:gd name="connsiteX136" fmla="*/ 1142657 w 3217388"/>
            <a:gd name="connsiteY136" fmla="*/ 363591 h 1177883"/>
            <a:gd name="connsiteX137" fmla="*/ 1115565 w 3217388"/>
            <a:gd name="connsiteY137" fmla="*/ 352923 h 1177883"/>
            <a:gd name="connsiteX138" fmla="*/ 1114804 w 3217388"/>
            <a:gd name="connsiteY138" fmla="*/ 389975 h 1177883"/>
            <a:gd name="connsiteX139" fmla="*/ 1145414 w 3217388"/>
            <a:gd name="connsiteY139" fmla="*/ 486559 h 1177883"/>
            <a:gd name="connsiteX140" fmla="*/ 1158913 w 3217388"/>
            <a:gd name="connsiteY140" fmla="*/ 501418 h 1177883"/>
            <a:gd name="connsiteX141" fmla="*/ 1170130 w 3217388"/>
            <a:gd name="connsiteY141" fmla="*/ 489321 h 117788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Lst>
          <a:rect l="l" t="t" r="r" b="b"/>
          <a:pathLst>
            <a:path w="3217388" h="1177883">
              <a:moveTo>
                <a:pt x="1527089" y="295107"/>
              </a:moveTo>
              <a:lnTo>
                <a:pt x="1705520" y="295107"/>
              </a:lnTo>
              <a:lnTo>
                <a:pt x="1705520" y="947283"/>
              </a:lnTo>
              <a:lnTo>
                <a:pt x="1527089" y="947283"/>
              </a:lnTo>
              <a:lnTo>
                <a:pt x="1527089" y="295107"/>
              </a:lnTo>
              <a:close/>
              <a:moveTo>
                <a:pt x="2318481" y="4403"/>
              </a:moveTo>
              <a:lnTo>
                <a:pt x="2318481" y="386070"/>
              </a:lnTo>
              <a:cubicBezTo>
                <a:pt x="2295095" y="345779"/>
                <a:pt x="2216669" y="274533"/>
                <a:pt x="2100884" y="274533"/>
              </a:cubicBezTo>
              <a:cubicBezTo>
                <a:pt x="2046888" y="274533"/>
                <a:pt x="1991182" y="289296"/>
                <a:pt x="1939848" y="318919"/>
              </a:cubicBezTo>
              <a:cubicBezTo>
                <a:pt x="1888515" y="348542"/>
                <a:pt x="1848494" y="389499"/>
                <a:pt x="1819785" y="441792"/>
              </a:cubicBezTo>
              <a:cubicBezTo>
                <a:pt x="1791076" y="494084"/>
                <a:pt x="1776817" y="553710"/>
                <a:pt x="1776817" y="620576"/>
              </a:cubicBezTo>
              <a:cubicBezTo>
                <a:pt x="1776817" y="687441"/>
                <a:pt x="1791171" y="747258"/>
                <a:pt x="1819785" y="800027"/>
              </a:cubicBezTo>
              <a:cubicBezTo>
                <a:pt x="1848399" y="852795"/>
                <a:pt x="1888705" y="893753"/>
                <a:pt x="1940419" y="922899"/>
              </a:cubicBezTo>
              <a:cubicBezTo>
                <a:pt x="1992228" y="952046"/>
                <a:pt x="2048409" y="966619"/>
                <a:pt x="2111816" y="966619"/>
              </a:cubicBezTo>
              <a:cubicBezTo>
                <a:pt x="2223704" y="966619"/>
                <a:pt x="2302605" y="899182"/>
                <a:pt x="2318481" y="864606"/>
              </a:cubicBezTo>
              <a:lnTo>
                <a:pt x="2318481" y="947283"/>
              </a:lnTo>
              <a:cubicBezTo>
                <a:pt x="2318481" y="947283"/>
                <a:pt x="2496913" y="947283"/>
                <a:pt x="2496913" y="947283"/>
              </a:cubicBezTo>
              <a:lnTo>
                <a:pt x="2496913" y="4403"/>
              </a:lnTo>
              <a:lnTo>
                <a:pt x="2318481" y="4403"/>
              </a:lnTo>
              <a:close/>
              <a:moveTo>
                <a:pt x="2146323" y="813648"/>
              </a:moveTo>
              <a:cubicBezTo>
                <a:pt x="2030633" y="813648"/>
                <a:pt x="1957815" y="728304"/>
                <a:pt x="1957815" y="620576"/>
              </a:cubicBezTo>
              <a:cubicBezTo>
                <a:pt x="1957815" y="512848"/>
                <a:pt x="2030252" y="427504"/>
                <a:pt x="2146323" y="427504"/>
              </a:cubicBezTo>
              <a:cubicBezTo>
                <a:pt x="2262394" y="427504"/>
                <a:pt x="2334832" y="512848"/>
                <a:pt x="2334832" y="620576"/>
              </a:cubicBezTo>
              <a:cubicBezTo>
                <a:pt x="2334832" y="728304"/>
                <a:pt x="2260398" y="813648"/>
                <a:pt x="2146323" y="813648"/>
              </a:cubicBezTo>
              <a:close/>
              <a:moveTo>
                <a:pt x="3186113" y="403787"/>
              </a:moveTo>
              <a:cubicBezTo>
                <a:pt x="3165104" y="361305"/>
                <a:pt x="3135635" y="329206"/>
                <a:pt x="3097515" y="307298"/>
              </a:cubicBezTo>
              <a:cubicBezTo>
                <a:pt x="3059395" y="285391"/>
                <a:pt x="3013480" y="274533"/>
                <a:pt x="2959485" y="274533"/>
              </a:cubicBezTo>
              <a:cubicBezTo>
                <a:pt x="2848832" y="274533"/>
                <a:pt x="2777441" y="350351"/>
                <a:pt x="2759189" y="385975"/>
              </a:cubicBezTo>
              <a:lnTo>
                <a:pt x="2759189" y="4403"/>
              </a:lnTo>
              <a:lnTo>
                <a:pt x="2580567" y="4403"/>
              </a:lnTo>
              <a:lnTo>
                <a:pt x="2580567" y="947283"/>
              </a:lnTo>
              <a:lnTo>
                <a:pt x="2759094" y="947283"/>
              </a:lnTo>
              <a:lnTo>
                <a:pt x="2759094" y="598097"/>
              </a:lnTo>
              <a:cubicBezTo>
                <a:pt x="2759094" y="495227"/>
                <a:pt x="2816987" y="429219"/>
                <a:pt x="2902162" y="429219"/>
              </a:cubicBezTo>
              <a:cubicBezTo>
                <a:pt x="2947792" y="429219"/>
                <a:pt x="3038957" y="462175"/>
                <a:pt x="3038957" y="598097"/>
              </a:cubicBezTo>
              <a:lnTo>
                <a:pt x="3038957" y="947283"/>
              </a:lnTo>
              <a:lnTo>
                <a:pt x="3217388" y="947283"/>
              </a:lnTo>
              <a:lnTo>
                <a:pt x="3217388" y="560092"/>
              </a:lnTo>
              <a:cubicBezTo>
                <a:pt x="3217388" y="498370"/>
                <a:pt x="3206932" y="446268"/>
                <a:pt x="3185923" y="403787"/>
              </a:cubicBezTo>
              <a:close/>
              <a:moveTo>
                <a:pt x="1731282" y="100701"/>
              </a:moveTo>
              <a:cubicBezTo>
                <a:pt x="1740503" y="166900"/>
                <a:pt x="1673104" y="211667"/>
                <a:pt x="1615972" y="216906"/>
              </a:cubicBezTo>
              <a:cubicBezTo>
                <a:pt x="1570342" y="223193"/>
                <a:pt x="1522621" y="204333"/>
                <a:pt x="1507221" y="156803"/>
              </a:cubicBezTo>
              <a:cubicBezTo>
                <a:pt x="1489539" y="102987"/>
                <a:pt x="1506555" y="32978"/>
                <a:pt x="1560836" y="8499"/>
              </a:cubicBezTo>
              <a:cubicBezTo>
                <a:pt x="1627474" y="-20266"/>
                <a:pt x="1718163" y="27359"/>
                <a:pt x="1731187" y="100606"/>
              </a:cubicBezTo>
              <a:lnTo>
                <a:pt x="1731187" y="100606"/>
              </a:lnTo>
              <a:close/>
              <a:moveTo>
                <a:pt x="243274" y="1020912"/>
              </a:moveTo>
              <a:cubicBezTo>
                <a:pt x="251735" y="1025864"/>
                <a:pt x="257819" y="1034437"/>
                <a:pt x="250974" y="1046439"/>
              </a:cubicBezTo>
              <a:cubicBezTo>
                <a:pt x="244130" y="1058440"/>
                <a:pt x="225213" y="1053297"/>
                <a:pt x="217798" y="1047010"/>
              </a:cubicBezTo>
              <a:cubicBezTo>
                <a:pt x="206961" y="1037771"/>
                <a:pt x="194793" y="1016816"/>
                <a:pt x="198975" y="1012625"/>
              </a:cubicBezTo>
              <a:cubicBezTo>
                <a:pt x="203158" y="1008434"/>
                <a:pt x="234814" y="1015959"/>
                <a:pt x="243274" y="1020912"/>
              </a:cubicBezTo>
              <a:close/>
              <a:moveTo>
                <a:pt x="848820" y="564283"/>
              </a:moveTo>
              <a:cubicBezTo>
                <a:pt x="853383" y="594382"/>
                <a:pt x="845588" y="624100"/>
                <a:pt x="826290" y="650103"/>
              </a:cubicBezTo>
              <a:cubicBezTo>
                <a:pt x="800814" y="684489"/>
                <a:pt x="757085" y="709825"/>
                <a:pt x="712121" y="716302"/>
              </a:cubicBezTo>
              <a:cubicBezTo>
                <a:pt x="702900" y="718302"/>
                <a:pt x="693299" y="719255"/>
                <a:pt x="683507" y="719255"/>
              </a:cubicBezTo>
              <a:cubicBezTo>
                <a:pt x="635406" y="719255"/>
                <a:pt x="583692" y="695157"/>
                <a:pt x="564489" y="646103"/>
              </a:cubicBezTo>
              <a:cubicBezTo>
                <a:pt x="536161" y="577332"/>
                <a:pt x="556219" y="480558"/>
                <a:pt x="631223" y="446173"/>
              </a:cubicBezTo>
              <a:cubicBezTo>
                <a:pt x="672955" y="428361"/>
                <a:pt x="721912" y="431504"/>
                <a:pt x="765451" y="454841"/>
              </a:cubicBezTo>
              <a:cubicBezTo>
                <a:pt x="809750" y="478558"/>
                <a:pt x="840170" y="518372"/>
                <a:pt x="848915" y="563997"/>
              </a:cubicBezTo>
              <a:lnTo>
                <a:pt x="848915" y="564188"/>
              </a:lnTo>
              <a:close/>
              <a:moveTo>
                <a:pt x="808039" y="570760"/>
              </a:moveTo>
              <a:cubicBezTo>
                <a:pt x="801004" y="531041"/>
                <a:pt x="764215" y="495703"/>
                <a:pt x="718680" y="484749"/>
              </a:cubicBezTo>
              <a:cubicBezTo>
                <a:pt x="709554" y="482559"/>
                <a:pt x="700713" y="481511"/>
                <a:pt x="692158" y="481511"/>
              </a:cubicBezTo>
              <a:cubicBezTo>
                <a:pt x="664590" y="481511"/>
                <a:pt x="640824" y="492846"/>
                <a:pt x="624759" y="514182"/>
              </a:cubicBezTo>
              <a:cubicBezTo>
                <a:pt x="603180" y="543423"/>
                <a:pt x="598046" y="589620"/>
                <a:pt x="612211" y="626291"/>
              </a:cubicBezTo>
              <a:cubicBezTo>
                <a:pt x="622477" y="652961"/>
                <a:pt x="650996" y="670487"/>
                <a:pt x="684933" y="671058"/>
              </a:cubicBezTo>
              <a:cubicBezTo>
                <a:pt x="723243" y="672201"/>
                <a:pt x="764785" y="655628"/>
                <a:pt x="788076" y="630006"/>
              </a:cubicBezTo>
              <a:cubicBezTo>
                <a:pt x="803666" y="612956"/>
                <a:pt x="810510" y="592382"/>
                <a:pt x="807943" y="570665"/>
              </a:cubicBezTo>
              <a:close/>
              <a:moveTo>
                <a:pt x="893024" y="502656"/>
              </a:moveTo>
              <a:cubicBezTo>
                <a:pt x="924014" y="587715"/>
                <a:pt x="919166" y="707444"/>
                <a:pt x="838173" y="782977"/>
              </a:cubicBezTo>
              <a:cubicBezTo>
                <a:pt x="794730" y="824411"/>
                <a:pt x="737883" y="846414"/>
                <a:pt x="677043" y="846414"/>
              </a:cubicBezTo>
              <a:cubicBezTo>
                <a:pt x="658981" y="846414"/>
                <a:pt x="640634" y="844509"/>
                <a:pt x="622097" y="840508"/>
              </a:cubicBezTo>
              <a:cubicBezTo>
                <a:pt x="530742" y="821172"/>
                <a:pt x="452791" y="757736"/>
                <a:pt x="418569" y="675059"/>
              </a:cubicBezTo>
              <a:cubicBezTo>
                <a:pt x="391096" y="613241"/>
                <a:pt x="391476" y="540375"/>
                <a:pt x="419710" y="475224"/>
              </a:cubicBezTo>
              <a:cubicBezTo>
                <a:pt x="448609" y="408454"/>
                <a:pt x="503079" y="357019"/>
                <a:pt x="569147" y="334254"/>
              </a:cubicBezTo>
              <a:cubicBezTo>
                <a:pt x="631413" y="311966"/>
                <a:pt x="695200" y="315014"/>
                <a:pt x="753663" y="342922"/>
              </a:cubicBezTo>
              <a:cubicBezTo>
                <a:pt x="817165" y="373307"/>
                <a:pt x="867928" y="431409"/>
                <a:pt x="893024" y="502561"/>
              </a:cubicBezTo>
              <a:close/>
              <a:moveTo>
                <a:pt x="880381" y="507323"/>
              </a:moveTo>
              <a:lnTo>
                <a:pt x="880381" y="507323"/>
              </a:lnTo>
              <a:cubicBezTo>
                <a:pt x="851957" y="425885"/>
                <a:pt x="765356" y="369497"/>
                <a:pt x="670198" y="370449"/>
              </a:cubicBezTo>
              <a:cubicBezTo>
                <a:pt x="669818" y="370449"/>
                <a:pt x="669533" y="370449"/>
                <a:pt x="669153" y="370449"/>
              </a:cubicBezTo>
              <a:cubicBezTo>
                <a:pt x="595765" y="370449"/>
                <a:pt x="528936" y="403311"/>
                <a:pt x="485588" y="460746"/>
              </a:cubicBezTo>
              <a:cubicBezTo>
                <a:pt x="441859" y="518658"/>
                <a:pt x="428360" y="592858"/>
                <a:pt x="448704" y="664391"/>
              </a:cubicBezTo>
              <a:cubicBezTo>
                <a:pt x="465720" y="722493"/>
                <a:pt x="504220" y="768309"/>
                <a:pt x="557170" y="793264"/>
              </a:cubicBezTo>
              <a:cubicBezTo>
                <a:pt x="611735" y="818982"/>
                <a:pt x="676378" y="819267"/>
                <a:pt x="734270" y="794121"/>
              </a:cubicBezTo>
              <a:cubicBezTo>
                <a:pt x="839029" y="752307"/>
                <a:pt x="924680" y="624291"/>
                <a:pt x="880381" y="507419"/>
              </a:cubicBezTo>
              <a:close/>
              <a:moveTo>
                <a:pt x="634645" y="996051"/>
              </a:moveTo>
              <a:cubicBezTo>
                <a:pt x="585118" y="996051"/>
                <a:pt x="535686" y="986241"/>
                <a:pt x="488535" y="966524"/>
              </a:cubicBezTo>
              <a:cubicBezTo>
                <a:pt x="287383" y="883371"/>
                <a:pt x="180438" y="636197"/>
                <a:pt x="255062" y="426742"/>
              </a:cubicBezTo>
              <a:cubicBezTo>
                <a:pt x="305065" y="281391"/>
                <a:pt x="426744" y="180616"/>
                <a:pt x="580460" y="157280"/>
              </a:cubicBezTo>
              <a:cubicBezTo>
                <a:pt x="733605" y="134039"/>
                <a:pt x="878955" y="193856"/>
                <a:pt x="969359" y="317490"/>
              </a:cubicBezTo>
              <a:cubicBezTo>
                <a:pt x="1049972" y="427790"/>
                <a:pt x="1067748" y="586286"/>
                <a:pt x="1014704" y="721255"/>
              </a:cubicBezTo>
              <a:cubicBezTo>
                <a:pt x="972876" y="831078"/>
                <a:pt x="889127" y="919851"/>
                <a:pt x="785129" y="964714"/>
              </a:cubicBezTo>
              <a:cubicBezTo>
                <a:pt x="736647" y="985574"/>
                <a:pt x="685599" y="996051"/>
                <a:pt x="634645" y="996051"/>
              </a:cubicBezTo>
              <a:close/>
              <a:moveTo>
                <a:pt x="1002631" y="716493"/>
              </a:moveTo>
              <a:cubicBezTo>
                <a:pt x="1047975" y="601907"/>
                <a:pt x="1025541" y="461794"/>
                <a:pt x="945593" y="359496"/>
              </a:cubicBezTo>
              <a:cubicBezTo>
                <a:pt x="870019" y="260340"/>
                <a:pt x="757180" y="204333"/>
                <a:pt x="637212" y="204333"/>
              </a:cubicBezTo>
              <a:cubicBezTo>
                <a:pt x="621622" y="204333"/>
                <a:pt x="605937" y="205286"/>
                <a:pt x="590156" y="207191"/>
              </a:cubicBezTo>
              <a:cubicBezTo>
                <a:pt x="454407" y="223669"/>
                <a:pt x="339953" y="309966"/>
                <a:pt x="284151" y="438077"/>
              </a:cubicBezTo>
              <a:cubicBezTo>
                <a:pt x="221410" y="578952"/>
                <a:pt x="260196" y="752878"/>
                <a:pt x="376456" y="851748"/>
              </a:cubicBezTo>
              <a:cubicBezTo>
                <a:pt x="472089" y="937187"/>
                <a:pt x="613066" y="970048"/>
                <a:pt x="744632" y="937568"/>
              </a:cubicBezTo>
              <a:cubicBezTo>
                <a:pt x="866882" y="907469"/>
                <a:pt x="960898" y="826887"/>
                <a:pt x="1002536" y="716493"/>
              </a:cubicBezTo>
              <a:lnTo>
                <a:pt x="1002536" y="716493"/>
              </a:lnTo>
              <a:close/>
              <a:moveTo>
                <a:pt x="43834" y="569617"/>
              </a:moveTo>
              <a:cubicBezTo>
                <a:pt x="57713" y="426551"/>
                <a:pt x="127584" y="292725"/>
                <a:pt x="240328" y="192998"/>
              </a:cubicBezTo>
              <a:cubicBezTo>
                <a:pt x="352881" y="93462"/>
                <a:pt x="493478" y="40598"/>
                <a:pt x="636451" y="44408"/>
              </a:cubicBezTo>
              <a:cubicBezTo>
                <a:pt x="781516" y="48218"/>
                <a:pt x="915174" y="110607"/>
                <a:pt x="1012897" y="220240"/>
              </a:cubicBezTo>
              <a:cubicBezTo>
                <a:pt x="1014609" y="222335"/>
                <a:pt x="1017080" y="223669"/>
                <a:pt x="1019742" y="223955"/>
              </a:cubicBezTo>
              <a:cubicBezTo>
                <a:pt x="1022594" y="224241"/>
                <a:pt x="1025541" y="223288"/>
                <a:pt x="1027537" y="221288"/>
              </a:cubicBezTo>
              <a:cubicBezTo>
                <a:pt x="1029628" y="219383"/>
                <a:pt x="1030769" y="216525"/>
                <a:pt x="1030674" y="213668"/>
              </a:cubicBezTo>
              <a:cubicBezTo>
                <a:pt x="1030674" y="211096"/>
                <a:pt x="1029533" y="208715"/>
                <a:pt x="1027822" y="206905"/>
              </a:cubicBezTo>
              <a:cubicBezTo>
                <a:pt x="912512" y="70888"/>
                <a:pt x="743967" y="-4264"/>
                <a:pt x="565345" y="212"/>
              </a:cubicBezTo>
              <a:cubicBezTo>
                <a:pt x="389765" y="4784"/>
                <a:pt x="227304" y="88414"/>
                <a:pt x="119504" y="229765"/>
              </a:cubicBezTo>
              <a:cubicBezTo>
                <a:pt x="-50277" y="450459"/>
                <a:pt x="-37824" y="772214"/>
                <a:pt x="148402" y="978049"/>
              </a:cubicBezTo>
              <a:cubicBezTo>
                <a:pt x="149828" y="979668"/>
                <a:pt x="151349" y="981287"/>
                <a:pt x="152775" y="982907"/>
              </a:cubicBezTo>
              <a:lnTo>
                <a:pt x="155057" y="985383"/>
              </a:lnTo>
              <a:lnTo>
                <a:pt x="156198" y="986050"/>
              </a:lnTo>
              <a:cubicBezTo>
                <a:pt x="158194" y="987193"/>
                <a:pt x="160570" y="987860"/>
                <a:pt x="162852" y="987860"/>
              </a:cubicBezTo>
              <a:cubicBezTo>
                <a:pt x="164088" y="987860"/>
                <a:pt x="165228" y="987669"/>
                <a:pt x="166464" y="987384"/>
              </a:cubicBezTo>
              <a:cubicBezTo>
                <a:pt x="169696" y="986431"/>
                <a:pt x="172453" y="984240"/>
                <a:pt x="173974" y="981383"/>
              </a:cubicBezTo>
              <a:cubicBezTo>
                <a:pt x="176351" y="976906"/>
                <a:pt x="175685" y="971477"/>
                <a:pt x="172168" y="967191"/>
              </a:cubicBezTo>
              <a:cubicBezTo>
                <a:pt x="75300" y="856129"/>
                <a:pt x="29765" y="714968"/>
                <a:pt x="43929" y="569712"/>
              </a:cubicBezTo>
              <a:close/>
              <a:moveTo>
                <a:pt x="1172032" y="561997"/>
              </a:moveTo>
              <a:lnTo>
                <a:pt x="1171651" y="559902"/>
              </a:lnTo>
              <a:cubicBezTo>
                <a:pt x="1169940" y="554377"/>
                <a:pt x="1164997" y="550567"/>
                <a:pt x="1159578" y="550853"/>
              </a:cubicBezTo>
              <a:cubicBezTo>
                <a:pt x="1156156" y="550948"/>
                <a:pt x="1152924" y="552663"/>
                <a:pt x="1150738" y="555520"/>
              </a:cubicBezTo>
              <a:cubicBezTo>
                <a:pt x="1148551" y="558378"/>
                <a:pt x="1147601" y="561902"/>
                <a:pt x="1148076" y="565521"/>
              </a:cubicBezTo>
              <a:cubicBezTo>
                <a:pt x="1151118" y="670677"/>
                <a:pt x="1125641" y="773166"/>
                <a:pt x="1074403" y="861939"/>
              </a:cubicBezTo>
              <a:cubicBezTo>
                <a:pt x="980957" y="1028532"/>
                <a:pt x="811746" y="1136450"/>
                <a:pt x="621241" y="1150642"/>
              </a:cubicBezTo>
              <a:cubicBezTo>
                <a:pt x="613827" y="1151595"/>
                <a:pt x="608408" y="1158357"/>
                <a:pt x="609169" y="1165692"/>
              </a:cubicBezTo>
              <a:cubicBezTo>
                <a:pt x="609834" y="1171692"/>
                <a:pt x="614397" y="1176550"/>
                <a:pt x="620481" y="1177693"/>
              </a:cubicBezTo>
              <a:lnTo>
                <a:pt x="621432" y="1177884"/>
              </a:lnTo>
              <a:lnTo>
                <a:pt x="622382" y="1177884"/>
              </a:lnTo>
              <a:cubicBezTo>
                <a:pt x="636642" y="1177217"/>
                <a:pt x="650901" y="1175979"/>
                <a:pt x="664685" y="1174264"/>
              </a:cubicBezTo>
              <a:cubicBezTo>
                <a:pt x="816689" y="1155976"/>
                <a:pt x="951963" y="1081014"/>
                <a:pt x="1045599" y="963285"/>
              </a:cubicBezTo>
              <a:cubicBezTo>
                <a:pt x="1135813" y="849843"/>
                <a:pt x="1180682" y="707349"/>
                <a:pt x="1172032" y="561997"/>
              </a:cubicBezTo>
              <a:close/>
              <a:moveTo>
                <a:pt x="1170130" y="489226"/>
              </a:moveTo>
              <a:cubicBezTo>
                <a:pt x="1175073" y="468938"/>
                <a:pt x="1167849" y="393595"/>
                <a:pt x="1142657" y="363591"/>
              </a:cubicBezTo>
              <a:cubicBezTo>
                <a:pt x="1134957" y="354352"/>
                <a:pt x="1125831" y="346732"/>
                <a:pt x="1115565" y="352923"/>
              </a:cubicBezTo>
              <a:cubicBezTo>
                <a:pt x="1101876" y="361115"/>
                <a:pt x="1104728" y="376069"/>
                <a:pt x="1114804" y="389975"/>
              </a:cubicBezTo>
              <a:cubicBezTo>
                <a:pt x="1131725" y="413407"/>
                <a:pt x="1144559" y="466271"/>
                <a:pt x="1145414" y="486559"/>
              </a:cubicBezTo>
              <a:cubicBezTo>
                <a:pt x="1145794" y="495322"/>
                <a:pt x="1151783" y="501227"/>
                <a:pt x="1158913" y="501418"/>
              </a:cubicBezTo>
              <a:cubicBezTo>
                <a:pt x="1166043" y="501513"/>
                <a:pt x="1168039" y="497894"/>
                <a:pt x="1170130" y="489321"/>
              </a:cubicBezTo>
              <a:close/>
            </a:path>
          </a:pathLst>
        </a:custGeom>
        <a:solidFill>
          <a:schemeClr val="bg1"/>
        </a:solidFill>
        <a:ln w="9497" cap="flat">
          <a:noFill/>
          <a:prstDash val="solid"/>
          <a:miter/>
        </a:ln>
      </xdr:spPr>
      <xdr:txBody>
        <a:bodyPr wrap="square" rtlCol="0" anchor="ctr"/>
        <a:lstStyle>
          <a:defPPr>
            <a:defRPr lang="en-NL"/>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panose="020B0604020202020204" pitchFamily="34" charset="0"/>
            <a:cs typeface="Arial" panose="020B0604020202020204" pitchFamily="34" charset="0"/>
            <a:sym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0</xdr:row>
      <xdr:rowOff>139700</xdr:rowOff>
    </xdr:from>
    <xdr:to>
      <xdr:col>0</xdr:col>
      <xdr:colOff>1231900</xdr:colOff>
      <xdr:row>3</xdr:row>
      <xdr:rowOff>19050</xdr:rowOff>
    </xdr:to>
    <xdr:sp macro="" textlink="">
      <xdr:nvSpPr>
        <xdr:cNvPr id="2" name="Freeform 3">
          <a:extLst>
            <a:ext uri="{FF2B5EF4-FFF2-40B4-BE49-F238E27FC236}">
              <a16:creationId xmlns:a16="http://schemas.microsoft.com/office/drawing/2014/main" id="{4CB79D91-1612-4B43-821C-471DFD47FE54}"/>
            </a:ext>
          </a:extLst>
        </xdr:cNvPr>
        <xdr:cNvSpPr/>
      </xdr:nvSpPr>
      <xdr:spPr>
        <a:xfrm>
          <a:off x="76200" y="139700"/>
          <a:ext cx="1155700" cy="431800"/>
        </a:xfrm>
        <a:custGeom>
          <a:avLst/>
          <a:gdLst>
            <a:gd name="connsiteX0" fmla="*/ 1527089 w 3217388"/>
            <a:gd name="connsiteY0" fmla="*/ 295107 h 1177883"/>
            <a:gd name="connsiteX1" fmla="*/ 1705520 w 3217388"/>
            <a:gd name="connsiteY1" fmla="*/ 295107 h 1177883"/>
            <a:gd name="connsiteX2" fmla="*/ 1705520 w 3217388"/>
            <a:gd name="connsiteY2" fmla="*/ 947283 h 1177883"/>
            <a:gd name="connsiteX3" fmla="*/ 1527089 w 3217388"/>
            <a:gd name="connsiteY3" fmla="*/ 947283 h 1177883"/>
            <a:gd name="connsiteX4" fmla="*/ 1527089 w 3217388"/>
            <a:gd name="connsiteY4" fmla="*/ 295107 h 1177883"/>
            <a:gd name="connsiteX5" fmla="*/ 2318481 w 3217388"/>
            <a:gd name="connsiteY5" fmla="*/ 4403 h 1177883"/>
            <a:gd name="connsiteX6" fmla="*/ 2318481 w 3217388"/>
            <a:gd name="connsiteY6" fmla="*/ 386070 h 1177883"/>
            <a:gd name="connsiteX7" fmla="*/ 2100884 w 3217388"/>
            <a:gd name="connsiteY7" fmla="*/ 274533 h 1177883"/>
            <a:gd name="connsiteX8" fmla="*/ 1939848 w 3217388"/>
            <a:gd name="connsiteY8" fmla="*/ 318919 h 1177883"/>
            <a:gd name="connsiteX9" fmla="*/ 1819785 w 3217388"/>
            <a:gd name="connsiteY9" fmla="*/ 441792 h 1177883"/>
            <a:gd name="connsiteX10" fmla="*/ 1776817 w 3217388"/>
            <a:gd name="connsiteY10" fmla="*/ 620576 h 1177883"/>
            <a:gd name="connsiteX11" fmla="*/ 1819785 w 3217388"/>
            <a:gd name="connsiteY11" fmla="*/ 800027 h 1177883"/>
            <a:gd name="connsiteX12" fmla="*/ 1940419 w 3217388"/>
            <a:gd name="connsiteY12" fmla="*/ 922899 h 1177883"/>
            <a:gd name="connsiteX13" fmla="*/ 2111816 w 3217388"/>
            <a:gd name="connsiteY13" fmla="*/ 966619 h 1177883"/>
            <a:gd name="connsiteX14" fmla="*/ 2318481 w 3217388"/>
            <a:gd name="connsiteY14" fmla="*/ 864606 h 1177883"/>
            <a:gd name="connsiteX15" fmla="*/ 2318481 w 3217388"/>
            <a:gd name="connsiteY15" fmla="*/ 947283 h 1177883"/>
            <a:gd name="connsiteX16" fmla="*/ 2496913 w 3217388"/>
            <a:gd name="connsiteY16" fmla="*/ 947283 h 1177883"/>
            <a:gd name="connsiteX17" fmla="*/ 2496913 w 3217388"/>
            <a:gd name="connsiteY17" fmla="*/ 4403 h 1177883"/>
            <a:gd name="connsiteX18" fmla="*/ 2318481 w 3217388"/>
            <a:gd name="connsiteY18" fmla="*/ 4403 h 1177883"/>
            <a:gd name="connsiteX19" fmla="*/ 2146323 w 3217388"/>
            <a:gd name="connsiteY19" fmla="*/ 813648 h 1177883"/>
            <a:gd name="connsiteX20" fmla="*/ 1957815 w 3217388"/>
            <a:gd name="connsiteY20" fmla="*/ 620576 h 1177883"/>
            <a:gd name="connsiteX21" fmla="*/ 2146323 w 3217388"/>
            <a:gd name="connsiteY21" fmla="*/ 427504 h 1177883"/>
            <a:gd name="connsiteX22" fmla="*/ 2334832 w 3217388"/>
            <a:gd name="connsiteY22" fmla="*/ 620576 h 1177883"/>
            <a:gd name="connsiteX23" fmla="*/ 2146323 w 3217388"/>
            <a:gd name="connsiteY23" fmla="*/ 813648 h 1177883"/>
            <a:gd name="connsiteX24" fmla="*/ 3186113 w 3217388"/>
            <a:gd name="connsiteY24" fmla="*/ 403787 h 1177883"/>
            <a:gd name="connsiteX25" fmla="*/ 3097515 w 3217388"/>
            <a:gd name="connsiteY25" fmla="*/ 307298 h 1177883"/>
            <a:gd name="connsiteX26" fmla="*/ 2959485 w 3217388"/>
            <a:gd name="connsiteY26" fmla="*/ 274533 h 1177883"/>
            <a:gd name="connsiteX27" fmla="*/ 2759189 w 3217388"/>
            <a:gd name="connsiteY27" fmla="*/ 385975 h 1177883"/>
            <a:gd name="connsiteX28" fmla="*/ 2759189 w 3217388"/>
            <a:gd name="connsiteY28" fmla="*/ 4403 h 1177883"/>
            <a:gd name="connsiteX29" fmla="*/ 2580567 w 3217388"/>
            <a:gd name="connsiteY29" fmla="*/ 4403 h 1177883"/>
            <a:gd name="connsiteX30" fmla="*/ 2580567 w 3217388"/>
            <a:gd name="connsiteY30" fmla="*/ 947283 h 1177883"/>
            <a:gd name="connsiteX31" fmla="*/ 2759094 w 3217388"/>
            <a:gd name="connsiteY31" fmla="*/ 947283 h 1177883"/>
            <a:gd name="connsiteX32" fmla="*/ 2759094 w 3217388"/>
            <a:gd name="connsiteY32" fmla="*/ 598097 h 1177883"/>
            <a:gd name="connsiteX33" fmla="*/ 2902162 w 3217388"/>
            <a:gd name="connsiteY33" fmla="*/ 429219 h 1177883"/>
            <a:gd name="connsiteX34" fmla="*/ 3038957 w 3217388"/>
            <a:gd name="connsiteY34" fmla="*/ 598097 h 1177883"/>
            <a:gd name="connsiteX35" fmla="*/ 3038957 w 3217388"/>
            <a:gd name="connsiteY35" fmla="*/ 947283 h 1177883"/>
            <a:gd name="connsiteX36" fmla="*/ 3217388 w 3217388"/>
            <a:gd name="connsiteY36" fmla="*/ 947283 h 1177883"/>
            <a:gd name="connsiteX37" fmla="*/ 3217388 w 3217388"/>
            <a:gd name="connsiteY37" fmla="*/ 560092 h 1177883"/>
            <a:gd name="connsiteX38" fmla="*/ 3185923 w 3217388"/>
            <a:gd name="connsiteY38" fmla="*/ 403787 h 1177883"/>
            <a:gd name="connsiteX39" fmla="*/ 1731282 w 3217388"/>
            <a:gd name="connsiteY39" fmla="*/ 100701 h 1177883"/>
            <a:gd name="connsiteX40" fmla="*/ 1615972 w 3217388"/>
            <a:gd name="connsiteY40" fmla="*/ 216906 h 1177883"/>
            <a:gd name="connsiteX41" fmla="*/ 1507221 w 3217388"/>
            <a:gd name="connsiteY41" fmla="*/ 156803 h 1177883"/>
            <a:gd name="connsiteX42" fmla="*/ 1560836 w 3217388"/>
            <a:gd name="connsiteY42" fmla="*/ 8499 h 1177883"/>
            <a:gd name="connsiteX43" fmla="*/ 1731187 w 3217388"/>
            <a:gd name="connsiteY43" fmla="*/ 100606 h 1177883"/>
            <a:gd name="connsiteX44" fmla="*/ 1731187 w 3217388"/>
            <a:gd name="connsiteY44" fmla="*/ 100606 h 1177883"/>
            <a:gd name="connsiteX45" fmla="*/ 243274 w 3217388"/>
            <a:gd name="connsiteY45" fmla="*/ 1020912 h 1177883"/>
            <a:gd name="connsiteX46" fmla="*/ 250974 w 3217388"/>
            <a:gd name="connsiteY46" fmla="*/ 1046439 h 1177883"/>
            <a:gd name="connsiteX47" fmla="*/ 217798 w 3217388"/>
            <a:gd name="connsiteY47" fmla="*/ 1047010 h 1177883"/>
            <a:gd name="connsiteX48" fmla="*/ 198975 w 3217388"/>
            <a:gd name="connsiteY48" fmla="*/ 1012625 h 1177883"/>
            <a:gd name="connsiteX49" fmla="*/ 243274 w 3217388"/>
            <a:gd name="connsiteY49" fmla="*/ 1020912 h 1177883"/>
            <a:gd name="connsiteX50" fmla="*/ 848820 w 3217388"/>
            <a:gd name="connsiteY50" fmla="*/ 564283 h 1177883"/>
            <a:gd name="connsiteX51" fmla="*/ 826290 w 3217388"/>
            <a:gd name="connsiteY51" fmla="*/ 650103 h 1177883"/>
            <a:gd name="connsiteX52" fmla="*/ 712121 w 3217388"/>
            <a:gd name="connsiteY52" fmla="*/ 716302 h 1177883"/>
            <a:gd name="connsiteX53" fmla="*/ 683507 w 3217388"/>
            <a:gd name="connsiteY53" fmla="*/ 719255 h 1177883"/>
            <a:gd name="connsiteX54" fmla="*/ 564489 w 3217388"/>
            <a:gd name="connsiteY54" fmla="*/ 646103 h 1177883"/>
            <a:gd name="connsiteX55" fmla="*/ 631223 w 3217388"/>
            <a:gd name="connsiteY55" fmla="*/ 446173 h 1177883"/>
            <a:gd name="connsiteX56" fmla="*/ 765451 w 3217388"/>
            <a:gd name="connsiteY56" fmla="*/ 454841 h 1177883"/>
            <a:gd name="connsiteX57" fmla="*/ 848915 w 3217388"/>
            <a:gd name="connsiteY57" fmla="*/ 563997 h 1177883"/>
            <a:gd name="connsiteX58" fmla="*/ 848915 w 3217388"/>
            <a:gd name="connsiteY58" fmla="*/ 564188 h 1177883"/>
            <a:gd name="connsiteX59" fmla="*/ 808039 w 3217388"/>
            <a:gd name="connsiteY59" fmla="*/ 570760 h 1177883"/>
            <a:gd name="connsiteX60" fmla="*/ 718680 w 3217388"/>
            <a:gd name="connsiteY60" fmla="*/ 484749 h 1177883"/>
            <a:gd name="connsiteX61" fmla="*/ 692158 w 3217388"/>
            <a:gd name="connsiteY61" fmla="*/ 481511 h 1177883"/>
            <a:gd name="connsiteX62" fmla="*/ 624759 w 3217388"/>
            <a:gd name="connsiteY62" fmla="*/ 514182 h 1177883"/>
            <a:gd name="connsiteX63" fmla="*/ 612211 w 3217388"/>
            <a:gd name="connsiteY63" fmla="*/ 626291 h 1177883"/>
            <a:gd name="connsiteX64" fmla="*/ 684933 w 3217388"/>
            <a:gd name="connsiteY64" fmla="*/ 671058 h 1177883"/>
            <a:gd name="connsiteX65" fmla="*/ 788076 w 3217388"/>
            <a:gd name="connsiteY65" fmla="*/ 630006 h 1177883"/>
            <a:gd name="connsiteX66" fmla="*/ 807943 w 3217388"/>
            <a:gd name="connsiteY66" fmla="*/ 570665 h 1177883"/>
            <a:gd name="connsiteX67" fmla="*/ 893024 w 3217388"/>
            <a:gd name="connsiteY67" fmla="*/ 502656 h 1177883"/>
            <a:gd name="connsiteX68" fmla="*/ 838173 w 3217388"/>
            <a:gd name="connsiteY68" fmla="*/ 782977 h 1177883"/>
            <a:gd name="connsiteX69" fmla="*/ 677043 w 3217388"/>
            <a:gd name="connsiteY69" fmla="*/ 846414 h 1177883"/>
            <a:gd name="connsiteX70" fmla="*/ 622097 w 3217388"/>
            <a:gd name="connsiteY70" fmla="*/ 840508 h 1177883"/>
            <a:gd name="connsiteX71" fmla="*/ 418569 w 3217388"/>
            <a:gd name="connsiteY71" fmla="*/ 675059 h 1177883"/>
            <a:gd name="connsiteX72" fmla="*/ 419710 w 3217388"/>
            <a:gd name="connsiteY72" fmla="*/ 475224 h 1177883"/>
            <a:gd name="connsiteX73" fmla="*/ 569147 w 3217388"/>
            <a:gd name="connsiteY73" fmla="*/ 334254 h 1177883"/>
            <a:gd name="connsiteX74" fmla="*/ 753663 w 3217388"/>
            <a:gd name="connsiteY74" fmla="*/ 342922 h 1177883"/>
            <a:gd name="connsiteX75" fmla="*/ 893024 w 3217388"/>
            <a:gd name="connsiteY75" fmla="*/ 502561 h 1177883"/>
            <a:gd name="connsiteX76" fmla="*/ 880381 w 3217388"/>
            <a:gd name="connsiteY76" fmla="*/ 507323 h 1177883"/>
            <a:gd name="connsiteX77" fmla="*/ 880381 w 3217388"/>
            <a:gd name="connsiteY77" fmla="*/ 507323 h 1177883"/>
            <a:gd name="connsiteX78" fmla="*/ 670198 w 3217388"/>
            <a:gd name="connsiteY78" fmla="*/ 370449 h 1177883"/>
            <a:gd name="connsiteX79" fmla="*/ 669153 w 3217388"/>
            <a:gd name="connsiteY79" fmla="*/ 370449 h 1177883"/>
            <a:gd name="connsiteX80" fmla="*/ 485588 w 3217388"/>
            <a:gd name="connsiteY80" fmla="*/ 460746 h 1177883"/>
            <a:gd name="connsiteX81" fmla="*/ 448704 w 3217388"/>
            <a:gd name="connsiteY81" fmla="*/ 664391 h 1177883"/>
            <a:gd name="connsiteX82" fmla="*/ 557170 w 3217388"/>
            <a:gd name="connsiteY82" fmla="*/ 793264 h 1177883"/>
            <a:gd name="connsiteX83" fmla="*/ 734270 w 3217388"/>
            <a:gd name="connsiteY83" fmla="*/ 794121 h 1177883"/>
            <a:gd name="connsiteX84" fmla="*/ 880381 w 3217388"/>
            <a:gd name="connsiteY84" fmla="*/ 507419 h 1177883"/>
            <a:gd name="connsiteX85" fmla="*/ 634645 w 3217388"/>
            <a:gd name="connsiteY85" fmla="*/ 996051 h 1177883"/>
            <a:gd name="connsiteX86" fmla="*/ 488535 w 3217388"/>
            <a:gd name="connsiteY86" fmla="*/ 966524 h 1177883"/>
            <a:gd name="connsiteX87" fmla="*/ 255062 w 3217388"/>
            <a:gd name="connsiteY87" fmla="*/ 426742 h 1177883"/>
            <a:gd name="connsiteX88" fmla="*/ 580460 w 3217388"/>
            <a:gd name="connsiteY88" fmla="*/ 157280 h 1177883"/>
            <a:gd name="connsiteX89" fmla="*/ 969359 w 3217388"/>
            <a:gd name="connsiteY89" fmla="*/ 317490 h 1177883"/>
            <a:gd name="connsiteX90" fmla="*/ 1014704 w 3217388"/>
            <a:gd name="connsiteY90" fmla="*/ 721255 h 1177883"/>
            <a:gd name="connsiteX91" fmla="*/ 785129 w 3217388"/>
            <a:gd name="connsiteY91" fmla="*/ 964714 h 1177883"/>
            <a:gd name="connsiteX92" fmla="*/ 634645 w 3217388"/>
            <a:gd name="connsiteY92" fmla="*/ 996051 h 1177883"/>
            <a:gd name="connsiteX93" fmla="*/ 1002631 w 3217388"/>
            <a:gd name="connsiteY93" fmla="*/ 716493 h 1177883"/>
            <a:gd name="connsiteX94" fmla="*/ 945593 w 3217388"/>
            <a:gd name="connsiteY94" fmla="*/ 359496 h 1177883"/>
            <a:gd name="connsiteX95" fmla="*/ 637212 w 3217388"/>
            <a:gd name="connsiteY95" fmla="*/ 204333 h 1177883"/>
            <a:gd name="connsiteX96" fmla="*/ 590156 w 3217388"/>
            <a:gd name="connsiteY96" fmla="*/ 207191 h 1177883"/>
            <a:gd name="connsiteX97" fmla="*/ 284151 w 3217388"/>
            <a:gd name="connsiteY97" fmla="*/ 438077 h 1177883"/>
            <a:gd name="connsiteX98" fmla="*/ 376456 w 3217388"/>
            <a:gd name="connsiteY98" fmla="*/ 851748 h 1177883"/>
            <a:gd name="connsiteX99" fmla="*/ 744632 w 3217388"/>
            <a:gd name="connsiteY99" fmla="*/ 937568 h 1177883"/>
            <a:gd name="connsiteX100" fmla="*/ 1002536 w 3217388"/>
            <a:gd name="connsiteY100" fmla="*/ 716493 h 1177883"/>
            <a:gd name="connsiteX101" fmla="*/ 1002536 w 3217388"/>
            <a:gd name="connsiteY101" fmla="*/ 716493 h 1177883"/>
            <a:gd name="connsiteX102" fmla="*/ 43834 w 3217388"/>
            <a:gd name="connsiteY102" fmla="*/ 569617 h 1177883"/>
            <a:gd name="connsiteX103" fmla="*/ 240328 w 3217388"/>
            <a:gd name="connsiteY103" fmla="*/ 192998 h 1177883"/>
            <a:gd name="connsiteX104" fmla="*/ 636451 w 3217388"/>
            <a:gd name="connsiteY104" fmla="*/ 44408 h 1177883"/>
            <a:gd name="connsiteX105" fmla="*/ 1012897 w 3217388"/>
            <a:gd name="connsiteY105" fmla="*/ 220240 h 1177883"/>
            <a:gd name="connsiteX106" fmla="*/ 1019742 w 3217388"/>
            <a:gd name="connsiteY106" fmla="*/ 223955 h 1177883"/>
            <a:gd name="connsiteX107" fmla="*/ 1027537 w 3217388"/>
            <a:gd name="connsiteY107" fmla="*/ 221288 h 1177883"/>
            <a:gd name="connsiteX108" fmla="*/ 1030674 w 3217388"/>
            <a:gd name="connsiteY108" fmla="*/ 213668 h 1177883"/>
            <a:gd name="connsiteX109" fmla="*/ 1027822 w 3217388"/>
            <a:gd name="connsiteY109" fmla="*/ 206905 h 1177883"/>
            <a:gd name="connsiteX110" fmla="*/ 565345 w 3217388"/>
            <a:gd name="connsiteY110" fmla="*/ 212 h 1177883"/>
            <a:gd name="connsiteX111" fmla="*/ 119504 w 3217388"/>
            <a:gd name="connsiteY111" fmla="*/ 229765 h 1177883"/>
            <a:gd name="connsiteX112" fmla="*/ 148402 w 3217388"/>
            <a:gd name="connsiteY112" fmla="*/ 978049 h 1177883"/>
            <a:gd name="connsiteX113" fmla="*/ 152775 w 3217388"/>
            <a:gd name="connsiteY113" fmla="*/ 982907 h 1177883"/>
            <a:gd name="connsiteX114" fmla="*/ 155057 w 3217388"/>
            <a:gd name="connsiteY114" fmla="*/ 985383 h 1177883"/>
            <a:gd name="connsiteX115" fmla="*/ 156198 w 3217388"/>
            <a:gd name="connsiteY115" fmla="*/ 986050 h 1177883"/>
            <a:gd name="connsiteX116" fmla="*/ 162852 w 3217388"/>
            <a:gd name="connsiteY116" fmla="*/ 987860 h 1177883"/>
            <a:gd name="connsiteX117" fmla="*/ 166464 w 3217388"/>
            <a:gd name="connsiteY117" fmla="*/ 987384 h 1177883"/>
            <a:gd name="connsiteX118" fmla="*/ 173974 w 3217388"/>
            <a:gd name="connsiteY118" fmla="*/ 981383 h 1177883"/>
            <a:gd name="connsiteX119" fmla="*/ 172168 w 3217388"/>
            <a:gd name="connsiteY119" fmla="*/ 967191 h 1177883"/>
            <a:gd name="connsiteX120" fmla="*/ 43929 w 3217388"/>
            <a:gd name="connsiteY120" fmla="*/ 569712 h 1177883"/>
            <a:gd name="connsiteX121" fmla="*/ 1172032 w 3217388"/>
            <a:gd name="connsiteY121" fmla="*/ 561997 h 1177883"/>
            <a:gd name="connsiteX122" fmla="*/ 1171651 w 3217388"/>
            <a:gd name="connsiteY122" fmla="*/ 559902 h 1177883"/>
            <a:gd name="connsiteX123" fmla="*/ 1159578 w 3217388"/>
            <a:gd name="connsiteY123" fmla="*/ 550853 h 1177883"/>
            <a:gd name="connsiteX124" fmla="*/ 1150738 w 3217388"/>
            <a:gd name="connsiteY124" fmla="*/ 555520 h 1177883"/>
            <a:gd name="connsiteX125" fmla="*/ 1148076 w 3217388"/>
            <a:gd name="connsiteY125" fmla="*/ 565521 h 1177883"/>
            <a:gd name="connsiteX126" fmla="*/ 1074403 w 3217388"/>
            <a:gd name="connsiteY126" fmla="*/ 861939 h 1177883"/>
            <a:gd name="connsiteX127" fmla="*/ 621241 w 3217388"/>
            <a:gd name="connsiteY127" fmla="*/ 1150642 h 1177883"/>
            <a:gd name="connsiteX128" fmla="*/ 609169 w 3217388"/>
            <a:gd name="connsiteY128" fmla="*/ 1165692 h 1177883"/>
            <a:gd name="connsiteX129" fmla="*/ 620481 w 3217388"/>
            <a:gd name="connsiteY129" fmla="*/ 1177693 h 1177883"/>
            <a:gd name="connsiteX130" fmla="*/ 621432 w 3217388"/>
            <a:gd name="connsiteY130" fmla="*/ 1177884 h 1177883"/>
            <a:gd name="connsiteX131" fmla="*/ 622382 w 3217388"/>
            <a:gd name="connsiteY131" fmla="*/ 1177884 h 1177883"/>
            <a:gd name="connsiteX132" fmla="*/ 664685 w 3217388"/>
            <a:gd name="connsiteY132" fmla="*/ 1174264 h 1177883"/>
            <a:gd name="connsiteX133" fmla="*/ 1045599 w 3217388"/>
            <a:gd name="connsiteY133" fmla="*/ 963285 h 1177883"/>
            <a:gd name="connsiteX134" fmla="*/ 1172032 w 3217388"/>
            <a:gd name="connsiteY134" fmla="*/ 561997 h 1177883"/>
            <a:gd name="connsiteX135" fmla="*/ 1170130 w 3217388"/>
            <a:gd name="connsiteY135" fmla="*/ 489226 h 1177883"/>
            <a:gd name="connsiteX136" fmla="*/ 1142657 w 3217388"/>
            <a:gd name="connsiteY136" fmla="*/ 363591 h 1177883"/>
            <a:gd name="connsiteX137" fmla="*/ 1115565 w 3217388"/>
            <a:gd name="connsiteY137" fmla="*/ 352923 h 1177883"/>
            <a:gd name="connsiteX138" fmla="*/ 1114804 w 3217388"/>
            <a:gd name="connsiteY138" fmla="*/ 389975 h 1177883"/>
            <a:gd name="connsiteX139" fmla="*/ 1145414 w 3217388"/>
            <a:gd name="connsiteY139" fmla="*/ 486559 h 1177883"/>
            <a:gd name="connsiteX140" fmla="*/ 1158913 w 3217388"/>
            <a:gd name="connsiteY140" fmla="*/ 501418 h 1177883"/>
            <a:gd name="connsiteX141" fmla="*/ 1170130 w 3217388"/>
            <a:gd name="connsiteY141" fmla="*/ 489321 h 117788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Lst>
          <a:rect l="l" t="t" r="r" b="b"/>
          <a:pathLst>
            <a:path w="3217388" h="1177883">
              <a:moveTo>
                <a:pt x="1527089" y="295107"/>
              </a:moveTo>
              <a:lnTo>
                <a:pt x="1705520" y="295107"/>
              </a:lnTo>
              <a:lnTo>
                <a:pt x="1705520" y="947283"/>
              </a:lnTo>
              <a:lnTo>
                <a:pt x="1527089" y="947283"/>
              </a:lnTo>
              <a:lnTo>
                <a:pt x="1527089" y="295107"/>
              </a:lnTo>
              <a:close/>
              <a:moveTo>
                <a:pt x="2318481" y="4403"/>
              </a:moveTo>
              <a:lnTo>
                <a:pt x="2318481" y="386070"/>
              </a:lnTo>
              <a:cubicBezTo>
                <a:pt x="2295095" y="345779"/>
                <a:pt x="2216669" y="274533"/>
                <a:pt x="2100884" y="274533"/>
              </a:cubicBezTo>
              <a:cubicBezTo>
                <a:pt x="2046888" y="274533"/>
                <a:pt x="1991182" y="289296"/>
                <a:pt x="1939848" y="318919"/>
              </a:cubicBezTo>
              <a:cubicBezTo>
                <a:pt x="1888515" y="348542"/>
                <a:pt x="1848494" y="389499"/>
                <a:pt x="1819785" y="441792"/>
              </a:cubicBezTo>
              <a:cubicBezTo>
                <a:pt x="1791076" y="494084"/>
                <a:pt x="1776817" y="553710"/>
                <a:pt x="1776817" y="620576"/>
              </a:cubicBezTo>
              <a:cubicBezTo>
                <a:pt x="1776817" y="687441"/>
                <a:pt x="1791171" y="747258"/>
                <a:pt x="1819785" y="800027"/>
              </a:cubicBezTo>
              <a:cubicBezTo>
                <a:pt x="1848399" y="852795"/>
                <a:pt x="1888705" y="893753"/>
                <a:pt x="1940419" y="922899"/>
              </a:cubicBezTo>
              <a:cubicBezTo>
                <a:pt x="1992228" y="952046"/>
                <a:pt x="2048409" y="966619"/>
                <a:pt x="2111816" y="966619"/>
              </a:cubicBezTo>
              <a:cubicBezTo>
                <a:pt x="2223704" y="966619"/>
                <a:pt x="2302605" y="899182"/>
                <a:pt x="2318481" y="864606"/>
              </a:cubicBezTo>
              <a:lnTo>
                <a:pt x="2318481" y="947283"/>
              </a:lnTo>
              <a:cubicBezTo>
                <a:pt x="2318481" y="947283"/>
                <a:pt x="2496913" y="947283"/>
                <a:pt x="2496913" y="947283"/>
              </a:cubicBezTo>
              <a:lnTo>
                <a:pt x="2496913" y="4403"/>
              </a:lnTo>
              <a:lnTo>
                <a:pt x="2318481" y="4403"/>
              </a:lnTo>
              <a:close/>
              <a:moveTo>
                <a:pt x="2146323" y="813648"/>
              </a:moveTo>
              <a:cubicBezTo>
                <a:pt x="2030633" y="813648"/>
                <a:pt x="1957815" y="728304"/>
                <a:pt x="1957815" y="620576"/>
              </a:cubicBezTo>
              <a:cubicBezTo>
                <a:pt x="1957815" y="512848"/>
                <a:pt x="2030252" y="427504"/>
                <a:pt x="2146323" y="427504"/>
              </a:cubicBezTo>
              <a:cubicBezTo>
                <a:pt x="2262394" y="427504"/>
                <a:pt x="2334832" y="512848"/>
                <a:pt x="2334832" y="620576"/>
              </a:cubicBezTo>
              <a:cubicBezTo>
                <a:pt x="2334832" y="728304"/>
                <a:pt x="2260398" y="813648"/>
                <a:pt x="2146323" y="813648"/>
              </a:cubicBezTo>
              <a:close/>
              <a:moveTo>
                <a:pt x="3186113" y="403787"/>
              </a:moveTo>
              <a:cubicBezTo>
                <a:pt x="3165104" y="361305"/>
                <a:pt x="3135635" y="329206"/>
                <a:pt x="3097515" y="307298"/>
              </a:cubicBezTo>
              <a:cubicBezTo>
                <a:pt x="3059395" y="285391"/>
                <a:pt x="3013480" y="274533"/>
                <a:pt x="2959485" y="274533"/>
              </a:cubicBezTo>
              <a:cubicBezTo>
                <a:pt x="2848832" y="274533"/>
                <a:pt x="2777441" y="350351"/>
                <a:pt x="2759189" y="385975"/>
              </a:cubicBezTo>
              <a:lnTo>
                <a:pt x="2759189" y="4403"/>
              </a:lnTo>
              <a:lnTo>
                <a:pt x="2580567" y="4403"/>
              </a:lnTo>
              <a:lnTo>
                <a:pt x="2580567" y="947283"/>
              </a:lnTo>
              <a:lnTo>
                <a:pt x="2759094" y="947283"/>
              </a:lnTo>
              <a:lnTo>
                <a:pt x="2759094" y="598097"/>
              </a:lnTo>
              <a:cubicBezTo>
                <a:pt x="2759094" y="495227"/>
                <a:pt x="2816987" y="429219"/>
                <a:pt x="2902162" y="429219"/>
              </a:cubicBezTo>
              <a:cubicBezTo>
                <a:pt x="2947792" y="429219"/>
                <a:pt x="3038957" y="462175"/>
                <a:pt x="3038957" y="598097"/>
              </a:cubicBezTo>
              <a:lnTo>
                <a:pt x="3038957" y="947283"/>
              </a:lnTo>
              <a:lnTo>
                <a:pt x="3217388" y="947283"/>
              </a:lnTo>
              <a:lnTo>
                <a:pt x="3217388" y="560092"/>
              </a:lnTo>
              <a:cubicBezTo>
                <a:pt x="3217388" y="498370"/>
                <a:pt x="3206932" y="446268"/>
                <a:pt x="3185923" y="403787"/>
              </a:cubicBezTo>
              <a:close/>
              <a:moveTo>
                <a:pt x="1731282" y="100701"/>
              </a:moveTo>
              <a:cubicBezTo>
                <a:pt x="1740503" y="166900"/>
                <a:pt x="1673104" y="211667"/>
                <a:pt x="1615972" y="216906"/>
              </a:cubicBezTo>
              <a:cubicBezTo>
                <a:pt x="1570342" y="223193"/>
                <a:pt x="1522621" y="204333"/>
                <a:pt x="1507221" y="156803"/>
              </a:cubicBezTo>
              <a:cubicBezTo>
                <a:pt x="1489539" y="102987"/>
                <a:pt x="1506555" y="32978"/>
                <a:pt x="1560836" y="8499"/>
              </a:cubicBezTo>
              <a:cubicBezTo>
                <a:pt x="1627474" y="-20266"/>
                <a:pt x="1718163" y="27359"/>
                <a:pt x="1731187" y="100606"/>
              </a:cubicBezTo>
              <a:lnTo>
                <a:pt x="1731187" y="100606"/>
              </a:lnTo>
              <a:close/>
              <a:moveTo>
                <a:pt x="243274" y="1020912"/>
              </a:moveTo>
              <a:cubicBezTo>
                <a:pt x="251735" y="1025864"/>
                <a:pt x="257819" y="1034437"/>
                <a:pt x="250974" y="1046439"/>
              </a:cubicBezTo>
              <a:cubicBezTo>
                <a:pt x="244130" y="1058440"/>
                <a:pt x="225213" y="1053297"/>
                <a:pt x="217798" y="1047010"/>
              </a:cubicBezTo>
              <a:cubicBezTo>
                <a:pt x="206961" y="1037771"/>
                <a:pt x="194793" y="1016816"/>
                <a:pt x="198975" y="1012625"/>
              </a:cubicBezTo>
              <a:cubicBezTo>
                <a:pt x="203158" y="1008434"/>
                <a:pt x="234814" y="1015959"/>
                <a:pt x="243274" y="1020912"/>
              </a:cubicBezTo>
              <a:close/>
              <a:moveTo>
                <a:pt x="848820" y="564283"/>
              </a:moveTo>
              <a:cubicBezTo>
                <a:pt x="853383" y="594382"/>
                <a:pt x="845588" y="624100"/>
                <a:pt x="826290" y="650103"/>
              </a:cubicBezTo>
              <a:cubicBezTo>
                <a:pt x="800814" y="684489"/>
                <a:pt x="757085" y="709825"/>
                <a:pt x="712121" y="716302"/>
              </a:cubicBezTo>
              <a:cubicBezTo>
                <a:pt x="702900" y="718302"/>
                <a:pt x="693299" y="719255"/>
                <a:pt x="683507" y="719255"/>
              </a:cubicBezTo>
              <a:cubicBezTo>
                <a:pt x="635406" y="719255"/>
                <a:pt x="583692" y="695157"/>
                <a:pt x="564489" y="646103"/>
              </a:cubicBezTo>
              <a:cubicBezTo>
                <a:pt x="536161" y="577332"/>
                <a:pt x="556219" y="480558"/>
                <a:pt x="631223" y="446173"/>
              </a:cubicBezTo>
              <a:cubicBezTo>
                <a:pt x="672955" y="428361"/>
                <a:pt x="721912" y="431504"/>
                <a:pt x="765451" y="454841"/>
              </a:cubicBezTo>
              <a:cubicBezTo>
                <a:pt x="809750" y="478558"/>
                <a:pt x="840170" y="518372"/>
                <a:pt x="848915" y="563997"/>
              </a:cubicBezTo>
              <a:lnTo>
                <a:pt x="848915" y="564188"/>
              </a:lnTo>
              <a:close/>
              <a:moveTo>
                <a:pt x="808039" y="570760"/>
              </a:moveTo>
              <a:cubicBezTo>
                <a:pt x="801004" y="531041"/>
                <a:pt x="764215" y="495703"/>
                <a:pt x="718680" y="484749"/>
              </a:cubicBezTo>
              <a:cubicBezTo>
                <a:pt x="709554" y="482559"/>
                <a:pt x="700713" y="481511"/>
                <a:pt x="692158" y="481511"/>
              </a:cubicBezTo>
              <a:cubicBezTo>
                <a:pt x="664590" y="481511"/>
                <a:pt x="640824" y="492846"/>
                <a:pt x="624759" y="514182"/>
              </a:cubicBezTo>
              <a:cubicBezTo>
                <a:pt x="603180" y="543423"/>
                <a:pt x="598046" y="589620"/>
                <a:pt x="612211" y="626291"/>
              </a:cubicBezTo>
              <a:cubicBezTo>
                <a:pt x="622477" y="652961"/>
                <a:pt x="650996" y="670487"/>
                <a:pt x="684933" y="671058"/>
              </a:cubicBezTo>
              <a:cubicBezTo>
                <a:pt x="723243" y="672201"/>
                <a:pt x="764785" y="655628"/>
                <a:pt x="788076" y="630006"/>
              </a:cubicBezTo>
              <a:cubicBezTo>
                <a:pt x="803666" y="612956"/>
                <a:pt x="810510" y="592382"/>
                <a:pt x="807943" y="570665"/>
              </a:cubicBezTo>
              <a:close/>
              <a:moveTo>
                <a:pt x="893024" y="502656"/>
              </a:moveTo>
              <a:cubicBezTo>
                <a:pt x="924014" y="587715"/>
                <a:pt x="919166" y="707444"/>
                <a:pt x="838173" y="782977"/>
              </a:cubicBezTo>
              <a:cubicBezTo>
                <a:pt x="794730" y="824411"/>
                <a:pt x="737883" y="846414"/>
                <a:pt x="677043" y="846414"/>
              </a:cubicBezTo>
              <a:cubicBezTo>
                <a:pt x="658981" y="846414"/>
                <a:pt x="640634" y="844509"/>
                <a:pt x="622097" y="840508"/>
              </a:cubicBezTo>
              <a:cubicBezTo>
                <a:pt x="530742" y="821172"/>
                <a:pt x="452791" y="757736"/>
                <a:pt x="418569" y="675059"/>
              </a:cubicBezTo>
              <a:cubicBezTo>
                <a:pt x="391096" y="613241"/>
                <a:pt x="391476" y="540375"/>
                <a:pt x="419710" y="475224"/>
              </a:cubicBezTo>
              <a:cubicBezTo>
                <a:pt x="448609" y="408454"/>
                <a:pt x="503079" y="357019"/>
                <a:pt x="569147" y="334254"/>
              </a:cubicBezTo>
              <a:cubicBezTo>
                <a:pt x="631413" y="311966"/>
                <a:pt x="695200" y="315014"/>
                <a:pt x="753663" y="342922"/>
              </a:cubicBezTo>
              <a:cubicBezTo>
                <a:pt x="817165" y="373307"/>
                <a:pt x="867928" y="431409"/>
                <a:pt x="893024" y="502561"/>
              </a:cubicBezTo>
              <a:close/>
              <a:moveTo>
                <a:pt x="880381" y="507323"/>
              </a:moveTo>
              <a:lnTo>
                <a:pt x="880381" y="507323"/>
              </a:lnTo>
              <a:cubicBezTo>
                <a:pt x="851957" y="425885"/>
                <a:pt x="765356" y="369497"/>
                <a:pt x="670198" y="370449"/>
              </a:cubicBezTo>
              <a:cubicBezTo>
                <a:pt x="669818" y="370449"/>
                <a:pt x="669533" y="370449"/>
                <a:pt x="669153" y="370449"/>
              </a:cubicBezTo>
              <a:cubicBezTo>
                <a:pt x="595765" y="370449"/>
                <a:pt x="528936" y="403311"/>
                <a:pt x="485588" y="460746"/>
              </a:cubicBezTo>
              <a:cubicBezTo>
                <a:pt x="441859" y="518658"/>
                <a:pt x="428360" y="592858"/>
                <a:pt x="448704" y="664391"/>
              </a:cubicBezTo>
              <a:cubicBezTo>
                <a:pt x="465720" y="722493"/>
                <a:pt x="504220" y="768309"/>
                <a:pt x="557170" y="793264"/>
              </a:cubicBezTo>
              <a:cubicBezTo>
                <a:pt x="611735" y="818982"/>
                <a:pt x="676378" y="819267"/>
                <a:pt x="734270" y="794121"/>
              </a:cubicBezTo>
              <a:cubicBezTo>
                <a:pt x="839029" y="752307"/>
                <a:pt x="924680" y="624291"/>
                <a:pt x="880381" y="507419"/>
              </a:cubicBezTo>
              <a:close/>
              <a:moveTo>
                <a:pt x="634645" y="996051"/>
              </a:moveTo>
              <a:cubicBezTo>
                <a:pt x="585118" y="996051"/>
                <a:pt x="535686" y="986241"/>
                <a:pt x="488535" y="966524"/>
              </a:cubicBezTo>
              <a:cubicBezTo>
                <a:pt x="287383" y="883371"/>
                <a:pt x="180438" y="636197"/>
                <a:pt x="255062" y="426742"/>
              </a:cubicBezTo>
              <a:cubicBezTo>
                <a:pt x="305065" y="281391"/>
                <a:pt x="426744" y="180616"/>
                <a:pt x="580460" y="157280"/>
              </a:cubicBezTo>
              <a:cubicBezTo>
                <a:pt x="733605" y="134039"/>
                <a:pt x="878955" y="193856"/>
                <a:pt x="969359" y="317490"/>
              </a:cubicBezTo>
              <a:cubicBezTo>
                <a:pt x="1049972" y="427790"/>
                <a:pt x="1067748" y="586286"/>
                <a:pt x="1014704" y="721255"/>
              </a:cubicBezTo>
              <a:cubicBezTo>
                <a:pt x="972876" y="831078"/>
                <a:pt x="889127" y="919851"/>
                <a:pt x="785129" y="964714"/>
              </a:cubicBezTo>
              <a:cubicBezTo>
                <a:pt x="736647" y="985574"/>
                <a:pt x="685599" y="996051"/>
                <a:pt x="634645" y="996051"/>
              </a:cubicBezTo>
              <a:close/>
              <a:moveTo>
                <a:pt x="1002631" y="716493"/>
              </a:moveTo>
              <a:cubicBezTo>
                <a:pt x="1047975" y="601907"/>
                <a:pt x="1025541" y="461794"/>
                <a:pt x="945593" y="359496"/>
              </a:cubicBezTo>
              <a:cubicBezTo>
                <a:pt x="870019" y="260340"/>
                <a:pt x="757180" y="204333"/>
                <a:pt x="637212" y="204333"/>
              </a:cubicBezTo>
              <a:cubicBezTo>
                <a:pt x="621622" y="204333"/>
                <a:pt x="605937" y="205286"/>
                <a:pt x="590156" y="207191"/>
              </a:cubicBezTo>
              <a:cubicBezTo>
                <a:pt x="454407" y="223669"/>
                <a:pt x="339953" y="309966"/>
                <a:pt x="284151" y="438077"/>
              </a:cubicBezTo>
              <a:cubicBezTo>
                <a:pt x="221410" y="578952"/>
                <a:pt x="260196" y="752878"/>
                <a:pt x="376456" y="851748"/>
              </a:cubicBezTo>
              <a:cubicBezTo>
                <a:pt x="472089" y="937187"/>
                <a:pt x="613066" y="970048"/>
                <a:pt x="744632" y="937568"/>
              </a:cubicBezTo>
              <a:cubicBezTo>
                <a:pt x="866882" y="907469"/>
                <a:pt x="960898" y="826887"/>
                <a:pt x="1002536" y="716493"/>
              </a:cubicBezTo>
              <a:lnTo>
                <a:pt x="1002536" y="716493"/>
              </a:lnTo>
              <a:close/>
              <a:moveTo>
                <a:pt x="43834" y="569617"/>
              </a:moveTo>
              <a:cubicBezTo>
                <a:pt x="57713" y="426551"/>
                <a:pt x="127584" y="292725"/>
                <a:pt x="240328" y="192998"/>
              </a:cubicBezTo>
              <a:cubicBezTo>
                <a:pt x="352881" y="93462"/>
                <a:pt x="493478" y="40598"/>
                <a:pt x="636451" y="44408"/>
              </a:cubicBezTo>
              <a:cubicBezTo>
                <a:pt x="781516" y="48218"/>
                <a:pt x="915174" y="110607"/>
                <a:pt x="1012897" y="220240"/>
              </a:cubicBezTo>
              <a:cubicBezTo>
                <a:pt x="1014609" y="222335"/>
                <a:pt x="1017080" y="223669"/>
                <a:pt x="1019742" y="223955"/>
              </a:cubicBezTo>
              <a:cubicBezTo>
                <a:pt x="1022594" y="224241"/>
                <a:pt x="1025541" y="223288"/>
                <a:pt x="1027537" y="221288"/>
              </a:cubicBezTo>
              <a:cubicBezTo>
                <a:pt x="1029628" y="219383"/>
                <a:pt x="1030769" y="216525"/>
                <a:pt x="1030674" y="213668"/>
              </a:cubicBezTo>
              <a:cubicBezTo>
                <a:pt x="1030674" y="211096"/>
                <a:pt x="1029533" y="208715"/>
                <a:pt x="1027822" y="206905"/>
              </a:cubicBezTo>
              <a:cubicBezTo>
                <a:pt x="912512" y="70888"/>
                <a:pt x="743967" y="-4264"/>
                <a:pt x="565345" y="212"/>
              </a:cubicBezTo>
              <a:cubicBezTo>
                <a:pt x="389765" y="4784"/>
                <a:pt x="227304" y="88414"/>
                <a:pt x="119504" y="229765"/>
              </a:cubicBezTo>
              <a:cubicBezTo>
                <a:pt x="-50277" y="450459"/>
                <a:pt x="-37824" y="772214"/>
                <a:pt x="148402" y="978049"/>
              </a:cubicBezTo>
              <a:cubicBezTo>
                <a:pt x="149828" y="979668"/>
                <a:pt x="151349" y="981287"/>
                <a:pt x="152775" y="982907"/>
              </a:cubicBezTo>
              <a:lnTo>
                <a:pt x="155057" y="985383"/>
              </a:lnTo>
              <a:lnTo>
                <a:pt x="156198" y="986050"/>
              </a:lnTo>
              <a:cubicBezTo>
                <a:pt x="158194" y="987193"/>
                <a:pt x="160570" y="987860"/>
                <a:pt x="162852" y="987860"/>
              </a:cubicBezTo>
              <a:cubicBezTo>
                <a:pt x="164088" y="987860"/>
                <a:pt x="165228" y="987669"/>
                <a:pt x="166464" y="987384"/>
              </a:cubicBezTo>
              <a:cubicBezTo>
                <a:pt x="169696" y="986431"/>
                <a:pt x="172453" y="984240"/>
                <a:pt x="173974" y="981383"/>
              </a:cubicBezTo>
              <a:cubicBezTo>
                <a:pt x="176351" y="976906"/>
                <a:pt x="175685" y="971477"/>
                <a:pt x="172168" y="967191"/>
              </a:cubicBezTo>
              <a:cubicBezTo>
                <a:pt x="75300" y="856129"/>
                <a:pt x="29765" y="714968"/>
                <a:pt x="43929" y="569712"/>
              </a:cubicBezTo>
              <a:close/>
              <a:moveTo>
                <a:pt x="1172032" y="561997"/>
              </a:moveTo>
              <a:lnTo>
                <a:pt x="1171651" y="559902"/>
              </a:lnTo>
              <a:cubicBezTo>
                <a:pt x="1169940" y="554377"/>
                <a:pt x="1164997" y="550567"/>
                <a:pt x="1159578" y="550853"/>
              </a:cubicBezTo>
              <a:cubicBezTo>
                <a:pt x="1156156" y="550948"/>
                <a:pt x="1152924" y="552663"/>
                <a:pt x="1150738" y="555520"/>
              </a:cubicBezTo>
              <a:cubicBezTo>
                <a:pt x="1148551" y="558378"/>
                <a:pt x="1147601" y="561902"/>
                <a:pt x="1148076" y="565521"/>
              </a:cubicBezTo>
              <a:cubicBezTo>
                <a:pt x="1151118" y="670677"/>
                <a:pt x="1125641" y="773166"/>
                <a:pt x="1074403" y="861939"/>
              </a:cubicBezTo>
              <a:cubicBezTo>
                <a:pt x="980957" y="1028532"/>
                <a:pt x="811746" y="1136450"/>
                <a:pt x="621241" y="1150642"/>
              </a:cubicBezTo>
              <a:cubicBezTo>
                <a:pt x="613827" y="1151595"/>
                <a:pt x="608408" y="1158357"/>
                <a:pt x="609169" y="1165692"/>
              </a:cubicBezTo>
              <a:cubicBezTo>
                <a:pt x="609834" y="1171692"/>
                <a:pt x="614397" y="1176550"/>
                <a:pt x="620481" y="1177693"/>
              </a:cubicBezTo>
              <a:lnTo>
                <a:pt x="621432" y="1177884"/>
              </a:lnTo>
              <a:lnTo>
                <a:pt x="622382" y="1177884"/>
              </a:lnTo>
              <a:cubicBezTo>
                <a:pt x="636642" y="1177217"/>
                <a:pt x="650901" y="1175979"/>
                <a:pt x="664685" y="1174264"/>
              </a:cubicBezTo>
              <a:cubicBezTo>
                <a:pt x="816689" y="1155976"/>
                <a:pt x="951963" y="1081014"/>
                <a:pt x="1045599" y="963285"/>
              </a:cubicBezTo>
              <a:cubicBezTo>
                <a:pt x="1135813" y="849843"/>
                <a:pt x="1180682" y="707349"/>
                <a:pt x="1172032" y="561997"/>
              </a:cubicBezTo>
              <a:close/>
              <a:moveTo>
                <a:pt x="1170130" y="489226"/>
              </a:moveTo>
              <a:cubicBezTo>
                <a:pt x="1175073" y="468938"/>
                <a:pt x="1167849" y="393595"/>
                <a:pt x="1142657" y="363591"/>
              </a:cubicBezTo>
              <a:cubicBezTo>
                <a:pt x="1134957" y="354352"/>
                <a:pt x="1125831" y="346732"/>
                <a:pt x="1115565" y="352923"/>
              </a:cubicBezTo>
              <a:cubicBezTo>
                <a:pt x="1101876" y="361115"/>
                <a:pt x="1104728" y="376069"/>
                <a:pt x="1114804" y="389975"/>
              </a:cubicBezTo>
              <a:cubicBezTo>
                <a:pt x="1131725" y="413407"/>
                <a:pt x="1144559" y="466271"/>
                <a:pt x="1145414" y="486559"/>
              </a:cubicBezTo>
              <a:cubicBezTo>
                <a:pt x="1145794" y="495322"/>
                <a:pt x="1151783" y="501227"/>
                <a:pt x="1158913" y="501418"/>
              </a:cubicBezTo>
              <a:cubicBezTo>
                <a:pt x="1166043" y="501513"/>
                <a:pt x="1168039" y="497894"/>
                <a:pt x="1170130" y="489321"/>
              </a:cubicBezTo>
              <a:close/>
            </a:path>
          </a:pathLst>
        </a:custGeom>
        <a:solidFill>
          <a:srgbClr val="00615F"/>
        </a:solidFill>
        <a:ln w="9497" cap="flat">
          <a:noFill/>
          <a:prstDash val="solid"/>
          <a:miter/>
        </a:ln>
      </xdr:spPr>
      <xdr:txBody>
        <a:bodyPr wrap="square" rtlCol="0" anchor="ctr"/>
        <a:lstStyle>
          <a:defPPr>
            <a:defRPr lang="en-NL"/>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panose="020B0604020202020204" pitchFamily="34" charset="0"/>
            <a:cs typeface="Arial" panose="020B0604020202020204" pitchFamily="34" charset="0"/>
            <a:sym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idhtrade.sharepoint.com/sites/farmfitglobal2/Shared%20Documents/General/12%20Methodology/07%20Modules/15%20Downstream%20procurement/20240620_IDH%20Sustainable%20Procurement%20Practices_v1.xlsx" TargetMode="External"/><Relationship Id="rId1" Type="http://schemas.openxmlformats.org/officeDocument/2006/relationships/externalLinkPath" Target="/sites/farmfitglobal2/Shared%20Documents/General/12%20Methodology/07%20Modules/15%20Downstream%20procurement/20240620_IDH%20Sustainable%20Procurement%20Practices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uidance"/>
      <sheetName val="Dashboard"/>
      <sheetName val="Procurement practices"/>
      <sheetName val="Background calcs"/>
      <sheetName val="About"/>
    </sheetNames>
    <sheetDataSet>
      <sheetData sheetId="0"/>
      <sheetData sheetId="1"/>
      <sheetData sheetId="2">
        <row r="3">
          <cell r="E3" t="str">
            <v>Intervention Definition</v>
          </cell>
          <cell r="F3" t="str">
            <v>Enabling Conditions</v>
          </cell>
          <cell r="G3" t="str">
            <v>Business Rationale
Cost, Revenue, Risk</v>
          </cell>
          <cell r="H3" t="str">
            <v>Farmer Rationale
Income &amp; Environement</v>
          </cell>
          <cell r="I3" t="str">
            <v>Risks &amp; Trade Offs</v>
          </cell>
          <cell r="J3" t="str">
            <v>Intervention Impact Income</v>
          </cell>
          <cell r="K3" t="str">
            <v>Intervention Impact Environment</v>
          </cell>
          <cell r="L3" t="str">
            <v>Source / Evidence</v>
          </cell>
          <cell r="M3" t="str">
            <v>Income Impact</v>
          </cell>
          <cell r="N3" t="str">
            <v>Environmental Impact</v>
          </cell>
          <cell r="O3" t="str">
            <v>Combined impact</v>
          </cell>
          <cell r="P3" t="str">
            <v>Implementation Time
1 = High // 5 = Low</v>
          </cell>
          <cell r="Q3" t="str">
            <v>Implementation Cost / Effort
1 = High // 5 = Low</v>
          </cell>
          <cell r="R3" t="str">
            <v>Aggregated Ease of Implementation</v>
          </cell>
          <cell r="S3" t="str">
            <v>Farmer</v>
          </cell>
          <cell r="T3" t="str">
            <v>Aggregator</v>
          </cell>
          <cell r="U3" t="str">
            <v>Processor</v>
          </cell>
          <cell r="V3" t="str">
            <v>Trader</v>
          </cell>
          <cell r="W3" t="str">
            <v>Manufacturer</v>
          </cell>
          <cell r="X3" t="str">
            <v>Retailer</v>
          </cell>
          <cell r="Y3" t="str">
            <v>Informal-Small</v>
          </cell>
          <cell r="Z3" t="str">
            <v>Informal-Large</v>
          </cell>
          <cell r="AA3" t="str">
            <v>Formal-Small</v>
          </cell>
          <cell r="AB3" t="str">
            <v>Formal-Large</v>
          </cell>
          <cell r="AC3" t="str">
            <v>Basic Processing</v>
          </cell>
          <cell r="AD3" t="str">
            <v>Intermediate Enhancement</v>
          </cell>
          <cell r="AE3" t="str">
            <v xml:space="preserve"> High Differentiation</v>
          </cell>
          <cell r="AF3" t="str">
            <v>Small-scale Enterprise</v>
          </cell>
          <cell r="AG3" t="str">
            <v>Medium-scale Enterprise</v>
          </cell>
          <cell r="AH3" t="str">
            <v xml:space="preserve"> Large-scale Enterprise</v>
          </cell>
          <cell r="AI3" t="str">
            <v xml:space="preserve"> Mega-scale Enterprise</v>
          </cell>
        </row>
        <row r="5">
          <cell r="C5" t="str">
            <v>Contract Management</v>
          </cell>
          <cell r="D5" t="str">
            <v>Simple Contract Terminology</v>
          </cell>
          <cell r="E5" t="str">
            <v xml:space="preserve">Definition: 
Simple Contract Terminology in a procurement context refers to the use of clear and easily understandable language in contractual agreements to facilitate effective communication and comprehension among all parties involved in the procurement process.
Additional Details:
In some regions farmers struggle with the complexity of terminologies in contracts and therefore do not fully understand to which term they are committing to
Hence a contract intervention is to simplfy the complexity of contracts in its terminology and make them more accessible to farmers. </v>
          </cell>
          <cell r="F5" t="str">
            <v>Enabling Simple Contract Terminology in a procurement organization involves fostering a culture of transparency, providing training for staff and suppliers, implementing standardized templates, promoting collaboration between legal and procurement teams, and establishing continuous feedback mechanisms to ensure clear and consistent language in contracts, thereby enhancing communication and efficiency in the procurement process. Leadership support, technology integration, and regular compliance monitoring further contribute to the successful adoption of simple contract language.</v>
          </cell>
          <cell r="G5" t="str">
            <v>1. Cost Efficiency:
Simplifying contract terminology reduces the need for extensive legal support and translation services, contributing to cost savings in contract management.
2. Risk Mitigation:
By addressing language barriers and improving understanding, the intervention minimizes the risk of unintentional breaches, potential legal disputes, and associated costs.
3. Operational Efficiency:
Promoting informed decision-making and empowering negotiation skills among farmers contributes to smoother contract execution and more efficient business operations.
4. Market Reputation:
Building trust and transparency through simplified contract terms enhances the reputation of the business, attracting more farmers and fostering long-term, collaborative relationships.
5. Reduced Administrative Overheads:
Facilitating compliance through simple contract terminology helps streamline administrative processes, reducing the time and resources required for monitoring and enforcement.
6. Negotiation Flexibility:
Empowering farmers in negotiations creates a more flexible and dynamic business environment, allowing for negotiations that are mutually beneficial and adaptable to changing market conditions.</v>
          </cell>
          <cell r="H5" t="str">
            <v>1. Environmental Stewardship:
Clear understanding of contractual terms enables farmers to make environmentally conscious decisions, aligning their practices with sustainable agricultural principles.
2. Income Security:
Improved comprehension of pricing structures, payment terms, and incentives enhances farmers' ability to secure income opportunities, providing financial stability.
3. Empowerment:
Simplified contract terminology empowers farmers by giving them the knowledge and confidence to actively participate in negotiations, fostering a more equitable power dynamic.
4. Reduced Stress and Anxiety:
Clarity in language reduces the stress and anxiety associated with complex contracts, allowing farmers to focus on their agricultural activities without the burden of intricate legal terms.
5. Business Diversification:
Enhanced understanding of contract terms enables farmers to explore and engage in a variety of contracts, facilitating diversification of income sources and agricultural activities.
6. Long-Term Sustainability:
The intervention contributes to the long-term sustainability of farming practices by promoting informed decision-making, compliance, and trust in farmer-buyer relationships.
7. Community Engagement:
Inclusivity in contract language fosters a sense of community engagement among farmers, creating a more supportive and collaborative agricultural ecosystem.
8. Capacity Building:
Simplified contract terminology serves as a tool for capacity building among farmers, improving their overall business acumen and ability to navigate complex market dynamics.</v>
          </cell>
          <cell r="I5" t="str">
            <v>1. Buyer and Supplier Perspectives
Risks:
Ambiguity: Simple contract terminology may lead to misunderstandings and disputes due to lack of clarity.
Legal Compliance: Oversimplification may result in contracts lacking necessary legal details, posing compliance risks.
Inadequate Protection: Simple language may not adequately protect parties in complex transactions.
Trade-offs:
Clarity and Understanding: Simple terms enhance communication and comprehension among all parties. Decision-makers must weigh the trade-off between the clear language, enhancing overall clarity, against the technical granularity of a complex contract, ensuring a more detailed comprehension but potentially increasing the risk of misunderstanding.
Efficiency: Streamlines negotiation processes and reduces the likelihood of disputes. Stakeholders face the trade-off between the efficiency of contracts and its language, which expedites negotiations but may sacrifice some depth, and the commitment to quality negotiation outcomes, which may extend timelines for a more thorough agreement.
Accessibility: Facilitates easier interpretation for all stakeholders involved in the procurement process. Stakeholders need to decide between the accessibility, ensuring a broader understanding but potentially lacking technical depth, and the specificationability, catering to technical experts but potentially limiting accessibility to a specialized audience.</v>
          </cell>
          <cell r="J5" t="str">
            <v>Indirect</v>
          </cell>
          <cell r="K5" t="str">
            <v>Indirect</v>
          </cell>
          <cell r="L5" t="str">
            <v>Interview with IDH Stakeholder (07.12.2023)
Arthur Ng’ang’a &amp; Violaine Berger</v>
          </cell>
          <cell r="M5">
            <v>3</v>
          </cell>
          <cell r="N5">
            <v>1</v>
          </cell>
          <cell r="O5">
            <v>2</v>
          </cell>
          <cell r="P5">
            <v>4</v>
          </cell>
          <cell r="Q5">
            <v>1</v>
          </cell>
          <cell r="R5">
            <v>2.5</v>
          </cell>
          <cell r="S5">
            <v>0</v>
          </cell>
          <cell r="T5">
            <v>5</v>
          </cell>
          <cell r="U5">
            <v>5</v>
          </cell>
          <cell r="V5">
            <v>4</v>
          </cell>
          <cell r="W5">
            <v>2</v>
          </cell>
          <cell r="X5">
            <v>1</v>
          </cell>
          <cell r="Y5">
            <v>5</v>
          </cell>
          <cell r="Z5">
            <v>4</v>
          </cell>
          <cell r="AA5">
            <v>1</v>
          </cell>
          <cell r="AB5">
            <v>1</v>
          </cell>
          <cell r="AC5">
            <v>4</v>
          </cell>
          <cell r="AD5">
            <v>4</v>
          </cell>
          <cell r="AE5">
            <v>4</v>
          </cell>
          <cell r="AF5">
            <v>5</v>
          </cell>
          <cell r="AG5">
            <v>4</v>
          </cell>
          <cell r="AH5">
            <v>2</v>
          </cell>
          <cell r="AI5">
            <v>1</v>
          </cell>
          <cell r="AJ5">
            <v>15</v>
          </cell>
          <cell r="AK5">
            <v>10</v>
          </cell>
          <cell r="AL5">
            <v>12</v>
          </cell>
          <cell r="AM5">
            <v>7</v>
          </cell>
          <cell r="AN5">
            <v>7</v>
          </cell>
          <cell r="AO5">
            <v>19</v>
          </cell>
        </row>
        <row r="6">
          <cell r="C6" t="str">
            <v>Contract Management</v>
          </cell>
          <cell r="D6" t="str">
            <v>Long-Term Contracts</v>
          </cell>
          <cell r="E6" t="str">
            <v>Definition: 
Long-term contracts refer to agreements between a buyer and a supplier that extend beyond a standard contractual duration, often spanning an extended period, to secure a stable and ongoing supply of goods or services while promoting a strategic and collaborative relationship.</v>
          </cell>
          <cell r="F6" t="str">
            <v>Enabling conditions for the effective implementation of long-term contracts in a procurement organization include establishing robust risk management strategies, ensuring clear performance metrics and key performance indicators (KPIs), fostering strong relationships with suppliers, conducting thorough due diligence on contractual terms, maintaining flexibility to accommodate changes, and implementing advanced contract management technologies to facilitate monitoring and compliance over extended periods.</v>
          </cell>
          <cell r="G6" t="str">
            <v>1. Cost Efficiency:
Stability in farmer income reduces the need for constant renegotiation of contracts and administrative overheads related to short-term contract turnovers, contributing to cost savings.
2. Risk Mitigation:
Integrating price risk management tools into long-term contracts helps mitigate the business's exposure to market price fluctuations, reducing financial uncertainties and potential losses.
3. Enhanced Productivity:
Long-term contracts that encourage farmer investments in technology and sustainable practices contribute to increased productivity, positively impacting the overall revenue and competitiveness of the business.
4. Operational Efficiency:
Improved planning facilitated by long-term contracts enhances operational efficiency, allowing for better resource allocation and streamlined supply chain management.
5. Mutual Investment:
Long-term contracts align incentives between the business and farmers, fostering a shared interest in the success of the partnership. This encourages mutual investments in sustainable and efficient farming practices, ultimately benefiting both parties.
6. Negotiation Advantage:
Granting farmers greater negotiating power in long-term contracts can lead to more favorable terms and pricing structures, potentially enhancing the business's profit margins.
7. Trust and Relationship Building:
Building trust through long-term contracts contributes to stable and reliable partnerships, reducing transactional uncertainties and creating a positive business reputation.
8. Sustainable Supply Chain:
Long-term contracts incentivize the adoption of sustainable practices, contributing to a more sustainable and resilient supply chain. This aligns with evolving consumer preferences and regulatory expectations.</v>
          </cell>
          <cell r="H6" t="str">
            <v>1. Income Stability:
Long-term contracts provide farmers with a stable pricing structure, reducing income volatility and offering financial stability for their households.
2. Risk Mitigation:
By mitigating the impact of market price fluctuations, long-term contracts protect farmers from sudden downturns, preserving their income levels and ensuring financial security.
3. Investment Confidence:
The confidence provided by long-term contracts encourages farmers to make investments in technology, equipment, and sustainable practices, ultimately leading to increased productivity and income.
4. Financial Planning:
Long-term contracts enable effective planning for farmers, both in terms of crop cycles and financial management, contributing to better financial planning and increased farm productivity.
5. Incentive Alignment:
Aligning incentives in long-term contracts creates a collaborative environment where both farmers and buyers benefit from the success of the partnership, encouraging investment in sustainable and efficient farming practices.
6. Negotiation Empowerment:
Long-term contracts grant farmers greater negotiation power, allowing them to secure favorable terms and pricing structures that positively impact their income.
7. Trust Building:
The continuity of long-term relationships builds trust between farmers and buyers, fostering reliability, transparency, and mutual understanding, positively influencing income-related negotiations.
8. Sustainable Farming Practices:
Long-term contracts create a conducive environment for the adoption of sustainable farming practices, aligning with environmental stewardship goals and enhancing the quality of the farmers' products.
9. Financial Access:
The more secure financial outlook provided by long-term contracts makes it easier for farmers to access credit and investment opportunities, supporting increased productivity and income.
10. Crop Diversification:
Long-term contracts encourage crop diversification, allowing farmers to experiment with different crops and potentially increase their income through diversified revenue streams.</v>
          </cell>
          <cell r="I6" t="str">
            <v>1. Buyer Perspective
Risks:
Market Volatility: Long-term contracts may expose buyers to market fluctuations, impacting the competitiveness of pricing and terms over time.
Technological Obsolescence: Advancements in technology may render contracted goods or services outdated, leading to potential inefficiencies or obsolete solutions.
Changing Requirements: Evolving business needs could result in misalignment with the originally contracted goods or services, requiring modifications that may be challenging.
Trade-offs:
Cost Certainty vs. Market Flexibility: Buyers may seek cost certainty through long-term contracts, but this can limit their ability to take advantage of market fluctuations or negotiate lower prices during periods of market decline.
Supplier Commitment vs. Competitive Bidding: Long-term contracts often require supplier commitment, but this can reduce the opportunity for competitive bidding, potentially limiting cost savings.
Risk Mitigation vs. Innovation: Long-term contracts provide stability and risk mitigation, but they may hinder the buyer's ability to quickly adopt new technologies or benefit from innovations in the market.
Relationship Building vs. Supplier Diversity: Developing strong relationships with a few suppliers in long-term contracts can enhance collaboration, but it may limit the diversity of suppliers and potential innovation from different sources.
2. Supplier Perspective:
Risks:
Resource Commitment: Suppliers may face challenges adapting to changing market conditions or technology, potentially affecting their resource allocation and profitability.
Contract Inflexibility: Long-term contracts may limit a supplier's ability to adjust pricing or terms in response to unforeseen circumstances.
Dependency: Suppliers may become overly dependent on a single buyer, leading to vulnerability if the buyer faces financial issues or changes in strategy.
Trade-offs:
Stable Revenue vs. Market Opportunities: Long-term contracts offer stable revenue, but suppliers may forego opportunities to take advantage of higher market prices or more lucrative contracts.
Production Planning vs. Flexibility: Long-term contracts allow for better production planning, but they may restrict a supplier's flexibility to adapt quickly to changing market conditions or technological advancements.
Cost Efficiency vs. Price Negotiation: Suppliers may achieve cost efficiency through long-term relationships, but this could limit their ability to renegotiate prices upward in response to increased costs or inflation.
Collaboration vs. Market Exposure: Building a collaborative relationship with a buyer in a long-term contract is beneficial, but it may limit a supplier's exposure to a broader market and potential new customers.</v>
          </cell>
          <cell r="J6" t="str">
            <v>Indirect</v>
          </cell>
          <cell r="K6" t="str">
            <v>Indirect</v>
          </cell>
          <cell r="L6" t="str">
            <v>Starbucks &amp; C.A.F.E Initiative in Brazil 
https://ccsi.columbia.edu/sites/default/files/content/pics/CCSI%20Responsible%20Coffee%20Sourcing%20Report.pdf</v>
          </cell>
          <cell r="M6">
            <v>4</v>
          </cell>
          <cell r="N6">
            <v>3</v>
          </cell>
          <cell r="O6">
            <v>3.5</v>
          </cell>
          <cell r="P6">
            <v>1</v>
          </cell>
          <cell r="Q6">
            <v>2</v>
          </cell>
          <cell r="R6">
            <v>1.5</v>
          </cell>
          <cell r="S6">
            <v>0</v>
          </cell>
          <cell r="T6">
            <v>5</v>
          </cell>
          <cell r="U6">
            <v>4</v>
          </cell>
          <cell r="V6">
            <v>3</v>
          </cell>
          <cell r="W6">
            <v>4</v>
          </cell>
          <cell r="X6">
            <v>2</v>
          </cell>
          <cell r="Y6">
            <v>5</v>
          </cell>
          <cell r="Z6">
            <v>4</v>
          </cell>
          <cell r="AA6">
            <v>3</v>
          </cell>
          <cell r="AB6">
            <v>3</v>
          </cell>
          <cell r="AC6">
            <v>2</v>
          </cell>
          <cell r="AD6">
            <v>3</v>
          </cell>
          <cell r="AE6">
            <v>3</v>
          </cell>
          <cell r="AF6">
            <v>5</v>
          </cell>
          <cell r="AG6">
            <v>4</v>
          </cell>
          <cell r="AH6">
            <v>2</v>
          </cell>
          <cell r="AI6">
            <v>3</v>
          </cell>
          <cell r="AJ6">
            <v>13</v>
          </cell>
          <cell r="AK6">
            <v>12</v>
          </cell>
          <cell r="AL6">
            <v>13</v>
          </cell>
          <cell r="AM6">
            <v>10</v>
          </cell>
          <cell r="AN6">
            <v>11</v>
          </cell>
          <cell r="AO6">
            <v>17</v>
          </cell>
        </row>
        <row r="7">
          <cell r="C7" t="str">
            <v>Pricing</v>
          </cell>
          <cell r="D7" t="str">
            <v>Pricing Methods</v>
          </cell>
          <cell r="E7" t="str">
            <v>Definition: 
Pricing methods within the contract life cycle management involve intentionally selecting and applying pricing structures and strategies during negotiation, analysis, and continuous monitoring to optimize cost-effectiveness, ensure value, and align with financial goals while prioritizing environmentally and socially responsible practices throughout the contract duration.
Additional Details:
The implementation of premiums and pricing methods that preserve long-term relationships with suppliers is rooted in fair compensation, quality incentivization, long-term relationships, risk mitigation, encouragement of sustainable practices, market competitiveness, flexibility, financial incentives for innovation, producer loyalty, and transparent, equitable pricing. This multifaceted approach aims to create a pricing structure that not only benefits farmers' income but also promotes sustainable and mutually beneficial relationships in agricultural procurement.</v>
          </cell>
          <cell r="F7" t="str">
            <v>Enabling effective pricing methods in a procurement organization requires strategic leadership, a skilled procurement team, robust data management, market intelligence, clear contractual frameworks, strong supplier relationships, technology integration, legal compliance, risk management strategies, and a culture of continuous improvement to optimize value and achieve financial goals.</v>
          </cell>
          <cell r="G7" t="str">
            <v>1. Cost Management:
Fair compensation through premiums contributes to the business's cost management by ensuring a motivated and satisfied farmer base, potentially reducing turnover and associated recruitment costs.
2. Revenue Enhancement:
Incentivizing quality through premiums can enhance the business's revenue by attracting consumers who are willing to pay a premium for high-quality products, thus expanding market share and potential sales.
3. Risk Mitigation:
Premiums as a form of risk mitigation help stabilize the business's income streams by providing farmers with a degree of price stability, reducing the impact of market fluctuations on the overall supply chain.
4. Market Competitiveness:
Tying premiums to competitive pricing strategies ensures the business remains competitive in the market. This competitiveness can lead to increased market share, potentially resulting in higher overall revenue.
5. Flexibility and Customization:
Implementing premiums allows the business to tailor pricing structures to individual farmers' circumstances, fostering a fairer distribution of benefits. This flexibility contributes to better relationships and overall satisfaction among the farmer community.
6. Innovation and Efficiency:
Linking premiums to innovation and productivity provides a financial incentive for farmers to adopt efficient farming methods. This can lead to increased yields and productivity, positively impacting the business's revenue.
7. Producer Loyalty:
Offering premiums fosters loyalty among farmers, reducing the risk of turnover and the associated costs of recruiting and onboarding new suppliers. Stable and long-term relationships contribute to overall business continuity.
8. Transparent Pricing:
Implementing transparent and equitable pricing methods, including premiums, builds trust between the business and farmers. Trust is a valuable asset that can positively impact the business's reputation and customer relationships, potentially leading to increased sales.</v>
          </cell>
          <cell r="H7" t="str">
            <v>1. Income Security:
Fair compensation through premiums provides farmers with a stable and just income, ensuring financial security for their households.
2. Quality Incentives:
Premiums linked to quality parameters incentivize farmers to produce high-quality crops, leading to increased income through higher prices for superior products.
3. Long-Term Stability:
Pricing methods that consider long-term relationships offer farmers stability and commitment, reducing the risk of financial uncertainties and providing a consistent income source.
4. Sustainable Practices:
Premiums linked to sustainable practices encourage farmers to adopt environmentally friendly methods. This not only benefits the environment but also aligns with market demands, potentially leading to higher premiums and increased income.
5. Market Competitiveness:
Premiums tied to competitive pricing help farmers remain competitive in the market, potentially leading to increased market share and improved income opportunities.
6. Customized Benefits:
The flexibility and customization offered by premiums consider the unique circumstances and contributions of individual farmers, contributing to a fairer distribution of benefits.
7. Innovation Rewards:
Premiums linked to innovation and productivity provide a direct financial incentive for farmers to adopt new and efficient farming methods, potentially resulting in increased yields and income.
8. Loyalty Rewards:
Offering premiums creates a sense of loyalty among farmers, reducing the likelihood of switching buyers for better pricing and fostering stable, long-term partnerships.
9. Transparent and Equitable Relationships:
Transparent and equitable pricing, including premiums, builds trust between farmers and buyers, fostering positive relationships that endure over time. This trust is essential for long-term partnerships and mutual benefit.</v>
          </cell>
          <cell r="I7" t="str">
            <v>1. Buyer Perspective
Risks:
Higher Costs: Aggressive negotiation tactics may lead to strained supplier relationships or compromise product/service quality, resulting in higher costs.
Supplier Dissatisfaction: Implementing cost-focused pricing methods may result in supplier dissatisfaction, potentially affecting future collaboration.
Market Volatility: Relying solely on fixed pricing methods may expose buyers to market fluctuations, impacting overall budgeting.
Trade-offs:
Cost Savings vs. Fairness:
Context: Buyers face the challenge of balancing the pursuit of cost savings with the commitment to fair and ethical pricing for suppliers. The trade-off involves deciding on the extent to which buyers prioritize cost reductions, potentially impacting supplier relationships and the overall fairness of procurement practices.
Explanation: Striking the right balance is crucial, as prioritizing cost savings excessively may strain relationships and compromise ethical standards in pricing.
Competitive Bidding vs. Relationship Building:
Context: Buyers must decide between competitive bidding processes that focus primarily on securing the lowest price and relationship-building approaches that consider fairness and ethical practices. Intense market competition and limited supplier options can influence this trade-off.
Explanation: This trade-off requires buyers to carefully weigh the benefits of immediate cost savings through competitive bidding against the advantages of fostering long-term, collaborative relationships with suppliers.
2. Supplier Perspective
Risks:
Profit Margins: Aggressive cost reduction demands may affect suppliers' profit margins and financial stability.
Quality Compromise: Pressure for lower prices may lead to compromises in product or service quality.
Relationship Strain: Unfair pricing negotiations may strain the buyer-supplier relationship, potentially impacting long-term collaboration.
Trade-offs:
Market Presence: Competitive pricing can enhance a supplier's market presence and attract more business.
Stable Revenue: Balanced and fair pricing methods contribute to stable and predictable revenue.
Innovation Collaboration: A fair pricing approach may encourage suppliers to invest in innovation and improve overall collaboration.</v>
          </cell>
          <cell r="J7" t="str">
            <v>Direct</v>
          </cell>
          <cell r="K7" t="str">
            <v>Indirect</v>
          </cell>
          <cell r="L7" t="str">
            <v>https://files.fairtrade.net/standards/2011-05-10_List_of_Ideas_FDP_SPO_EN_final.pdf
https://www.iisd.org/system/files/2023-01/2023-global-market-report-cotton.pdf</v>
          </cell>
          <cell r="M7">
            <v>5</v>
          </cell>
          <cell r="N7">
            <v>2</v>
          </cell>
          <cell r="O7">
            <v>3.5</v>
          </cell>
          <cell r="P7">
            <v>1</v>
          </cell>
          <cell r="Q7">
            <v>3</v>
          </cell>
          <cell r="R7">
            <v>2</v>
          </cell>
          <cell r="S7">
            <v>0</v>
          </cell>
          <cell r="T7">
            <v>4</v>
          </cell>
          <cell r="U7">
            <v>4</v>
          </cell>
          <cell r="V7">
            <v>3</v>
          </cell>
          <cell r="W7">
            <v>2</v>
          </cell>
          <cell r="X7">
            <v>2</v>
          </cell>
          <cell r="Y7">
            <v>5</v>
          </cell>
          <cell r="Z7">
            <v>4</v>
          </cell>
          <cell r="AA7">
            <v>3</v>
          </cell>
          <cell r="AB7">
            <v>2</v>
          </cell>
          <cell r="AC7">
            <v>5</v>
          </cell>
          <cell r="AD7">
            <v>3</v>
          </cell>
          <cell r="AE7">
            <v>2</v>
          </cell>
          <cell r="AF7">
            <v>5</v>
          </cell>
          <cell r="AG7">
            <v>4</v>
          </cell>
          <cell r="AH7">
            <v>2</v>
          </cell>
          <cell r="AI7">
            <v>3</v>
          </cell>
          <cell r="AJ7">
            <v>13</v>
          </cell>
          <cell r="AK7">
            <v>11</v>
          </cell>
          <cell r="AL7">
            <v>10</v>
          </cell>
          <cell r="AM7">
            <v>12</v>
          </cell>
          <cell r="AN7">
            <v>9</v>
          </cell>
          <cell r="AO7">
            <v>19</v>
          </cell>
        </row>
        <row r="8">
          <cell r="C8" t="str">
            <v>Supplier Relationship Management</v>
          </cell>
          <cell r="D8" t="str">
            <v>Procurement-Driven Sustainability Investments</v>
          </cell>
          <cell r="E8" t="str">
            <v>Definition: 
Procurement-driven sustainability investments involve targeted financial initiatives, both directly and indirectly funded, strategically implemented by a procurement organization to advance environmental and social responsibility within the supply chain, promoting sustainable and ethical business practices.
Additional Details:
Procurement-driven sustainability investments in agriculture aim to enhance supply chain resilience, assure product quality, mitigate risks, ensure compliance, secure long-term supply, achieve cost efficiency, access premium markets, engage with communities, and align with corporate sustainability goals. These interventions contribute not only to the overall sustainability of the supply chain but also to the improvement of farmers' income and well-being.</v>
          </cell>
          <cell r="F8" t="str">
            <v>To enable financially robust and strategically impactful procurement-driven sustainability investments, a procurement organization should prioritize:
1. Strategic Investment Planning: Rigorous financial planning for effective resource allocation.
2. Strategic Procurement Investment Strategy: Developing a comprehensive strategy aligning procurement investments with overall organizational goals, considering different investments methods (direct / indirect)
3. Cost-Benefit Analysis: Implementing analyses to weigh costs against anticipated sustainability impact and long-term value.
4. Risk and Return Analysis: Conducting thorough assessments to understand financial risks and returns associated with sustainability investments.
5. Performance Metrics Alignment: Ensuring financial metrics align with sustainability performance indicators.
6. Strategic Supplier Engagement: Engaging with suppliers aligned with sustainability goals in a strategic manner.
7. Technology for Financial Insight: Leveraging technology tools for financial insight and reporting.
8. Return on Investment (ROI) Tracking: Establishing mechanisms to monitor and assess the financial outcomes of sustainability initiatives.
9. Continuous Improvement Culture: Fostering a culture of continuous improvement within the financial and strategic aspects of sustainability investments.
10. Regulatory Compliance Management: Incorporating financial planning to ensure compliance with environmental regulations.</v>
          </cell>
          <cell r="G8" t="str">
            <v>1. Supply Chain Resilience:
Cost Perspective: Reducing the impact of supply chain disruptions through sustainability investments minimizes potential financial losses and operational inefficiencies.
Revenue Perspective: A resilient supply chain ensures a consistent flow of products, meeting market demand and maintaining revenue streams.
Risk Perspective: Building supply chain resilience mitigates the risk of financial losses and reputational damage associated with disruptions.
2. Quality Assurance:
Cost Perspective: Initial investments in quality assurance may increase production costs but contribute to long-term brand reputation and market competitiveness.
Revenue Perspective: Improved product quality attracts more customers and may command premium pricing, positively impacting revenue.
Risk Perspective: Quality assurance mitigates the risk of reputational damage and financial losses due to subpar products.
3. Mitigating Supply Chain Risks:
Cost Perspective: Investments in risk mitigation infrastructure reduce potential costs associated with supply chain disruptions and instability.
Revenue Perspective: A more stable supply chain enhances reliability, contributing to consistent revenue streams.
Risk Perspective: Mitigating supply chain risks through sustainability investments safeguards against financial losses and reputational damage.
4. Ensuring Compliance:
Cost Perspective: Initial compliance costs contribute to long-term adherence to environmental and social standards.
Revenue Perspective: Ensuring compliance enhances the business's reputation, potentially attracting more customers and positively impacting revenue.
Risk Perspective: Proactive compliance reduces the risk of legal issues and associated financial repercussions.
5. Long-Term Supply Assurance:
Cost Perspective: Investing in sustainable practices may involve upfront costs but contributes to long-term cost efficiency and stability.
Revenue Perspective: A consistent supply ensures long-term business continuity and reliability, positively impacting revenue.
Risk Perspective: Ensuring a secure and consistent supply reduces the risk of shortages and associated financial losses.
6. Cost Efficiency:
Cost Perspective: Implementing sustainable practices can lead to long-term cost savings by improving resource efficiency and reducing waste.
Revenue Perspective: Cost-efficient practices positively impact profit margins and contribute to increased revenue.
Risk Perspective: Cost efficiency through sustainability investments mitigates the risk of rising production costs over time.
7. Market Access and Premiums:
Cost Perspective: Investments in sustainability may involve upfront costs but contribute to market differentiation.
Revenue Perspective: Access to premium markets and higher prices for sustainable products can significantly impact revenue positively.
Risk Perspective: Diversifying market access through sustainability investments reduces the risk associated with dependence on a single market.
8. Community Engagement:
Cost Perspective: Community engagement initiatives contribute to building positive relationships but may involve initial investment costs.
Revenue Perspective: Engaging with local communities positively impacts the business's image, potentially attracting more customers and positively affecting revenue.
Risk Perspective: Community engagement mitigates the risk of negative community perceptions, protecting the business against potential reputational risks.
9. Risk Mitigation Through Training:
Cost Perspective: Investing in training centers incurs initial costs but contributes to long-term risk mitigation.
Revenue Perspective: Equipping farmers with sustainable farming skills ensures stable production and potentially increased revenue.
Risk Perspective: Training mitigates the risk of farmers lacking knowledge about sustainable practices, safeguarding the business against potential disruptions.
10. Alignment with Corporate Goals:
Cost Perspective: Aligning procurement strategies with broader corporate goals may involve initial adjustments but contributes to long-term cost savings through enhanced corporate reputation.
Revenue Perspective: Alignment with corporate sustainability goals positively impacts the brand image, potentially attracting conscious consumers and positively affecting revenue.
Risk Perspective: Aligning with corporate goals reduces the risk of misalignment, ensuring that the business remains consistent with broader organizational values and goals.</v>
          </cell>
          <cell r="H8" t="str">
            <v>1. Supply Chain Resilience:
Environmental Perspective: Resilient supply chains, supported by sustainability investments, protect farmers from environmental risks, preserving their livelihoods.
Income Perspective: Stable supply chains ensure consistent income for farmers, reducing financial vulnerabilities associated with disruptions.
2. Quality Assurance:
Environmental Perspective: Implementing sustainable farming practices contributes to environmental conservation, ensuring the longevity of farming activities.
Income Perspective: High-quality products can command premium prices, positively impacting farmers' income.
3. Mitigating Supply Chain Risks:
Environmental Perspective: Sustainable farming practices reduce the risk of environmental degradation, safeguarding the long-term viability of farming.
Income Perspective: Mitigating supply chain risks ensures stable income for farmers, protecting them from financial uncertainties.
4. Ensuring Compliance:
Environmental Perspective: Adhering to sustainability standards promotes environmentally responsible farming practices.
Income Perspective: Ensuring compliance protects farmers from legal issues, preserving their income and reducing financial risks.
5. Long-Term Supply Assurance:
Environmental Perspective: Sustainable practices contribute to the long-term availability of agricultural inputs, ensuring the sustainability of farmers' livelihoods.
Income Perspective: Consistent supply ensures long-term income stability for farmers, reducing the risk of income fluctuations.
6. Cost Efficiency:
Environmental Perspective: Sustainable practices contribute to resource efficiency and reduce environmental impact.
Income Perspective: Cost-efficient practices positively impact farmers' income by optimizing production processes and reducing waste.
7. Market Access and Premiums:
Environmental Perspective: Sustainability investments enhance the marketability of products, contributing to environmental sustainability.
Income Perspective: Access to premium markets and higher prices for sustainable products directly benefits farmers' income.
8. Community Engagement:
Environmental Perspective: Community engagement initiatives support sustainable and community-focused farming practices.
Income Perspective: Positive community engagement contributes to stable income for farmers, fostering a supportive local environment.
9. Risk Mitigation Through Training:
Environmental Perspective: Training in sustainable practices supports environmental conservation and adaptation to changing conditions.
Income Perspective: Risk mitigation through training ensures farmers can adapt to market demands, preserving their income and livelihoods.</v>
          </cell>
          <cell r="I8" t="str">
            <v>1. Buyer Perspective
Risks:
Higher Initial Investment: Implementing sustainability initiatives may require a higher upfront investment in eco-friendly products or services.
Uncertain Return on Investment (ROI): The long-term financial benefits of sustainability investments may be uncertain, making it challenging to quantify ROI accurately.
Market Volatility: Dependence on sustainability-sensitive suppliers may expose the buyer to market fluctuations, impacting the financial stability of the supply chain.
Trade-offs:
Cost vs. Sustainability Impact: Buyers may face the trade-off of prioritizing lower costs versus making sustainable procurement decisions that may involve higher upfront expenses. Striking the right balance is crucial for achieving sustainability goals while managing costs.
Supplier Relationship vs. Sustainable Sourcing: Building strong relationships with existing suppliers may conflict with the pursuit of sustainability if those suppliers do not align with sustainable sourcing practices. Buyers must balance loyalty with the need for suppliers committed to sustainability.
Short-Term vs. Long-Term Sustainability Goals: Buyers may need to decide between meeting short-term procurement targets and pursuing more ambitious, long-term sustainability goals. Achieving immediate sustainability gains may conflict with broader, transformative initiatives.
Standardization vs. Customization for Sustainability: Standardizing procurement processes can enhance efficiency, but customization may be necessary for tailoring sustainability requirements to specific products or suppliers. Balancing standardization and customization is crucial for effective sustainable procurement.
2. Supplier Perspective
Risks:
Increased Production Costs: Adhering to sustainability standards may lead to increased production costs, impacting the supplier's financial performance.
Resource Constraints: Meeting stringent environmental criteria may strain supplier resources, affecting overall operational efficiency.
Market Exclusion: Suppliers not meeting sustainability standards may face exclusion from contracts, limiting market access and revenue opportunities.
Trade-offs:
Cost Competitiveness vs. Sustainable Practices: Suppliers may face the trade-off of remaining cost-competitive while adopting sustainable practices, which might involve investments in eco-friendly technologies or certifications. Balancing these factors is essential for sustainable procurement partnerships.
Market Presence vs. Sustainability Credentials: Suppliers may need to weigh the importance of building a strong market presence against the need to invest in and showcase sustainability credentials. Striking the right balance ensures visibility and commitment to sustainability.
Flexibility vs. Compliance with Sustainable Standards: Suppliers may value flexibility in their operations, but strict compliance with sustainability standards may limit their operational freedom. Achieving compliance without compromising operational efficiency is a key trade-off.
Short-Term Profits vs. Long-Term Sustainability Investments: Suppliers may need to decide between prioritizing short-term profits and making long-term investments in sustainable practices. Balancing immediate financial gains with sustainable investments is critical for long-term success.</v>
          </cell>
          <cell r="J8" t="str">
            <v>Indirect</v>
          </cell>
          <cell r="K8" t="str">
            <v>Direct</v>
          </cell>
          <cell r="L8" t="str">
            <v>Based on IDH Interview sessions
https://www.iied.org/sites/default/files/pdfs/migrate/16509IIED.pdf</v>
          </cell>
          <cell r="M8">
            <v>3</v>
          </cell>
          <cell r="N8">
            <v>3</v>
          </cell>
          <cell r="O8">
            <v>3</v>
          </cell>
          <cell r="P8">
            <v>2</v>
          </cell>
          <cell r="Q8">
            <v>1</v>
          </cell>
          <cell r="R8">
            <v>1.5</v>
          </cell>
          <cell r="S8">
            <v>0</v>
          </cell>
          <cell r="T8">
            <v>3</v>
          </cell>
          <cell r="U8">
            <v>3</v>
          </cell>
          <cell r="V8">
            <v>4</v>
          </cell>
          <cell r="W8">
            <v>3</v>
          </cell>
          <cell r="X8">
            <v>4</v>
          </cell>
          <cell r="Y8">
            <v>5</v>
          </cell>
          <cell r="Z8">
            <v>4</v>
          </cell>
          <cell r="AA8">
            <v>4</v>
          </cell>
          <cell r="AB8">
            <v>4</v>
          </cell>
          <cell r="AC8">
            <v>3</v>
          </cell>
          <cell r="AD8">
            <v>3</v>
          </cell>
          <cell r="AE8">
            <v>3</v>
          </cell>
          <cell r="AF8">
            <v>5</v>
          </cell>
          <cell r="AG8">
            <v>3</v>
          </cell>
          <cell r="AH8">
            <v>3</v>
          </cell>
          <cell r="AI8">
            <v>4</v>
          </cell>
          <cell r="AJ8">
            <v>13</v>
          </cell>
          <cell r="AK8">
            <v>15</v>
          </cell>
          <cell r="AL8">
            <v>13</v>
          </cell>
          <cell r="AM8">
            <v>15</v>
          </cell>
          <cell r="AN8">
            <v>15</v>
          </cell>
          <cell r="AO8">
            <v>16</v>
          </cell>
        </row>
        <row r="9">
          <cell r="C9" t="str">
            <v>Pricing</v>
          </cell>
          <cell r="D9" t="str">
            <v>Buyer Incentives</v>
          </cell>
          <cell r="E9" t="str">
            <v>Defintion: 
Buyer incentives in a procurement context refer to strategic measures, often financial or contractual, designed to encourage specific behaviors or outcomes from suppliers, fostering collaboration, efficiency, and alignment with organizational objectives.
Additional Details:
Buyer incentives in agricultural procurement, especially within global food and consumer goods companies, are driven by the need to encourage responsible sourcing, enhance supply chain transparency, facilitate market access for sustainable products, build long-term relationships, mitigate risks, support capacity building, ensure fair compensation, provide recognition, align with consumer demands, and strategically align with corporate values. These incentives collectively contribute to the improvement of farmers' income and the overall sustainability of the agricultural supply chain.</v>
          </cell>
          <cell r="F9" t="str">
            <v>Effective implementation of buyer incentives in procurement requires strategic alignment with organizational goals, clear definition and communication of performance metrics, utilization of advanced data management systems for real-time insights, transparent and motivating incentive structures, effective communication channels, technology integration for efficiency, compliance with legal standards, strong supplier relationship management, continuous monitoring and evaluation, and a culture of adaptability, ensuring that incentives drive supplier performance in line with evolving organizational needs and industry dynamics.</v>
          </cell>
          <cell r="G9" t="str">
            <v>1. Cost
By incentivizing buyers to source from responsible and sustainable farms, businesses can potentially realize cost savings through improved supply chain efficiency and a reduction in losses from poor quality or contaminated products. It also reduces costs associated with disruptions or shutdowns due to regulatory non-compliance.
2. Revenue 
With the growing consumer demand for responsibly sourced and sustainable products, providing such products can boost market access and sales, thereby increasing revenue. Establishing long-term relationships with farmers can also guarantee steady supply, thus safeguarding revenue streams.
3. Risk
The use of buyer incentives can reduce the risk of supply chain disruptions due to environmental or social issues. By ensuring suppliers adhere to ethical and sustainable practices, businesses can mitigate reputational risks from association with exploitative labor practices or environmentally harmful activities. Additionally, aligning procurement with corporate values and strategies helps mitigate strategic risk.
4. Sustainable Procurement:
From a sustainable procurement standpoint, buyer incentives present opportunities to drive positive changes throughout agriculture supply chains. By aligning economic interests and environmental responsibility, these incentives enable a shift towards more sustainable and fair agricultural practices. Through this approach, businesses are not only protecting their own interests, but also contributing to broader sustainability goals, making them a key component of sustainable procurement in the sector.</v>
          </cell>
          <cell r="H9" t="str">
            <v>1. Income
Incentives offered by buyers to source sustainably provide farmers an opportunity to increase their income. These incentives may include premium prices for sustainable products, payment for ecosystem services, grants for capacity building, and support for certification processes.
2. Environment
Sustainable sourcing requirements push farmers to adopt environmentally friendly practices which can lead to improved soil health, reduced water and energy use, and a decrease in GHG emissions and other pollutants. Engaging in such practices not only helps protect the environment for future generations but can also improve the long-term yield and resilience of the farms.</v>
          </cell>
          <cell r="I9" t="str">
            <v>1. Buyer Perspective
Risks:
Increased Costs: Overly generous buyer incentives may result in increased procurement costs, impacting the overall budget.
Dependency on Incentives: Suppliers may become overly dependent on incentives, potentially affecting their motivation to consistently deliver high-quality products or services.
Complexity in Administration: Managing and administering a variety of incentive programs can introduce administrative complexities and increase workload.
Trade-offs:
Cost Savings vs. Supplier Quality: Buyers may face the trade-off between achieving cost savings through incentives and ensuring the quality of goods or services provided by suppliers. Striking the right balance is crucial to avoid compromising quality in pursuit of lower costs.
Short-Term vs. Long-Term Supplier Commitment: Offering immediate incentives may encourage short-term supplier commitments, but buyers may need to weigh the trade-off between short-term gains and fostering long-term, sustainable relationships with suppliers.
Flexibility vs. Standardization: Buyers might offer flexible incentives to encourage supplier adaptability, but this may conflict with the standardization of procurement processes. Balancing flexibility and standardization is essential for optimizing buyer incentives.
Risk Mitigation vs. Cost Reduction: Buyers may incentivize suppliers to mitigate risks, but this can come at a cost. Deciding between risk mitigation incentives and cost reduction requires a careful assessment of the balance between risk management and financial considerations.
2. Supplier Perspective
Risks:
Unrealistic Expectations: Suppliers might face challenges in meeting stringent incentive criteria, leading to potential strain on the supplier-buyer relationship.
Financial Dependency: Overreliance on incentives as a significant revenue source may make suppliers financially dependent on the buyer.
Potential Profit Margins Impact: Buyers pressing for larger incentives may impact supplier profit margins, affecting their overall financial stability.
Trade-offs:
Profit Margins vs. Performance Metrics: Suppliers may face the trade-off between maximizing profit margins and meeting performance metrics set by buyers for incentive eligibility. Striking the right balance is crucial for suppliers to maintain profitability while fulfilling buyer expectations.
Market Presence vs. Exclusive Partnerships: Suppliers may weigh the benefits of broader market presence against the exclusivity associated with incentives tied to exclusive partnerships. Deciding between these options involves considering the trade-off between market reach and focused collaboration.
Innovation vs. Cost Control: Buyers may incentivize suppliers for innovation, but this may involve higher costs. Suppliers need to balance the potential for innovation with the need to control costs and maintain competitive pricing.
Short-Term Gains vs. Long-Term Investments: Suppliers may decide between maximizing short-term gains through incentives and making long-term investments in capabilities or technologies. Balancing immediate financial benefits with strategic, long-term investments is a crucial trade-off.</v>
          </cell>
          <cell r="J9" t="str">
            <v>Indirect</v>
          </cell>
          <cell r="K9" t="str">
            <v>Indirect</v>
          </cell>
          <cell r="L9" t="str">
            <v>Based on IDH Interview sessions
https://ccsi.columbia.edu/sites/default/files/content/pics/CCSI%20Responsible%20Coffee%20Sourcing%20Report.pdf</v>
          </cell>
          <cell r="M9">
            <v>4</v>
          </cell>
          <cell r="N9">
            <v>1</v>
          </cell>
          <cell r="O9">
            <v>2.5</v>
          </cell>
          <cell r="P9">
            <v>4</v>
          </cell>
          <cell r="Q9">
            <v>4</v>
          </cell>
          <cell r="R9">
            <v>4</v>
          </cell>
          <cell r="S9">
            <v>0</v>
          </cell>
          <cell r="T9">
            <v>4</v>
          </cell>
          <cell r="U9">
            <v>4</v>
          </cell>
          <cell r="V9">
            <v>5</v>
          </cell>
          <cell r="W9">
            <v>3</v>
          </cell>
          <cell r="X9">
            <v>3</v>
          </cell>
          <cell r="Y9">
            <v>5</v>
          </cell>
          <cell r="Z9">
            <v>4</v>
          </cell>
          <cell r="AA9">
            <v>4</v>
          </cell>
          <cell r="AB9">
            <v>4</v>
          </cell>
          <cell r="AC9">
            <v>4</v>
          </cell>
          <cell r="AD9">
            <v>3</v>
          </cell>
          <cell r="AE9">
            <v>3</v>
          </cell>
          <cell r="AF9">
            <v>4</v>
          </cell>
          <cell r="AG9">
            <v>4</v>
          </cell>
          <cell r="AH9">
            <v>5</v>
          </cell>
          <cell r="AI9">
            <v>4</v>
          </cell>
          <cell r="AJ9">
            <v>16</v>
          </cell>
          <cell r="AK9">
            <v>16</v>
          </cell>
          <cell r="AL9">
            <v>15</v>
          </cell>
          <cell r="AM9">
            <v>15</v>
          </cell>
          <cell r="AN9">
            <v>14</v>
          </cell>
          <cell r="AO9">
            <v>17</v>
          </cell>
        </row>
        <row r="10">
          <cell r="C10" t="str">
            <v>Service delivery</v>
          </cell>
          <cell r="D10" t="str">
            <v>Supplier Capacity Building</v>
          </cell>
          <cell r="E10" t="str">
            <v>Definition: 
Supplier capacity building refers to strategic initiatives and support mechanisms implemented by a buyer to enhance the capabilities, skills, and resources of suppliers, fostering their growth, resilience, and ability to meet procurement requirements effectively.
Additional Details:
Supplier capacity building in agricultural procurement revolves around enhancing productivity, promoting sustainable practices, providing access to financial resources, reducing risks, improving product quality, facilitating market access, optimizing resource utilization, fostering technology adoption, empowering local communities, and establishing long-term partnerships. These interventions collectively contribute to the improvement of farmers' income and the overall sustainability of agricultural supply chains.</v>
          </cell>
          <cell r="F10" t="str">
            <v>Enabling effective implementation of supplier capacity-building initiatives in a procurement organization involves conducting a thorough needs assessment, defining clear objectives, integrating initiatives into the overall procurement strategy, allocating sufficient resources, establishing transparent communication channels, building collaborative partnerships, developing targeted training programs, leveraging technology, implementing robust monitoring and evaluation mechanisms, and incorporating recognition and incentives, ensuring a conducive environment for suppliers' skill development and overall capacity improvement.</v>
          </cell>
          <cell r="G10" t="str">
            <v>1. Cost Perspective
Supplier capacity building can significantly reduce businesses' procurement costs. Enhanced productivity and efficient resource use lead to lower production costs. The adoption of new technologies can provide more cost-efficient methods of production.
2. Revenue Perspective 
Capacity building can enable suppliers to produce higher quality goods leading to increased revenue as higher-quality goods often command better prices. Furthermore, empowering local communities and establishing long-term partnerships can improve market access and customer loyalty, driving further revenue.
3. Risk Perspective 
Providing access to financial resources, promoting sustainable practices, and risk management training result in a more robust and resilient supply chain, significantly reducing operational and reputational risks. Building long-term relationships with suppliers also provides stability, reduces the risk of supply disruption, and helps to ensure that ethical standards are maintained, reducing compliance risks.
4. Sustainable Procurement
From a sustainable procurement perspective, supplier capacity building helps businesses ensure that the goods they procure are not only economically viable, but also ethically and sustainably produced. This contributes to resilience and sustainability throughout the supply chain, thereby aligning procurement with corporate sustainability goals and public expectations. Additionally, by empowering local communities and prioritising long-term relationships, businesses can support fair trade and local economic development, further enhancing the sustainability of their procurement practices. While requiring initial investment, the long term benefits of supplier capacity building make it an important focus for sustainably-minded businesses.</v>
          </cell>
          <cell r="H10" t="str">
            <v>1. Income Perspective 
All aspects of supplier capacity building will help farmers to increase their income. Enhanced productivity, improved product quality and market access, and access to financial resources all contribute to the potential for increased sales and profits. Additionally, longer-term partnerships can provide more predictable income streams for farmers.
2. Environment Perspective 
Capacity building that promotes sustainable practices and efficient resource utilization fostincs environmentally-friendly farming. This doesn't just benefit the environment but also the farmers, as such practices can lead to healthier soil, increased resilience to climate change, and potential eligibility for certain grants or subsidies.</v>
          </cell>
          <cell r="I10" t="str">
            <v>1. Buyer Perspective
Risks:
Resource Intensity: Implementing capacity-building initiatives may require significant time and resources, impacting the buyer's budget and operational efficiency.
Dependency on Suppliers: Developing strong supplier capabilities may create a dependency on key suppliers, posing a risk in case of supplier-related disruptions.
Unrealized Returns: Despite investments, there is a risk that the expected returns in terms of improved supplier performance may not be fully realized.
Trade-offs:
Short-Term vs. Long-Term Impact: Buyers may face the trade-off between addressing immediate procurement needs and making long-term investments in supplier capacity building. Balancing short-term requirements with the long-term impact on supplier capabilities is essential.
Cost vs. Quality in Capacity Building: Buyers may need to decide on the level of investment in supplier capacity building, considering the trade-off between cost considerations and the quality of the capacity-building initiatives. Striking the right balance ensures cost-effectiveness without compromising quality.
Speed vs. Thoroughness: Buyers may prioritize swift capacity-building initiatives, but this may come at the expense of a more comprehensive and thorough approach. Deciding between speed and thoroughness involves assessing the urgency of capacity building against the need for a robust program.
Focus on Strategic Suppliers vs. Inclusivity: Buyers may need to decide whether to concentrate capacity-building efforts on strategic suppliers or adopt a more inclusive approach. Balancing strategic focus with inclusivity requires assessing the impact on the entire supply chain.
2. Supplier Perspective:
Risks:
Resource Strain: Suppliers may face resource strain in adapting to capacity-building requirements, especially if the initiatives demand substantial investments.
Dependence on Buyer's Strategy: Suppliers investing in capacity building may become overly dependent on the buyer's strategy, risking vulnerability if the buyer's priorities shift.
Competitive Imbalances: Capacity-building initiatives may inadvertently create imbalances among suppliers, impacting competition within the supplier base.
Trade-offs:
Operational Disruption vs. Long-Term Benefits: Suppliers may face operational disruption during capacity-building initiatives, but they must weigh this against the long-term benefits of enhanced capabilities. Striking a balance involves managing short-term challenges for long-term gains.
Resource Allocation vs. Day-to-Day Operations: Suppliers may need to allocate resources to capacity building, impacting day-to-day operations. Deciding on the appropriate level of resource allocation involves considering the trade-off between immediate operational needs and building long-term capabilities.
Specialized Training vs. General Skills Enhancement: Suppliers may choose between providing specialized training for specific requirements or offering more general skills enhancement. Balancing these options requires assessing the trade-off between meeting immediate needs and building a versatile skill set.
Strategic Alignment vs. Independence: Suppliers may need to align strategically with the buyer's goals during capacity building, but this may affect their independence. Deciding the extent of strategic alignment involves evaluating the trade-off between collaboration and maintaining autonomy.</v>
          </cell>
          <cell r="J10" t="str">
            <v>Indirect</v>
          </cell>
          <cell r="K10" t="str">
            <v>Direct</v>
          </cell>
          <cell r="L10" t="str">
            <v>One of the key learning from IDH Interview sessions
https://ccsi.columbia.edu/sites/default/files/content/pics/CCSI%20Responsible%20Coffee%20Sourcing%20Report.pdf</v>
          </cell>
          <cell r="M10">
            <v>4</v>
          </cell>
          <cell r="N10">
            <v>4</v>
          </cell>
          <cell r="O10">
            <v>4</v>
          </cell>
          <cell r="P10">
            <v>1</v>
          </cell>
          <cell r="Q10">
            <v>1</v>
          </cell>
          <cell r="R10">
            <v>1</v>
          </cell>
          <cell r="S10">
            <v>0</v>
          </cell>
          <cell r="T10">
            <v>5</v>
          </cell>
          <cell r="U10">
            <v>5</v>
          </cell>
          <cell r="V10">
            <v>2</v>
          </cell>
          <cell r="W10">
            <v>3</v>
          </cell>
          <cell r="X10">
            <v>3</v>
          </cell>
          <cell r="Y10">
            <v>4</v>
          </cell>
          <cell r="Z10">
            <v>4</v>
          </cell>
          <cell r="AA10">
            <v>3</v>
          </cell>
          <cell r="AB10">
            <v>3</v>
          </cell>
          <cell r="AC10">
            <v>4</v>
          </cell>
          <cell r="AD10">
            <v>2</v>
          </cell>
          <cell r="AE10">
            <v>1</v>
          </cell>
          <cell r="AF10">
            <v>4</v>
          </cell>
          <cell r="AG10">
            <v>3</v>
          </cell>
          <cell r="AH10">
            <v>2</v>
          </cell>
          <cell r="AI10">
            <v>5</v>
          </cell>
          <cell r="AJ10">
            <v>13</v>
          </cell>
          <cell r="AK10">
            <v>12</v>
          </cell>
          <cell r="AL10">
            <v>10</v>
          </cell>
          <cell r="AM10">
            <v>15</v>
          </cell>
          <cell r="AN10">
            <v>12</v>
          </cell>
          <cell r="AO10">
            <v>17</v>
          </cell>
        </row>
        <row r="11">
          <cell r="C11" t="str">
            <v>Pricing</v>
          </cell>
          <cell r="D11" t="str">
            <v xml:space="preserve">Public Pricing Disclosure &amp; Measurement </v>
          </cell>
          <cell r="E11" t="str">
            <v>Definition: 
Public pricing disclosure and measurements in procurement involve the transparent communication and publication of pricing information, as well as the evaluation and comparison of publicly disclosed prices, aiming to promote fairness, competition, and informed decision-making in the procurement process.
Additional Details:
Public pricing disclosure and measurement in agricultural procurement is driven by the need for transparency, empowerment of farmers, enhanced market access, trust in certification systems, market differentiation, competition stimulation, corporate social responsibility, encouragement of certification adoption, policy advocacy, and consumer education. These interventions collectively contribute to the improvement of farmers' income and the overall sustainability of agricultural supply chains.</v>
          </cell>
          <cell r="F11" t="str">
            <v>Enabling conditions and prerequisites in a procurement organization to effectively and successfully implement Public Pricing Disclosure &amp; Measurement include:
1. Clear Regulatory Framework
Prerequisite: A well-defined legal and regulatory framework supporting public pricing transparency.
Enablement: Clear regulations guide compliance and establish expectations for disclosure.
2. Advanced Data Management Systems
Prerequisite: Implementation of robust data management systems.
Enablement: Advanced systems facilitate accurate pricing data collection, analysis, and publication.
3. Standardized Pricing Metrics
Prerequisite: Development of standardized pricing metrics.
Enablement: Consistent metrics enable fair and objective comparisons across suppliers and contracts.
4. Supplier Collaboration
Prerequisite: Building collaborative relationships with suppliers.
Enablement: Cooperation ensures suppliers are informed and supportive of transparent pricing practices.
5. Communication Strategy
Prerequisite: Establishing effective communication channels.
Enablement: Transparent communication ensures stakeholders are aware of pricing disclosure policies and procedures.
6. Technological Integration
Prerequisite: Integration of technology for data dissemination.
Enablement: Technology enhances the accessibility and visibility of disclosed pricing information.
7. Training and Awareness Programs
Prerequisite: Conducting training programs for procurement staff and suppliers.
Enablement: Informed stakeholders contribute to the successful implementation of pricing disclosure measures.
8. Performance Metrics and Monitoring
Prerequisite: Establishing performance metrics and monitoring mechanisms.
Enablement: Regular monitoring ensures compliance and identifies areas for improvement.
9. Legal Compliance Management
Prerequisite: Ensuring compliance with data protection and privacy laws.
Enablement: Compliance safeguards sensitive information while promoting transparency.
10. Stakeholder Engagement
Prerequisite: Engaging with key stakeholders, including suppliers, government agencies, and the public.
Enablement: Collaboration builds support and fosters trust in the public procurement process.</v>
          </cell>
          <cell r="G11" t="str">
            <v>1. Cost Perspective
Public pricing disclosure and measurement can streamline procurement processes, reducing costs by simplifying negotiations and price comparisons. It also encourages competition, potentially leading to more favorable pricing.
2. Revenue Perspective 
By enhancing market access, promoting trust in certification systems, and encouraging certification adoptions, businesses can differentiate their products, stimulate demand, and increase revenue. Public pricing also enables companies to better project their revenue by providing more predictable, transparent pricing structures.
3. Risk Perspective 
Public pricing disclosure reduces risks related to price instability and market volatility. It also mitigates the reputational risk associated with unethical pricing practices. By fostering transparency and trust, companies can reduce potential conflicts with suppliers, further reducing supply chain risks.
4. Sustainable Procurement
From a sustainable procurement perspective, public pricing disclosure ensures transparency, which is critical for sustainability. It encourages responsible business practices by making prices and their corresponding value creation visible to all stakeholders. This empowers farmers, promotes sustainable practices, and contributes to a more equitable and sustainable agricultural supply chain. In addition, public pricing disclosure helps customers make informed purchasing decisions, aligning procurement practices with consumer demands for transparency and sustainability. Furthermore, it contributes to corporate social responsibility by promoting fair trade and responsible sourcing. The collective effect of these benefits enhances the ability of businesses, farmers, and consumers to contribute to the sustainability of agricultural supply chains.</v>
          </cell>
          <cell r="H11" t="str">
            <v xml:space="preserve">1. Income Perspective 
Transparent pricing practices empower farmers by providing clear income expectations, enabling them to make better business decisions. Furthermore, transparency can enhance market access, leading to increased sales and income for farmers.
2. Environment Perspective 
Public pricing disclosure supports sustainability in farming by favoring and promoting certified sustainable products, which often demand a price premium. This encourages farmers to adopt sustainable practices, benefiting the environment and potentially providing access to additional financial resources.
</v>
          </cell>
          <cell r="I11" t="str">
            <v>1. Buyer Perspective 
Risks:
Loss of Negotiation Leverage: Full pricing disclosure may reduce the buyer's negotiating leverage as suppliers have more visibility into each other's pricing strategies.
Competitive Disadvantage: Public disclosure may put the buyer at a competitive disadvantage if sensitive pricing information becomes accessible to competitors.
Increased Administrative Burden: Implementing and managing public pricing disclosure may require additional administrative efforts and resources.
Trade-offs:
Transparency vs. Negotiation Leverage: Buyers may face the trade-off between public pricing disclosure for transparency and maintaining negotiation leverage. While transparency builds trust, it might limit the buyer's ability to negotiate favorable terms.
Uniformity vs. Supplier Diversity: Buyers may opt for standardized pricing disclosure for simplicity, but this could hinder the inclusion of a diverse supplier base. Balancing uniformity with supplier diversity requires thoughtful consideration.
Cost Visibility vs. Competitive Advantage: Buyers disclosing detailed costs may enhance transparency but risk giving competitors insights. Striking a balance involves providing sufficient visibility while protecting proprietary information for a competitive advantage.
Compliance vs. Innovation: Buyers may prioritize compliance with public pricing regulations but should consider how this might impact suppliers' ability to innovate. Encouraging compliance while fostering innovation is a complex trade-off.
2. Supplier Perspective
Risks:
Loss of Profitability: Public disclosure may lead to increased competition, potentially resulting in lower profit margins for suppliers.
Risk of Price Fixing Accusations: Suppliers may face accusations of price fixing if their disclosed prices appear coordinated, even if they are independently set.
Increased Bidding Pressure: Suppliers may experience heightened bidding pressure as competitors leverage publicly disclosed pricing information.
Trade-offs:
Cost Confidentiality vs. Market Exposure: Suppliers may weigh the trade-off between keeping costs confidential for competitive reasons and gaining market exposure through public pricing disclosure. Deciding on the right balance involves protecting proprietary information while leveraging market visibility.
Stability vs. Competitive Bidding: Suppliers may prefer stable, disclosed pricing for predictability but may face challenges in competitive bidding scenarios. Striking a balance involves providing stable pricing while remaining agile in competitive markets.
Resource Allocation vs. Compliance: Suppliers allocating resources for public pricing disclosure must consider the trade-off between compliance efforts and other business needs. Finding efficiencies in compliance without compromising overall business operations is key.
Innovation vs. Regulatory Adherence: Suppliers may desire innovation but must navigate the trade-off with adherence to regulatory pricing disclosure requirements. Striking a balance involves fostering innovation within the bounds of regulatory compliance.</v>
          </cell>
          <cell r="J11" t="str">
            <v>Indirect</v>
          </cell>
          <cell r="K11" t="str">
            <v>Indirect</v>
          </cell>
          <cell r="L11" t="str">
            <v>https://ccsi.columbia.edu/sites/default/files/content/pics/CCSI%20Responsible%20Coffee%20Sourcing%20Report.pdf</v>
          </cell>
          <cell r="M11">
            <v>2</v>
          </cell>
          <cell r="N11">
            <v>2</v>
          </cell>
          <cell r="O11">
            <v>2</v>
          </cell>
          <cell r="P11">
            <v>2</v>
          </cell>
          <cell r="Q11">
            <v>2</v>
          </cell>
          <cell r="R11">
            <v>2</v>
          </cell>
          <cell r="S11">
            <v>0</v>
          </cell>
          <cell r="T11">
            <v>2</v>
          </cell>
          <cell r="U11">
            <v>2</v>
          </cell>
          <cell r="V11">
            <v>3</v>
          </cell>
          <cell r="W11">
            <v>1</v>
          </cell>
          <cell r="X11">
            <v>1</v>
          </cell>
          <cell r="Y11">
            <v>4</v>
          </cell>
          <cell r="Z11">
            <v>4</v>
          </cell>
          <cell r="AA11">
            <v>2</v>
          </cell>
          <cell r="AB11">
            <v>1</v>
          </cell>
          <cell r="AC11">
            <v>4</v>
          </cell>
          <cell r="AD11">
            <v>3</v>
          </cell>
          <cell r="AE11">
            <v>1</v>
          </cell>
          <cell r="AF11">
            <v>5</v>
          </cell>
          <cell r="AG11">
            <v>4</v>
          </cell>
          <cell r="AH11">
            <v>2</v>
          </cell>
          <cell r="AI11">
            <v>2</v>
          </cell>
          <cell r="AJ11">
            <v>11</v>
          </cell>
          <cell r="AK11">
            <v>9</v>
          </cell>
          <cell r="AL11">
            <v>8</v>
          </cell>
          <cell r="AM11">
            <v>8</v>
          </cell>
          <cell r="AN11">
            <v>5</v>
          </cell>
          <cell r="AO11">
            <v>15</v>
          </cell>
        </row>
        <row r="12">
          <cell r="C12" t="str">
            <v>Product specification, Contract management, Pricing</v>
          </cell>
          <cell r="D12" t="str">
            <v>Payment Management &amp; Procurement Risk Mangement</v>
          </cell>
          <cell r="E12" t="str">
            <v>Definition: 
Payment Management in procurement refers to the strategic handling and administration of financial transactions, including invoicing and disbursement, while Procurement Risk Management involves the identification, assessment, and mitigation of potential risks throughout the procurement process to ensure successful and secure acquisitions.
Additional Details:
Payment Management &amp; Procurement Risk Management, particularly through the implementation of an Emergency Farmer Relief Fund, centers around ensuring income stability, mitigating procurement risks, maintaining positive supply chain relationships, fostering long-term loyalty, creating community impact, preventing farmer indebtedness, promoting sustainable practices, supporting fair trade, enhancing supply chain resilience, and fulfilling corporate social responsibility. These interventions collectively contribute to the improvement of farmers' income and the overall sustainability of agricultural supply chains.</v>
          </cell>
          <cell r="F12" t="str">
            <v>To effectively implement Payment Management in procurement, organizations need robust financial systems, clear payment policies, compliance with regulations, strong vendor relationships, and the integration of automation and technology. For successful Procurement Risk Management, prerequisites include systematic risk identification mechanisms, a skilled procurement team, clear risk management policies, the use of data analytics, thorough supplier due diligence, contingency planning, regulatory compliance management, and continuous monitoring and evaluation. These elements collectively ensure financial efficiency, ethical practices, and resilience against potential risks in the procurement process.</v>
          </cell>
          <cell r="G12" t="str">
            <v>1. Cost Perspective 
Effective payment management reduces administrative costs by streamlining payment processes. Procurement risk management, through vehicles like the Emergency Farmer Relief Fund, protects businesses from supply disruptions that can lead to increased operational costs.
2. Revenue Perspective 
Consistent reliable payments and the provision of support during emergencies foster long-term loyalty, reducing supplier turnover and maintaining supply chains, thereby increasing revenue stability. Corporate social responsibility initiatives contribute to enhanced company reputation, which can bolster consumer support and ultimately drive revenue growth.
3. Risk Perspective 
Robust payment management reduces the risk of financial discrepancies while procurement risk management helps businesses anticipate, plan for, and mitigate sourcing disruptions. The combination leads to an overall risk reduction in terms of financial viability and operational stability.
4. Sustainable Procurement
From a sustainable procurement perspective, effective payment management, and procurement risk management ensures economic sustainability for farmers and businesses alike. It helps to build resilience within supply chains, with practices such as the Emergency Farmer Relief Fund providing economic support in times of hardship. Such interventions also promote environmentally sustainable practices by supporting the financial stability of farmers who may use sustainable farming methods. These initiatives contribute to the overall sustainability of agricultural supply chains by committing to fair trade, supporting community impact, and fulfilling corporate social responsibilities.</v>
          </cell>
          <cell r="H12" t="str">
            <v>1. Income Perspective 
Consistent, well-managed payments ensure income stability for farmers, even in times of crisis. The Emergency Farmer Relief Fund serves as a financial safety net, preventing indebtedness and providing a buffer during unexpected hardships, ultimately protecting farmers' income.
2. Environment Perspective 
Payment management and risk mitigation strategies that include incentives for sustainability can lead to improved environmental outcomes. Such interventions encourage and provide for sustainable practices, thus fostering ecological resilience.</v>
          </cell>
          <cell r="I12" t="str">
            <v>1. Buyer Perspective Payment Management
Risks:
Late Payments: Delays in payments can strain buyer-supplier relationships and result in penalties or strained supplier relations.
Financial Disputes: Incorrect invoicing or payment discrepancies may lead to financial disputes, impacting trust and collaboration.
Vendor Reliability Concerns: Over-reliance on specific vendors for critical supplies may pose a risk if their financial stability is compromised.
Trade-offs:
Cash Flow Management vs. Early Payment Discounts: Buyers may face the trade-off between managing cash flow effectively and taking advantage of early payment discounts. Opting for early payments can strain cash flow, while delaying payments may forfeit discount opportunities.
Supplier Relationship vs. Stringent Payment Terms: Buyers may need to balance building strong supplier relationships with enforcing stringent payment terms. While fostering good relationships is essential, adhering strictly to payment terms mitigates procurement risks.
Risk Mitigation vs. Supplier Viability: Buyers may implement rigorous risk management strategies, but this could potentially impact the financial viability of certain suppliers. Balancing risk mitigation with ensuring the stability of suppliers is crucial.
Contractual Compliance vs. Adaptability: Buyers may prioritize contractual compliance for payment management, but this might limit adaptability in dynamic markets. Striking a balance involves adhering to contracts while remaining adaptable to changing circumstances.
2. Supplier Perspective Payment Management
Risks:
Cash Flow Challenges: Late payments can create cash flow challenges for suppliers, affecting their financial stability.
Dependency on Key Buyers: Suppliers heavily dependent on specific buyers face financial vulnerability if the buyer's payment practices are inconsistent.
Increased Administrative Burden: Dealing with complex payment processes and disputes increases the administrative burden on suppliers.
Trade-offs:
Market Presence vs. Financial Stability: Suppliers may trade the desire for a prominent market presence through large buyers against the financial stability achieved through timely payments.
Competitive Partnerships vs. Reliability: Balancing the benefits of competitive partnerships with the need for reliability and stability in buyer relationships.
3. Buyer Perspective Procurement Risk Management
Risks:
Supply Chain Disruptions: Unforeseen events affecting suppliers may disrupt the supply chain, leading to delays or shortages.
Reputational Damage: Risks such as unethical supplier practices or environmental violations can damage the buyer's reputation.
Increased Costs: Mitigating certain risks may involve additional costs, impacting the overall budget.
Trade-offs:
Innovation vs. Stability: Balancing the pursuit of innovative suppliers with the stability offered by established, lower-risk partners.
Cost Efficiency vs. Risk Mitigation: Weighing the desire for cost efficiency against the need for robust risk mitigation strategies.
4. Supplier Perspective Procurement Risk Management
Risks:
Overdependence on a Single Buyer: Suppliers overly reliant on a single buyer face significant risks if that buyer faces financial difficulties or changes its procurement strategy.
Financial Impact of Compliance: Adhering to stringent compliance requirements may incur additional costs for suppliers.
Market Access Challenges: Suppliers facing risks related to compliance or ethical concerns may experience challenges in accessing certain markets.
Trade-offs:
Market Presence vs. Financial Risk: Suppliers may weigh the benefits of a larger market presence through high-profile buyers against the financial risks associated with those buyers.
Innovation Collaboration vs. Financial Stability: Considering the financial stability gained through collaborations with innovative buyers against potential risks.</v>
          </cell>
          <cell r="J12" t="str">
            <v>Direct</v>
          </cell>
          <cell r="K12" t="str">
            <v>Indirect</v>
          </cell>
          <cell r="L12" t="str">
            <v>IDH interview Session with Frank  Joosten
https://ccsi.columbia.edu/sites/default/files/content/pics/CCSI%20Responsible%20Coffee%20Sourcing%20Report.pdf</v>
          </cell>
          <cell r="M12">
            <v>4</v>
          </cell>
          <cell r="N12">
            <v>2</v>
          </cell>
          <cell r="O12">
            <v>3</v>
          </cell>
          <cell r="P12">
            <v>3</v>
          </cell>
          <cell r="Q12">
            <v>2</v>
          </cell>
          <cell r="R12">
            <v>2.5</v>
          </cell>
          <cell r="S12">
            <v>0</v>
          </cell>
          <cell r="T12">
            <v>4</v>
          </cell>
          <cell r="U12">
            <v>3</v>
          </cell>
          <cell r="V12">
            <v>2</v>
          </cell>
          <cell r="W12">
            <v>1</v>
          </cell>
          <cell r="X12">
            <v>1</v>
          </cell>
          <cell r="Y12">
            <v>5</v>
          </cell>
          <cell r="Z12">
            <v>5</v>
          </cell>
          <cell r="AA12">
            <v>4</v>
          </cell>
          <cell r="AB12">
            <v>3</v>
          </cell>
          <cell r="AC12">
            <v>4</v>
          </cell>
          <cell r="AD12">
            <v>3</v>
          </cell>
          <cell r="AE12">
            <v>2</v>
          </cell>
          <cell r="AF12">
            <v>5</v>
          </cell>
          <cell r="AG12">
            <v>4</v>
          </cell>
          <cell r="AH12">
            <v>3</v>
          </cell>
          <cell r="AI12">
            <v>4</v>
          </cell>
          <cell r="AJ12">
            <v>14</v>
          </cell>
          <cell r="AK12">
            <v>12</v>
          </cell>
          <cell r="AL12">
            <v>11</v>
          </cell>
          <cell r="AM12">
            <v>12</v>
          </cell>
          <cell r="AN12">
            <v>10</v>
          </cell>
          <cell r="AO12">
            <v>18</v>
          </cell>
        </row>
        <row r="13">
          <cell r="C13" t="str">
            <v>Service delivery</v>
          </cell>
          <cell r="D13" t="str">
            <v>Crop Insurance</v>
          </cell>
          <cell r="E13" t="str">
            <v xml:space="preserve">Definition: 
Crop insurance in a procurement context refers to a risk management tool that provides financial protection to farmers against losses or damages to their crops due to unforeseen events, ensuring stability in the agricultural supply chain.
Additional Details:
Crop Insurance in agricultural procurement revolves around risk mitigation, income stability, facilitating investments, encouraging sustainability, preserving livelihoods, promoting financial inclusion, supporting rural development, enhancing creditworthiness, ensuring climate resilience, and aligning with global sustainable development goals. These aspects collectively contribute to the improvement of farmers' income and the overall resilience of agricultural supply chains.
</v>
          </cell>
          <cell r="F13" t="str">
            <v>To effectively implement Crop Insurance in a procurement organization, prerequisites include the establishment of a clear policy framework, development of a robust data infrastructure, collaboration with agricultural experts and technology providers, implementation of education programs for farmers, government support and subsidies, collaboration with insurance providers, adherence to legal and regulatory standards, efficient claims processing mechanisms, and continuous monitoring and evaluation for ongoing improvement, ensuring a comprehensive and effective risk management approach in the agricultural supply chain.</v>
          </cell>
          <cell r="G13" t="str">
            <v>1. Cost Perspective
Implementing crop insurance can reduce the financial impact of losses caused by weather events, diseases, pests, and other risks. The reduced volatility in supply due to these occurrences can lead to stable prices and lowered costs, ensuring continuous production and supply lines.
2. Revenue Perspective 
 With crop insurance, farmers are more likely to invest in productive improvements and increased yield, as their financial security is protected. This can lead to predictable supply chains and the potential for increased revenue. The demonstration of risk mitigation through crop insurance can also attract customers focused on sustainability, leading to further revenue potential.
3. Risk Perspective 
Crop insurance significantly mitigates procurement risks associated with crop failures. The insurance ensures that farmers are compensated for damages, enabling them to quickly recover from losses, thus reducing the risk of supply disruptions and potential increases in sourcing costs.
4. Sustainable Procurement
From a sustainable procurement perspective, crop insurance reinforces a resilient and ethical supply chain. By providing a safety net for farmers, it ensures income stability and thus social sustainability. It also can incentivize sustainable farming practices, contributing to environmental sustainability. Furthermore, it helps businesses to better manage and mitigate risks in the supply chain, enhancing resilience and reliability. The alignment of such procurement policies with global sustainable development goals also improves corporate reputation and stakeholder relations. Thus, crop insurance not only contributes to the financial stability of farmers but also strengthens the overall sustainability of the agricultural supply chain.</v>
          </cell>
          <cell r="H13" t="str">
            <v>1. Income Perspective 
Crop insurance provides farmers with financial protection against unpredictable weather and other unforeseen risks. This ensures income stability, as potential losses are covered. It also facilitates investments because farmers can rely on this safety net, ultimately leading to improved yields and increased income.
2. Environment Perspective 
Crop insurance can encourage the adoption of sustainable farming practices by providing insurance discounts or incentives to farmers who engage in practices that reduce risks such as soil erosion, water depletion, or climate vulnerability. This contributes to environmental protection and encourages the transition towards sustainable agriculture.</v>
          </cell>
          <cell r="I13" t="str">
            <v>1. Buyer Perspective
Risks:
Increased Costs: The cost of providing crop insurance as a benefit to suppliers may increase overall procurement costs.
Dependency on Insurers: Relying on specific insurance providers may pose a risk if they fail to deliver reliable and cost-effective crop insurance products.
Administration Complexity: Managing and administering crop insurance programs can introduce administrative complexities, impacting operational efficiency.
Trade-offs:
Cost vs. Coverage: Buyers may face the trade-off between minimizing costs and securing comprehensive coverage in crop insurance. Reducing premiums may limit coverage, impacting the level of protection against various risks.
Standardized Policies vs. Tailored Solutions: Buyers may choose between standardized crop insurance policies for simplicity and tailored solutions that precisely fit their unique needs. Striking the right balance involves weighing customization against the simplicity of standardized options.
Risk Transfer vs. Retention: Buyers must decide on the extent of risk transfer to insurance providers versus retaining some risks. Fully transferring risks may come with higher premiums, while retaining more risk may reduce upfront costs but increase potential losses.
Insurance Provider Stability vs. Cost Competitiveness: Buyers may need to balance the stability and reputation of insurance providers with cost competitiveness. Opting for established providers may come at a higher cost, while choosing newer entrants may offer cost advantages with potential risks.
2. Supplier Perspective
Risks:
Premium Affordability: Suppliers may find the cost of insurance premiums unaffordable, especially if the premiums are not subsidized.
Limited Coverage: Depending on the terms of the insurance, suppliers may perceive limited coverage, leading to concerns about the adequacy of protection.
Claim Rejection: Suppliers face the risk of claim rejection or delays in the event of disputes or unclear policy terms.
Trade-offs:
Premium Competitiveness vs. Profitability: Suppliers may face the trade-off between offering competitive premiums to attract buyers and maintaining profitability. Striking a balance involves setting premiums at a level that attracts buyers while ensuring the sustainability of the insurance program.
Claim Payouts vs. Financial Stability: Suppliers must decide on the frequency and extent of claim payouts. While timely payouts may enhance trust, overly generous payouts could impact the financial stability of the insurance provider.
Market Reach vs. Specialization: Suppliers may need to decide between expanding their market reach by offering diverse crop insurance products and specializing in specific crops or regions. Balancing market reach with specialization involves assessing the risk landscape and market demand.
Innovation vs. Standardization: Suppliers may weigh the trade-off between introducing innovative features in crop insurance policies and maintaining standardized offerings. Innovations may attract buyers, but standardization may ensure ease of administration and understanding.</v>
          </cell>
          <cell r="J13" t="str">
            <v>Indirect</v>
          </cell>
          <cell r="K13" t="str">
            <v>Indirect</v>
          </cell>
          <cell r="L13" t="str">
            <v>https://edepot.wur.nl/460672</v>
          </cell>
          <cell r="M13">
            <v>3</v>
          </cell>
          <cell r="N13">
            <v>1</v>
          </cell>
          <cell r="O13">
            <v>2</v>
          </cell>
          <cell r="P13">
            <v>4</v>
          </cell>
          <cell r="Q13">
            <v>2</v>
          </cell>
          <cell r="R13">
            <v>3</v>
          </cell>
          <cell r="S13">
            <v>0</v>
          </cell>
          <cell r="T13">
            <v>2</v>
          </cell>
          <cell r="U13">
            <v>3</v>
          </cell>
          <cell r="V13">
            <v>1</v>
          </cell>
          <cell r="W13">
            <v>1</v>
          </cell>
          <cell r="X13">
            <v>1</v>
          </cell>
          <cell r="Y13">
            <v>4</v>
          </cell>
          <cell r="Z13">
            <v>4</v>
          </cell>
          <cell r="AA13">
            <v>3</v>
          </cell>
          <cell r="AB13">
            <v>3</v>
          </cell>
          <cell r="AC13">
            <v>3</v>
          </cell>
          <cell r="AD13">
            <v>3</v>
          </cell>
          <cell r="AE13">
            <v>3</v>
          </cell>
          <cell r="AF13">
            <v>4</v>
          </cell>
          <cell r="AG13">
            <v>3</v>
          </cell>
          <cell r="AH13">
            <v>2</v>
          </cell>
          <cell r="AI13">
            <v>1</v>
          </cell>
          <cell r="AJ13">
            <v>12</v>
          </cell>
          <cell r="AK13">
            <v>8</v>
          </cell>
          <cell r="AL13">
            <v>10</v>
          </cell>
          <cell r="AM13">
            <v>8</v>
          </cell>
          <cell r="AN13">
            <v>8</v>
          </cell>
          <cell r="AO13">
            <v>13</v>
          </cell>
        </row>
        <row r="14">
          <cell r="C14" t="str">
            <v>Strategic, Responsible Sourcing &amp; Vertical Integration</v>
          </cell>
          <cell r="D14" t="str">
            <v xml:space="preserve">Make vs. Buy Decision </v>
          </cell>
          <cell r="E14" t="str">
            <v>Definition:
The Make vs. Buy Decision in procurement refers to the strategic evaluation and determination of whether to internally produce goods or services (make) or externally acquire them from external suppliers (buy), considering factors such as cost, expertise, and strategic alignment.
Additional Details:
Make vs. Buy Decision, specifically regarding vertical integration in agricultural procurement, revolves around gaining control over profit margins, diversifying business operations, reducing risks through forward or backward integration, ensuring quality control, accessing branding opportunities, strategically managing costs, enhancing supply chain coordination, adapting to market trends, fostering flexibility in product development, and establishing a competitive advantage. These factors collectively contribute to the improvement of farmers' income and the overall sustainability of agricultural supply chains.</v>
          </cell>
          <cell r="F14" t="str">
            <v>1. Strategic Alignment with Organizational Goals
Prerequisite: Ensure alignment with overall organizational goals and strategic objectives.
Enablement: Strategic alignment guides decision-making towards choices contributing to long-term success.
2. Internal Capability Assessment
Prerequisite: Evaluate the organization's internal capabilities, expertise, and capacity.
Enablement: Understanding internal strengths and limitations aids in determining the feasibility of in-house production.
3. Market Assessment and Supplier Evaluation
Prerequisite: Conduct a market assessment and evaluate potential suppliers.
Enablement: Comprehensive supplier evaluation ensures alignment with organizational needs and goals.
4. Comprehensive Cost Analysis:
Prerequisite: Conduct a thorough cost analysis for both in-house production and external procurement.
Enablement: Detailed cost insights facilitate informed decision-making and resource allocation.
5. Cross-Functional Collaboration:
Prerequisite: Encourage collaboration between procurement, production, and other relevant departments.
Enablement: Cross-functional collaboration enhances information sharing and a holistic approach to decision-making.
6. Risk Identification and Mitigation Strategies
Prerequisite: Identify potential risks associated with both options and develop mitigation strategies.
Enablement: Proactive risk management enhances decision resilience and minimizes potential disruptions.
7. Regulatory Compliance Assessment
Prerequisite: Assess and ensure compliance with relevant regulations and standards.
Enablement: Compliance safeguards against legal issues and ensures ethical procurement practices.
8. Contract Management Expertise
Prerequisite: Have expertise in contract management for effective supplier relationships.
Enablement: Strong contract management ensures that external partnerships align with contractual expectations.
9. Scenario Planning
Prerequisite: Conduct scenario planning for various market conditions and internal capabilities.
Enablement: Scenario planning helps in anticipating potential changes and making adaptable decisions.
10. Continuous Monitoring and Evaluation
Prerequisite: Implement continuous monitoring and evaluation mechanisms post-implementation.
Enablement: Regular assessments ensure the ongoing relevance and effectiveness of the chosen Make vs. Buy strategy.</v>
          </cell>
          <cell r="G14" t="str">
            <v>1. Cost Perspective 
The Make vs. Buy decision allows for strategic cost management. By integrating vertically, businesses can eliminate middlemen, thus reducing costs. Controlling more aspects of the supply chain could lead to efficiency savings and increased control over production costs.
2. Revenue Perspective 
Vertical integration gives corporations more control over profit margins and opens up potential branding opportunities, therefore potentially increasing revenues. It also allows businesses to diversify their operations and products, aligning with market trends and enhancing the potential revenue.
3. Risk Perspective 
By owning and controlling more of the supply chain, businesses can reduce risks such as disruptions and inflation of supply prices. This ensures a more secure, stable supply of materials or products. Furthermore, it also ensures quality control, reducing the risk of selling poor-quality goods or facing reputational damages.
4. Sustainable Procurement
From a sustainable procurement standpoint, the Make vs. Buy decision (especially vertical integration) can strengthen sustainable practices through improved supply chain coordination. If a company is committed to sustainability, owning more of the supply chain can allow them to enforce sustainable practices at every stage. It also potentially increases transparency, as businesses have more visibility over production practices. Furthermore, it can foster flexibility in product development, being able to adapt and respond to transforming consumer demands for sustainability. Lastly, it upholds social responsibility by potentially stabilizing farmers' income and promoting fair trade.</v>
          </cell>
          <cell r="H14" t="str">
            <v>1. Income Perspective 
For farmers who are part of a vertically integrated system, they would have greater income stability. The corporation would provide a guaranteed market for their produce, thus safeguarding their income. In many cases, they may also receive support in terms of resources, technical guidance, and financial stability.
2. Environment Perspective 
Vertical integration may promote sustainable farming practices if the corporation values and enforces environmentally-friendly practices throughout its supply chain. This could lead to improved environmental outcomes, including soil health, water quality, and biodiversity.</v>
          </cell>
          <cell r="I14" t="str">
            <v>1. Buyer Perspective
Risks:
Operational Complexity: In-house production may introduce operational complexities, including managing additional resources, technology, and expertise.
Investment Risk: Investing in production capabilities involves a significant upfront cost, which may not be justified if demand fluctuates.
Dependency on Internal Processes: Relying solely on internal processes may limit the buyer's agility in responding to market changes.
Trade-offs:
Cost Efficiency vs. Control: Buyers may face the trade-off between achieving cost efficiency through outsourcing (buying) and maintaining greater control over processes through in-house production (making). Deciding on the right balance involves evaluating the importance of cost savings versus control.
Expertise Access vs. In-House Skills Development: Buyers must weigh the advantage of accessing external expertise through outsourcing against the potential benefits of developing in-house skills. The trade-off involves deciding between immediate access to specialized knowledge and building internal capabilities over time.
Risk Mitigation vs. Flexibility: Buyers may prioritize risk mitigation by outsourcing certain processes to specialized suppliers, but this could reduce the flexibility to make rapid changes internally. Balancing risk mitigation with the need for adaptability is crucial in the decision-making process.
Time-to-Market vs. Quality Control: Buyers may need to balance the desire for a rapid time-to-market through outsourcing against the need for stringent quality control in in-house production. Striking the right balance involves considering time constraints while ensuring product or service quality.
2. Supplier Perspective
Risks:
Overdependence on a Single Buyer: Suppliers heavily reliant on a single buyer may face financial vulnerabilities if the buyer changes its production strategy.
Market Access Challenges: Suppliers relying solely on external sales may face challenges in accessing certain markets or industries.
Limited Control over Production: Suppliers may face risks associated with limited control over production processes and quality standards.
Trade-offs:
Stability through Contracts vs. Market Volatility: Suppliers may face the trade-off between seeking stability through long-term contracts with buyers and navigating market volatility. Long-term contracts offer stability but may limit the ability to respond quickly to market changes.
Specialization vs. Diversification: Suppliers must decide between specializing in a particular product or service for a single buyer (making) and diversifying their offerings to cater to multiple buyers (buying). The trade-off involves assessing the benefits of specialization against the risks of dependence on a single buyer.
Economies of Scale vs. Customization: Suppliers may weigh the advantages of achieving economies of scale through serving multiple buyers against the customization requirements of individual buyers. The trade-off involves deciding between mass production efficiency and tailoring products or services to specific buyer needs.
Cash Flow Predictability vs. Market Dependency: Suppliers may prioritize cash flow predictability through long-term contracts, but this may result in dependency on specific buyers. Balancing cash flow stability with market diversification is essential for supplier sustainability.</v>
          </cell>
          <cell r="J14" t="str">
            <v>Direct</v>
          </cell>
          <cell r="K14" t="str">
            <v>Indirect</v>
          </cell>
          <cell r="L14" t="str">
            <v>IDH Interview Session 
https://webassets.oxfamamerica.org/media/documents/Business-briefing-Issue-1-V3.pdf</v>
          </cell>
          <cell r="M14">
            <v>4</v>
          </cell>
          <cell r="N14">
            <v>1</v>
          </cell>
          <cell r="O14">
            <v>2.5</v>
          </cell>
          <cell r="P14">
            <v>1</v>
          </cell>
          <cell r="Q14">
            <v>1</v>
          </cell>
          <cell r="R14">
            <v>1</v>
          </cell>
          <cell r="S14">
            <v>0</v>
          </cell>
          <cell r="T14">
            <v>3</v>
          </cell>
          <cell r="U14">
            <v>5</v>
          </cell>
          <cell r="V14">
            <v>3</v>
          </cell>
          <cell r="W14">
            <v>4</v>
          </cell>
          <cell r="X14">
            <v>4</v>
          </cell>
          <cell r="Y14">
            <v>3</v>
          </cell>
          <cell r="Z14">
            <v>4</v>
          </cell>
          <cell r="AA14">
            <v>4</v>
          </cell>
          <cell r="AB14">
            <v>5</v>
          </cell>
          <cell r="AC14">
            <v>4</v>
          </cell>
          <cell r="AD14">
            <v>3</v>
          </cell>
          <cell r="AE14">
            <v>3</v>
          </cell>
          <cell r="AF14">
            <v>3</v>
          </cell>
          <cell r="AG14">
            <v>4</v>
          </cell>
          <cell r="AH14">
            <v>5</v>
          </cell>
          <cell r="AI14">
            <v>4</v>
          </cell>
          <cell r="AJ14">
            <v>17</v>
          </cell>
          <cell r="AK14">
            <v>15</v>
          </cell>
          <cell r="AL14">
            <v>16</v>
          </cell>
          <cell r="AM14">
            <v>17</v>
          </cell>
          <cell r="AN14">
            <v>16</v>
          </cell>
          <cell r="AO14">
            <v>13</v>
          </cell>
        </row>
        <row r="15">
          <cell r="C15" t="str">
            <v>Contract Management</v>
          </cell>
          <cell r="D15" t="str">
            <v>Direct Farmer Contracting Programs</v>
          </cell>
          <cell r="E15" t="str">
            <v>Definition: 
Direct Farmer Contracting Programs in procurement involve establishing contractual agreements directly between procurement organizations and individual farmers, fostering a direct and collaborative relationship throughout the agricultural supply chain.
Additional Details:
Direct Farmer Contracting Programs in multinational food and consumer goods companies revolves around enhancing supply chain efficiency, ensuring quality assurance, promoting traceability and transparency, mitigating risks, facilitating fair prices, integrating sustainability, fostering long-term partnerships, enabling customization and innovation, fulfilling CSR objectives, and aligning with evolving consumer preferences. These factors collectively contribute to the improvement of farmers' income and the overall sustainability of agricultural supply chains.</v>
          </cell>
          <cell r="F15" t="str">
            <v>To effectively implement Direct Farmer Contracting Programs, a procurement organization must establish transparent communication channels, ensure legal compliance, conduct educational initiatives for farmers, integrate technology for monitoring, develop risk management strategies, establish fair pricing mechanisms, define quality standards, provide capacity-building for farmers, offer flexible contract terms, and collaborate with agricultural experts, fostering fair, transparent, and sustainable relationships in the agricultural supply chain.</v>
          </cell>
          <cell r="G15" t="str">
            <v>1. Cost Perspective 
Direct Farmer Contracting programs can reduce costs by eliminating intermediaries and improving supply chain efficiency. This direct link with farmers can also lead to better quality control, reducing losses from substandard products and returns.
2. Revenue Perspective 
These contracts can enhance revenue by ensuring consistent supplies of high-quality products, attracting customers and increasing sales. Additionally, they facilitate customization and innovation based on direct feedback from farmers, providing a competitive edge.
3. Risk Perspective 
With direct contracts, companies can mitigate risks related to supply disruption or product quality. They also allow for greater traceability, reducing the risks associated with food safety issues or unethical practices in the supply chain.
4. Sustainable Procurement
From a sustainable procurement standpoint, Direct Farmer Contracting Programs enable companies to more fully integrate their commitment to sustainability throughout their supply chain. The direct relationship with farmers facilitates traceability and transparency, ensuring both social and environmental standards are met. This alignment between company values, procurement practices, and stakeholder (especially customer) expectations boosts a company's sustainability credentials. Furthermore, such direct contracting demonstrates a commitment to fair trade practices and corporate social responsibility objectives, contributing to the wider goals of economically, socially, and environmentally sustainable procurement practices.</v>
          </cell>
          <cell r="H15" t="str">
            <v>1. Income Perspective 
Direct contracting often provides farmers with guaranteed prices, reducing uncertainties and ensuring more stable income. Also, establishing direct relationships with businesses opens up opportunities for capacity building and development, contributing to increased productivity and income.
2. Environment Perspective 
Direct Farmer Contracting programs can promote sustainability as companies can enforce their environmental standards directly with the farmers, encouraging and ensuring sustainable farming practices are in place.</v>
          </cell>
          <cell r="I15" t="str">
            <v>1. Buyer Perspective
Risks:
Supply Variability: Direct contracts with individual farmers may expose buyers to supply variability influenced by weather conditions and other uncontrollable factors.
Dependency on Localized Sources: Relying on local farmers may lead to limited geographic diversity, posing risks in the event of local disruptions.
Contract Non-Compliance: Farmers may face challenges in meeting contract terms, leading to potential disruptions in the supply chain.
Trade-offs:
Supply Chain Control vs. Farmer Independence: Buyers may face the trade-off between maintaining strict control over the supply chain through direct farmer contracting and allowing farmers greater independence. Deciding on the right balance involves assessing the level of control needed versus empowering farmers.
Quality Assurance vs. Cost Competitiveness: Buyers must balance the assurance of product quality through direct contracts with the need for cost competitiveness. Striking the right balance involves ensuring quality while remaining economically competitive in the market.
Risk Sharing vs. Farmer Viability: Buyers may opt for risk-sharing arrangements with farmers to manage uncertainties, but this must be balanced against ensuring the financial viability of individual farmers. Deciding on the level of risk sharing involves considering the economic sustainability of farmers.
Sustainability Goals vs. Operational Efficiency: Buyers may prioritize sustainability goals in direct farmer contracting programs, but this could impact operational efficiency. Balancing sustainability objectives with the need for streamlined operations is crucial.
2. Supplier Perspective
Risks:
Price Volatility: Farmers may face risks associated with price volatility in agricultural markets, impacting their income.
Market Access Challenges: Dependence on a single buyer may limit farmers' access to other markets, reducing their bargaining power.
Input Cost Fluctuations: Fluctuations in input costs may affect farmers' profitability, especially if contracts do not account for these variations.
Trade-offs:
Stable Income vs. Market Diversification: Farmers may face the trade-off between securing stable income through direct contracts and diversifying their market exposure. Striking the right balance involves managing income stability while avoiding over-reliance on a single buyer.
Access to Resources vs. Autonomy: Farmers must decide on the trade-off between accessing resources provided by buyers in direct contracts and maintaining autonomy in their farming practices. Balancing resource support with the desire for independence is essential.
Risk Reduction vs. Profit Potential: Farmers may opt for direct contracts to reduce production and market risks, but this may come with limitations on profit potential. Deciding on the right balance involves assessing risk tolerance and profit expectations.
Long-Term Stability vs. Flexibility: Farmers may seek long-term stability through direct contracts, but this could limit their flexibility to adapt to changing market conditions. Finding the right balance involves considering the benefits of stability against the need for adaptability.</v>
          </cell>
          <cell r="J15" t="str">
            <v>Direct</v>
          </cell>
          <cell r="K15" t="str">
            <v>Indirect</v>
          </cell>
          <cell r="L15" t="str">
            <v>IDH Interview Sessions
Nespresso Example, Norwegian &amp; Pakstanian Rice producer</v>
          </cell>
          <cell r="M15">
            <v>4</v>
          </cell>
          <cell r="N15">
            <v>2</v>
          </cell>
          <cell r="O15">
            <v>3</v>
          </cell>
          <cell r="P15">
            <v>2</v>
          </cell>
          <cell r="Q15">
            <v>3</v>
          </cell>
          <cell r="R15">
            <v>2.5</v>
          </cell>
          <cell r="S15">
            <v>0</v>
          </cell>
          <cell r="T15">
            <v>1</v>
          </cell>
          <cell r="U15">
            <v>1</v>
          </cell>
          <cell r="V15">
            <v>4</v>
          </cell>
          <cell r="W15">
            <v>4</v>
          </cell>
          <cell r="X15">
            <v>3</v>
          </cell>
          <cell r="Y15">
            <v>4</v>
          </cell>
          <cell r="Z15">
            <v>3</v>
          </cell>
          <cell r="AA15">
            <v>2</v>
          </cell>
          <cell r="AB15">
            <v>1</v>
          </cell>
          <cell r="AC15">
            <v>4</v>
          </cell>
          <cell r="AD15">
            <v>3</v>
          </cell>
          <cell r="AE15">
            <v>2</v>
          </cell>
          <cell r="AF15">
            <v>4</v>
          </cell>
          <cell r="AG15">
            <v>3</v>
          </cell>
          <cell r="AH15">
            <v>2</v>
          </cell>
          <cell r="AI15">
            <v>2</v>
          </cell>
          <cell r="AJ15">
            <v>9</v>
          </cell>
          <cell r="AK15">
            <v>10</v>
          </cell>
          <cell r="AL15">
            <v>11</v>
          </cell>
          <cell r="AM15">
            <v>10</v>
          </cell>
          <cell r="AN15">
            <v>8</v>
          </cell>
          <cell r="AO15">
            <v>13</v>
          </cell>
        </row>
        <row r="16">
          <cell r="C16" t="str">
            <v>Pricing</v>
          </cell>
          <cell r="D16" t="str">
            <v>Fair Pricing Negotiation Practices</v>
          </cell>
          <cell r="E16" t="str">
            <v>Definition: 
Fair Pricing Negotiation Practices in procurement refer to ethical and transparent approaches used by buyers and suppliers to collaboratively determine prices, ensuring equitable and mutually beneficial agreements.
Additional Details:
Fair Pricing Negotiation Practices in procurement revolves around ethical sourcing, building long-term relationships, mitigating risks, promoting inclusivity, enhancing product quality, conducting market research, contributing to economic development, maintaining brand reputation, ensuring regulatory compliance, and empowering suppliers. These practices collectively contribute to the improvement of farmers' income and the overall sustainability of agricultural supply chains.</v>
          </cell>
          <cell r="F16" t="str">
            <v>To effectively implement Fair Pricing Negotiation Practices, a procurement organization should conduct thorough market research, maintain transparent cost structures, establish fair and ethical sourcing policies, provide negotiation skills training, utilize data analytics for price trends, implement Supplier Relationship Management practices, ensure legal and regulatory compliance, encourage cross-functional collaboration, define clear contractual terms, establish performance metrics and monitoring mechanisms, and promote supplier diversity and inclusion, fostering a transparent, ethical, and collaborative approach to pricing negotiations.</v>
          </cell>
          <cell r="G16" t="str">
            <v>1. Cost Perspective 
Fair pricing negotiation practices can reduce overall costs by building long-term relationships that stabilize procurement costs. Ethical sourcing and inclusivity also mitigate reputational costs associated with exploitation, while compliance ensures the avoidance of fines and sanctions.
2. Revenue Perspective 
By enhancing product quality and contributing to economic development, businesses could widen their consumer base and increase revenues. Ethical sourcing and fair pricing can improve brand reputation, potentially driving consumer demand and leading to higher revenues.
3. Risk Perspective 
Fair pricing practices reduce risk by fostering longer-term relationships that prompt stable and predictable supplies, thereby mitigating volatility. Ethical sourcing mitigates reputational risks and ensuring compliance helps to avoid regulatory penalties.
4. Sustainable Procurement:
From a sustainable procurement perspective, fair pricing negotiation practices can ensure all parties in the supply chain are treated equitably. This aligns with ethical and sustainable procurement principles, enhancing the social sustainability of the supply chain. Moreover, it promotes environmentally-friendly farming practices, contributing to environmental sustainability. By adopting fair pricing practices, businesses can better align their procurement practices with their corporate value and sustainability goals, fostering stakeholder trust and reputation, and contributing to broader sustainability targets. Ultimately, these practices contribute to a resilient and sustainable agricultural supply chain that benefits producers, businesses, consumers, and the environment.</v>
          </cell>
          <cell r="H16" t="str">
            <v>1. Income Perspective 
Fair pricing practices ensure farmers receive a fair return for their produce, contributing to increased income. Market research and negotiation practices can also ensure that farmers are informed and can negotiate better prices, leading to increased income.
2. Environment Perspective 
When fair pricing is tied to the sustainability of products, it can incentivize environmentally-friendly farming practices. This contributes to a healthier environment and may also lead to eligibility for certain financial incentives related to sustainable farming.</v>
          </cell>
          <cell r="I16" t="str">
            <v>1. Buyer Perspective
Risks:
Higher Costs: Strict adherence to fair pricing practices may lead to higher procurement costs for buyers.
Supplier Resistance: Suppliers might resist fair pricing negotiations, potentially impacting the buyer's ability to secure competitive rates.
Market Competition: Intense market competition may limit the effectiveness of fair pricing negotiations, particularly in situations with a limited supplier pool.
Trade-offs:
Cost Savings vs. Fairness: Buyers may face the trade-off between pursuing cost savings through rigorous negotiations and ensuring fairness in pricing for suppliers. Striking the right balance involves negotiating for favorable terms while respecting fair pricing practices.
Competitive Bidding vs. Relationship Building: Buyers must decide between competitive bidding processes that focus on price and relationship-building approaches that consider fairness. The trade-off involves balancing the pursuit of cost-effective solutions with the desire to foster long-term relationships with suppliers.
Market Competition vs. Supplier Relationships: Buyers navigating fair pricing negotiations may find that intense market competition limits the effectiveness of such negotiations, particularly in situations with a limited supplier pool. The trade-off involves managing market dynamics while maintaining strong supplier relationships.
Timeliness vs. Thorough Negotiation: Buyers may need to balance the desire for timely negotiations with a thorough examination of pricing terms. Striking the right balance involves efficient negotiation processes without compromising the depth of the evaluation.
2. Supplier Perspective
Risks:
Reduced Profit Margins: Accepting fair pricing may result in reduced profit margins for suppliers.
Loss of Competitive Edge: Strict adherence to fair pricing may limit a supplier's ability to offer lower prices compared to competitors.
Financial Strain: If fair pricing practices are not universally adopted, suppliers might face financial strain compared to those not adhering to fair pricing.
Trade-offs:
Profitability vs. Fairness: Suppliers face the trade-off between maximizing profitability and adhering to fair and transparent pricing practices. Balancing the desire for profit with a commitment to fair pricing contributes to sustainable and ethical business practices.
Stability vs. Cost Competitiveness: Suppliers may weigh the benefits of stable, long-term relationships with buyers against the need to remain cost-competitive in the market. The trade-off involves maintaining stability while ensuring competitiveness in pricing.
Relationship Building vs. Market Exposure: Suppliers may need to balance building strong relationships with buyers against the desire for exposure to a broader market. The trade-off involves fostering collaboration with key buyers while exploring opportunities in the wider marketplace.
Innovation vs. Budget Constraints: Suppliers may desire to innovate in their offerings, but budget constraints imposed by fair pricing negotiations can limit these initiatives. Striking a balance involves finding innovative solutions within the constraints of negotiated pricing terms.</v>
          </cell>
          <cell r="J16" t="str">
            <v>Direct</v>
          </cell>
          <cell r="K16" t="str">
            <v>Indirect</v>
          </cell>
          <cell r="L16" t="str">
            <v>EY Based Interviews
https://www.fairtrade.net/news/realistic-and-fair-prices-for-coffee-farmers-are-a-non-negotiable-for-the-future-of-coffee
https://files.fairtrade.net/standards/2011-05-10_List_of_Ideas_FDP_SPO_EN_final.pdf
https://www.iisd.org/system/files/2023-01/2023-global-market-report-cotton.pdf</v>
          </cell>
          <cell r="M16">
            <v>3</v>
          </cell>
          <cell r="N16">
            <v>1</v>
          </cell>
          <cell r="O16">
            <v>2</v>
          </cell>
          <cell r="P16">
            <v>4</v>
          </cell>
          <cell r="Q16">
            <v>4</v>
          </cell>
          <cell r="R16">
            <v>4</v>
          </cell>
          <cell r="S16">
            <v>0</v>
          </cell>
          <cell r="T16">
            <v>5</v>
          </cell>
          <cell r="U16">
            <v>4</v>
          </cell>
          <cell r="V16">
            <v>4</v>
          </cell>
          <cell r="W16">
            <v>4</v>
          </cell>
          <cell r="X16">
            <v>3</v>
          </cell>
          <cell r="Y16">
            <v>4</v>
          </cell>
          <cell r="Z16">
            <v>3</v>
          </cell>
          <cell r="AA16">
            <v>3</v>
          </cell>
          <cell r="AB16">
            <v>2</v>
          </cell>
          <cell r="AC16">
            <v>5</v>
          </cell>
          <cell r="AD16">
            <v>3</v>
          </cell>
          <cell r="AE16">
            <v>2</v>
          </cell>
          <cell r="AF16">
            <v>5</v>
          </cell>
          <cell r="AG16">
            <v>5</v>
          </cell>
          <cell r="AH16">
            <v>4</v>
          </cell>
          <cell r="AI16">
            <v>4</v>
          </cell>
          <cell r="AJ16">
            <v>14</v>
          </cell>
          <cell r="AK16">
            <v>13</v>
          </cell>
          <cell r="AL16">
            <v>13</v>
          </cell>
          <cell r="AM16">
            <v>14</v>
          </cell>
          <cell r="AN16">
            <v>11</v>
          </cell>
          <cell r="AO16">
            <v>19</v>
          </cell>
        </row>
        <row r="17">
          <cell r="C17" t="str">
            <v>Payment Management</v>
          </cell>
          <cell r="D17" t="str">
            <v>Partial Payments and Milestone Payments</v>
          </cell>
          <cell r="E17" t="str">
            <v>Definition: 
Partial Payments and Milestone Payments in procurement involve the disbursement of funds to suppliers in installments, corresponding to achieved project milestones or completed phases, providing financial flexibility and aligning payments with project progress.
Additional Details:
Implementing Partial Payments and Milestone Payments in procurement revolves around providing cash flow stability, enabling effective financial planning and investment, mitigating risks, ensuring operational continuity, fostering improved collaboration and trust, promoting efficient resource management, offering flexibility and adaptability, encouraging compliance and quality, facilitating financial inclusion, and enhancing market competitiveness. These practices collectively contribute to the improvement of farmers' income and the overall sustainability of agricultural supply chains.</v>
          </cell>
          <cell r="F17" t="str">
            <v>To effectively implement Partial Payments and Milestone Payments in procurement, a procurement organization should ensure clarity in project goals, establish transparent and comprehensive contractual agreements, conduct proactive risk assessments, implement robust project management practices, maintain financial stability, foster open communication channels, define performance metrics and monitoring mechanisms, ensure legal compliance, establish efficient dispute resolution mechanisms, and implement strong Supplier Relationship Management (SRM) practices, thereby fostering successful project delivery and financial transactions.</v>
          </cell>
          <cell r="G17" t="str">
            <v>1. Cost Perspective 
Partial and milestone payments could provide significant cost advantages by aligning payments with the delivery of goods or the completion of services. This practice can assist in effective cash flow management and helps to align payment schedules with a business's financial plan.
2. Revenue Perspective 
By providing a predictable schedule of payments, businesses can build better relationships with suppliers, ensuring a steady and reliable supply that can lead to consistent revenues. Furthermore, it encourages suppliers to meet agreed-upon milestones, positively impacting product quality and customer satisfaction, and thereby potentially increasing revenues.
3. Risk Perspective 
Partial and milestone payments can reduce financial risk by allowing businesses to manage their cash flows more effectively, avoiding potential liquidity issues. Moreover, these payment methods help to ensure quality and timely delivery of goods, reducing operational risk.
4. Sustainable Procurement
From a sustainable procurement perspective, partial and milestone payments can ensure businesses support their suppliers financially, helping them to stay float and invest in their operational improvements. This can contribute to social sustainability by improving income stability for farmers. Furthermore, when such practices are linked to environmental milestones or standards, they can encourage environmentally-friendly practices. This illustrates an alignment of procurement practices with broader sustainability goals. Ultimately, these practices can contribute to a resilient and sustainable agricultural supply chain that benefits producers, businesses, consumers, and the environment.</v>
          </cell>
          <cell r="H17" t="str">
            <v>1. Income Perspective 
Regular partial or milestone payments provide farmers with more predictable income and financial stability. This can aid in planning for investments and operational expenses, contributing to increased productivity and potentially higher income.
2. Environment Perspective 
A predictable payment schedule could enable farmers to invest in environmentally sustainable farming practices. Knowing they have a stable income can make it financially feasible for farmers to utilize practices that might have a short-term cost but provide long-lasting environmental benefits.</v>
          </cell>
          <cell r="I17" t="str">
            <v>1. Buyer Perspective
Risks:
Financial Commitment: Committing to partial or milestone payments may pose financial risks if the supplier fails to deliver as per the agreed-upon milestones.
Dependency on Milestones: The buyer's progress may be dependent on the supplier's ability to meet milestone deadlines, risking project delays.
Disputes over Milestone Achievement: Disputes may arise if there are disagreements on whether the supplier has successfully achieved a milestone.
Trade-offs:
Cash Flow Management vs. Supplier Commitment: Buyers may face the trade-off between managing their cash flow by making partial payments and ensuring strong commitment from suppliers. Striking the right balance involves maintaining cash flow while incentivizing suppliers to fulfill their commitments.
Risk Mitigation vs. Supplier Relationship: Buyers may use milestone payments for risk mitigation, but this can impact the overall relationship with suppliers. The trade-off involves managing risks without compromising the collaborative aspect of the buyer-supplier relationship.
Flexibility vs. Contractual Adherence: Buyers may prefer flexibility in payment schedules, but this may conflict with the need for strict contractual adherence. Balancing flexibility with contractual commitments is essential for effective procurement management.
Cost Control vs. Project Progress: Buyers must decide between maintaining cost control through partial payments and ensuring continuous project progress. The trade-off involves monitoring costs while aligning payment milestones with project milestones.
2. Supplier Perspective
Risks:
Cash Flow Disruptions: Irregular or delayed partial payments may disrupt the supplier's cash flow, affecting their ability to meet project requirements.
Performance Pressure: Milestone payments may create pressure on the supplier to achieve milestones, potentially compromising the quality of deliverables.
Payment Disputes: Disputes may arise if the buyer contests the achievement of milestones, leading to payment delays.
Trade-offs:
Cash Flow Predictability vs. Project Delivery: Suppliers may prioritize predictable cash flow through partial and milestone payments, but this may be balanced against the timely delivery of project milestones. Striking the right balance involves fulfilling project requirements while maintaining financial stability.
Financial Stability vs. Buyer Satisfaction: Suppliers may rely on milestone payments for financial stability, but this may conflict with satisfying buyer expectations. The trade-off involves meeting financial needs while ensuring buyer satisfaction with project progress.
Risk Mitigation vs. Competitive Bidding: Suppliers may prefer milestone payments for risk mitigation, but this might impact their competitiveness in bidding for projects. The trade-off involves managing risks without compromising competitiveness in the procurement process.
Innovation vs. Payment Constraints: Suppliers may desire to innovate during project execution, but the constraints of milestone payments may limit these initiatives. Striking a balance involves finding innovative solutions within the framework of payment schedules.</v>
          </cell>
          <cell r="J17" t="str">
            <v>Direct</v>
          </cell>
          <cell r="K17" t="str">
            <v>Indirect</v>
          </cell>
          <cell r="L17" t="str">
            <v>EY Based Interviews
IDH Based Interviews as well as in our workshop
https://www.sciencedirect.com/science/article/abs/pii/S0308521X20308702</v>
          </cell>
          <cell r="M17">
            <v>5</v>
          </cell>
          <cell r="N17">
            <v>2</v>
          </cell>
          <cell r="O17">
            <v>3.5</v>
          </cell>
          <cell r="P17">
            <v>3</v>
          </cell>
          <cell r="Q17">
            <v>3</v>
          </cell>
          <cell r="R17">
            <v>3</v>
          </cell>
          <cell r="S17">
            <v>0</v>
          </cell>
          <cell r="T17">
            <v>5</v>
          </cell>
          <cell r="U17">
            <v>5</v>
          </cell>
          <cell r="V17">
            <v>4</v>
          </cell>
          <cell r="W17">
            <v>3</v>
          </cell>
          <cell r="X17">
            <v>3</v>
          </cell>
          <cell r="Y17">
            <v>5</v>
          </cell>
          <cell r="Z17">
            <v>5</v>
          </cell>
          <cell r="AA17">
            <v>4</v>
          </cell>
          <cell r="AB17">
            <v>4</v>
          </cell>
          <cell r="AC17">
            <v>4</v>
          </cell>
          <cell r="AD17">
            <v>3</v>
          </cell>
          <cell r="AE17">
            <v>3</v>
          </cell>
          <cell r="AF17">
            <v>4</v>
          </cell>
          <cell r="AG17">
            <v>3</v>
          </cell>
          <cell r="AH17">
            <v>3</v>
          </cell>
          <cell r="AI17">
            <v>3</v>
          </cell>
          <cell r="AJ17">
            <v>16</v>
          </cell>
          <cell r="AK17">
            <v>14</v>
          </cell>
          <cell r="AL17">
            <v>14</v>
          </cell>
          <cell r="AM17">
            <v>14</v>
          </cell>
          <cell r="AN17">
            <v>13</v>
          </cell>
          <cell r="AO17">
            <v>18</v>
          </cell>
        </row>
        <row r="18">
          <cell r="C18" t="str">
            <v>Payment Management</v>
          </cell>
          <cell r="D18" t="str">
            <v xml:space="preserve">Shorter Payment Periods
</v>
          </cell>
          <cell r="E18" t="str">
            <v>Definition: 
Shorter Payment Periods in procurement refer to a financial arrangement where buyers expedite the disbursement of funds to suppliers within a reduced timeframe, promoting prompt and timely payment for goods or services rendered.
Additional Detail:
Implementing Shorter Payment Periods in procurement centers around enhancing liquidity and working capital for farmers, ensuring operational continuity, reducing financial stress, facilitating prompt investment opportunities, building trust in relationships, empowering farmers in negotiations, encouraging sustainable practices, promoting adaptability to market trends, contributing to financial inclusion, and providing a competitive advantage for buyers. Reducing payment terms from 120 days to 60 days provides farmers with improved liquidity and working capital, enabling them to efficiently cover operational expenses, make timely investments, and enhance their financial stability. These practices collectively contribute to the improvement of farmers' income and the overall sustainability of agricultural supply chains.</v>
          </cell>
          <cell r="F18" t="str">
            <v>To successfully enable and implement Shorter Payment Periods, a procurement organization should ensure financial readiness, implement efficient invoice processing systems, establish transparent communication channels, define clear contractual agreements, cultivate strong supplier relationships, develop risk management strategies, comply with legal and regulatory standards, invest in advanced technological infrastructure, assess supplier readiness, and encourage internal collaboration, creating a conducive environment for prompt and mutually beneficial financial transactions.</v>
          </cell>
          <cell r="G18" t="str">
            <v>1. Cost Perspective 
Shorter payment periods can increase administrative costs due to more frequent payment processing. However, timely payments can strengthen supplier relationships, potentially leading to better pricing and cost savings in the long run.
2. Revenue Perspective 
With prompt payments, suppliers are likely to give preference to such buyers, ensuring a consistent and reliable product supply. This can enhance customer satisfaction and lead to increased sales and revenue.
3. Risk Perspective 
Paying suppliers promptly helps mitigate risks associated with supply disruptions or poor quality products. It also reduces the risk of reputational damage associated with delayed payments or mistreatment of suppliers.
4. Sustainable Procurement
From a sustainable procurement standpoint, shorter payment periods can help protect suppliers/farmers, thus favoring social sustainability. These practices improve farmers' financial stability, contributing to economic sustainability, and can encourage environmentally friendly farming practices, contributing to environmental sustainability. Furthermore, they increase trust throughout the supply chain and can enhance the reputation of the business with stakeholders, including customers who increasingly demand ethical and sustainable practices. Therefore, implementing shorter payment periods can be a key part of a comprehensive sustainable procurement strategy.</v>
          </cell>
          <cell r="H18" t="str">
            <v>1. Income Perspective 
Receiving payments in a shorter period improves farmers' liquidity and working capital, enabling them to cover operational expenses timely and invest in their farms more promptly, leading to potential income increases.
2. Environment Perspective 
With improved liquidity, farmers can invest more in sustainable farming practices. Such practices, while often requiring an initial investment, can in the long run lead to costs savings, better environmental outcomes and potential income increases.</v>
          </cell>
          <cell r="I18" t="str">
            <v>1. Buyer Perspective
Risks:
Cash Flow Strain: Shorter payment periods may strain the buyer's cash flow, particularly if they have multiple suppliers with concurrent payment cycles.
Supplier Relations Impact: Accelerated payments might strain relationships with certain suppliers, especially those unprepared for rapid payment turnaround.
Potential Higher Costs: In some cases, suppliers might increase prices to compensate for the quicker payment demand.
Trade-offs:
Supplier Relationship vs. Cash Flow Management: Buyers may face the trade-off between maintaining strong supplier relationships through prompt payments and managing their own cash flow effectively. Striking the right balance involves timely payments while ensuring financial stability.
Negotiating Power vs. Prompt Payments: Buyers may leverage longer payment periods for enhanced negotiating power, but this may strain relationships with suppliers. The trade-off involves using payment terms strategically while preserving positive supplier relations.
Cost Savings vs. Supplier Satisfaction: Buyers seeking cost savings through longer payment periods may risk supplier dissatisfaction. Balancing cost-saving objectives with the need for a satisfied supplier base is essential in procurement decision-making.
Market Competition vs. Payment Periods: Buyers navigating a competitive market may use payment terms as a differentiator, but this can impact overall costs. Striking the right balance involves aligning payment periods with market competitiveness without sacrificing profitability.
2. Supplier Perspective
Risks:
Operational Strain: Suppliers may face operational strain in meeting accelerated payment deadlines, potentially impacting the quality of goods or services.
Cash Flow Disruptions: Quicker payments might not align with suppliers' cash flow expectations, leading to financial challenges.
Increased Costs for Compliance: Suppliers might incur additional costs to comply with accelerated payment processes.
Trade-offs:
Cash Flow Predictability vs. Profitability: Suppliers may prefer shorter payment periods for cash flow predictability, but this may affect overall profitability. The trade-off involves managing cash flow while ensuring a profitable business model.
Risk Mitigation vs. Contractual Terms: Suppliers may desire shorter payment periods for risk mitigation, but this could conflict with buyer-imposed contractual terms. Balancing risk mitigation with contractual obligations involves negotiating favorable terms that align with payment expectations.
Market Presence vs. Payment Flexibility: Suppliers may face the trade-off between expanding their market presence through longer payment terms and the flexibility offered by shorter payment periods. The decision involves assessing market dynamics and the importance of payment flexibility.
Relationship Building vs. Payment Speed: Suppliers may prioritize relationship building with buyers through prompt payments, but this may require flexibility in payment periods. The trade-off involves managing relationships while meeting financial needs.</v>
          </cell>
          <cell r="J18" t="str">
            <v>Direct</v>
          </cell>
          <cell r="K18" t="str">
            <v>Indirect</v>
          </cell>
          <cell r="L18" t="str">
            <v>IDH Based Interviews as well as in our workshop
EY Based Interviews
https://www.sciencedirect.com/science/article/abs/pii/S0308521X20308702</v>
          </cell>
          <cell r="M18">
            <v>4</v>
          </cell>
          <cell r="N18">
            <v>1</v>
          </cell>
          <cell r="O18">
            <v>2.5</v>
          </cell>
          <cell r="P18">
            <v>4</v>
          </cell>
          <cell r="Q18">
            <v>4</v>
          </cell>
          <cell r="R18">
            <v>4</v>
          </cell>
          <cell r="S18">
            <v>0</v>
          </cell>
          <cell r="T18">
            <v>5</v>
          </cell>
          <cell r="U18">
            <v>4</v>
          </cell>
          <cell r="V18">
            <v>4</v>
          </cell>
          <cell r="W18">
            <v>3</v>
          </cell>
          <cell r="X18">
            <v>2</v>
          </cell>
          <cell r="Y18">
            <v>5</v>
          </cell>
          <cell r="Z18">
            <v>4</v>
          </cell>
          <cell r="AA18">
            <v>4</v>
          </cell>
          <cell r="AB18">
            <v>4</v>
          </cell>
          <cell r="AC18">
            <v>5</v>
          </cell>
          <cell r="AD18">
            <v>4</v>
          </cell>
          <cell r="AE18">
            <v>3</v>
          </cell>
          <cell r="AF18">
            <v>5</v>
          </cell>
          <cell r="AG18">
            <v>4</v>
          </cell>
          <cell r="AH18">
            <v>4</v>
          </cell>
          <cell r="AI18">
            <v>4</v>
          </cell>
          <cell r="AJ18">
            <v>16</v>
          </cell>
          <cell r="AK18">
            <v>16</v>
          </cell>
          <cell r="AL18">
            <v>14</v>
          </cell>
          <cell r="AM18">
            <v>15</v>
          </cell>
          <cell r="AN18">
            <v>13</v>
          </cell>
          <cell r="AO18">
            <v>20</v>
          </cell>
        </row>
        <row r="19">
          <cell r="C19" t="str">
            <v>Pricing</v>
          </cell>
          <cell r="D19" t="str">
            <v>Performance Based Incentives</v>
          </cell>
          <cell r="E19" t="str">
            <v>Defintion: 
Performance-Based Incentives in procurement involve the implementation of rewards or bonuses tied to specific performance metrics and outcomes, aiming to encourage suppliers to exceed expectations and deliver superior results.
Additional Details:
Performance-Based Incentives in procurement revolves around promoting quality improvement, efficiency enhancement, sustainability adoption, risk mitigation, fostering a continuous improvement culture, aligning with responsible sourcing goals, customizing to local conditions, enhancing market competitiveness, ensuring transparent and fair evaluation, and creating positive environmental and social impacts.  Develop performance-based incentive structures that reward suppliers for meeting or exceeding specific quality, efficiency, or sustainability targets. The financial incentives to key performance indicators (KPIs) that align with responsible sourcing goals. These incentives collectively contribute to the improvement of farmers' income and the overall sustainability of agricultural supply chains.</v>
          </cell>
          <cell r="F19" t="str">
            <v>To effectively implement Performance-Based Incentives in procurement, a logical progression includes defining clear performance metrics, establishing transparent contractual agreements, developing robust data analytics capabilities, implementing effective Supplier Relationship Management (SRM), establishing communication and feedback mechanisms, defining performance evaluation criteria, designing flexible incentive structures, providing training and support programs, ensuring financial stability, and ensuring legal and ethical compliance, creating a conducive environment for continuous improvement and collaboration with suppliers.</v>
          </cell>
          <cell r="G19" t="str">
            <v>1. Cost Perspective 
Performance-based incentives encourage suppliers to operate more efficiently, potentially reducing procurement costs. They also foster quality improvement, potentially reducing costs associated with product failures or recalls.
2. Revenue Perspective 
Improved product quality can enhance a business's market competitiveness, leading to increased customer satisfaction and potentially higher sales. Sustainability adoption linked to incentives could attract environmentally conscious customers, leading to increased revenue.
3. Risk Perspective 
By aligning incentives with responsible sourcing goals, companies can mitigate risks associated with supply chain disruptions, reputational damage, and non-compliance with environmental and social standards.
4. From a sustainable procurement standpoint, performance-based incentives can reinforce sustainability across the supply chain. They encourage continuous quality improvement, efficiency, and sustainability adoption, aligning with responsible sourcing aims. Accordingly, these practices can benefit the wider community and environment by promoting responsible behavior and operations. By using a transparent and fair evaluation system, businesses can further strengthen their relationships with suppliers, fostering trust and collaboration. Overall, these incentives can be effective in achieving a more resilient and sustainable agricultural supply chain.</v>
          </cell>
          <cell r="H19" t="str">
            <v>1. Income Perspective 
Performance-based incentives can significantly increase farmers' income by rewarding them for meeting or exceeding set targets. Furthermore, the alignment of incentives to improvement and efficiency can offer additional ways for farmers to boost their income.
2. Environment Perspective 
When incentives are tied to sustainability targets, it encourages farmers to adopt environmentally friendly practices. This not only benefits the environment but can also lead to long-term benefits for the farm's productivity and adaptability to climate change.</v>
          </cell>
          <cell r="I19" t="str">
            <v>1. Buyer Perspective
Risks:
Financial Strain: Offering performance-based bonuses may strain the buyer's budget, especially if multiple suppliers are eligible for bonuses simultaneously.
Potential for Misalignment: There's a risk that the buyer's expectations for performance may not align with the supplier's capabilities, leading to disputes over bonus eligibility.
Supplier Dependence: Over-reliance on performance bonuses may create a dependency on bonuses rather than fostering sustainable long-term performance improvements.
Trade-offs:
Cost Savings vs. Performance Quality: Buyers may face the trade-off between achieving cost savings and ensuring high performance quality through incentives. Striking the right balance involves aligning incentives with performance expectations without compromising cost-efficiency.
Contractual Rigidity vs. Flexibility: Buyers using performance-based incentives may grapple with maintaining contractual rigidity and allowing flexibility for suppliers to meet performance targets. The trade-off involves defining clear performance metrics while accommodating dynamic market conditions.
Risk Mitigation vs. Innovation: Buyers may use performance-based incentives for risk mitigation, but this could impact supplier innovation. Balancing risk management with fostering innovation involves setting incentives that encourage both reliability and continuous improvement.
Supplier Accountability vs. Relationship Building: Buyers may emphasize supplier accountability through performance-based incentives, but this may affect the overall relationship with suppliers. Striking the right balance involves holding suppliers accountable while fostering a positive working relationship.
2. Supplier Perspective
Risks:
Unrealistic Performance Expectations: Suppliers may face challenges if the buyer sets overly ambitious or unrealistic performance targets.
Financial Dependence: Dependence on performance bonuses may create financial uncertainty if bonuses are not consistently achieved.
Operational Strain: Intense focus on bonus-driven metrics might strain the supplier's operations, potentially affecting overall service or product quality.
Trade-offs:
Profitability vs. Performance: Suppliers may face the trade-off between maximizing profitability and meeting performance metrics to earn incentives. Balancing the desire for profit with the commitment to achieving performance targets is crucial for supplier success.
Resource Allocation vs. Incentive Earning: Suppliers may need to allocate resources effectively to meet performance targets, but this must be balanced against the potential for earning incentives. The trade-off involves optimizing resource allocation for both performance and profitability.
Stability vs. Variable Income: Suppliers relying on performance-based incentives may experience variability in income. The trade-off involves managing income stability while leveraging performance incentives as a revenue stream.
Long-Term Relationships vs. Short-Term Targets: Suppliers may need to balance building long-term relationships with buyers and meeting short-term performance targets for incentives. Striking the right balance involves aligning performance incentives with broader relationship-building objectives.</v>
          </cell>
          <cell r="J19" t="str">
            <v>Direct</v>
          </cell>
          <cell r="K19" t="str">
            <v>Direct</v>
          </cell>
          <cell r="L19" t="str">
            <v>EY Based Interview Session
https://thegiin.org/assets/Understanding%20Impact%20Performance_Agriculture%20Investments_webfile.pdf</v>
          </cell>
          <cell r="M19">
            <v>3</v>
          </cell>
          <cell r="N19">
            <v>1</v>
          </cell>
          <cell r="O19">
            <v>2</v>
          </cell>
          <cell r="P19">
            <v>5</v>
          </cell>
          <cell r="Q19">
            <v>5</v>
          </cell>
          <cell r="R19">
            <v>5</v>
          </cell>
          <cell r="S19">
            <v>0</v>
          </cell>
          <cell r="T19">
            <v>4</v>
          </cell>
          <cell r="U19">
            <v>4</v>
          </cell>
          <cell r="V19">
            <v>3</v>
          </cell>
          <cell r="W19">
            <v>4</v>
          </cell>
          <cell r="X19">
            <v>3</v>
          </cell>
          <cell r="Y19">
            <v>5</v>
          </cell>
          <cell r="Z19">
            <v>5</v>
          </cell>
          <cell r="AA19">
            <v>4</v>
          </cell>
          <cell r="AB19">
            <v>3</v>
          </cell>
          <cell r="AC19">
            <v>4</v>
          </cell>
          <cell r="AD19">
            <v>3</v>
          </cell>
          <cell r="AE19">
            <v>2</v>
          </cell>
          <cell r="AF19">
            <v>4</v>
          </cell>
          <cell r="AG19">
            <v>4</v>
          </cell>
          <cell r="AH19">
            <v>3</v>
          </cell>
          <cell r="AI19">
            <v>5</v>
          </cell>
          <cell r="AJ19">
            <v>15</v>
          </cell>
          <cell r="AK19">
            <v>14</v>
          </cell>
          <cell r="AL19">
            <v>14</v>
          </cell>
          <cell r="AM19">
            <v>15</v>
          </cell>
          <cell r="AN19">
            <v>13</v>
          </cell>
          <cell r="AO19">
            <v>17</v>
          </cell>
        </row>
        <row r="20">
          <cell r="C20" t="str">
            <v>Pricing</v>
          </cell>
          <cell r="D20" t="str">
            <v>Performance Based Buyer Bonuses</v>
          </cell>
          <cell r="E20" t="str">
            <v>Definition: 
Performance-Based Buyer Bonuses in procurement refer to financial and non-financial incentives offered to buyers based on suppliers achieving predetermined performance metrics, fostering supplier accountability and alignment with buyer expectations
Additional Details:
Implementing Performance-Based Buyer Bonuses in procurement is centered around encouraging sustainable sourcing, ensuring fair pricing, recognizing quality certifications, promoting fair labor practices, encouraging sustainable farming practices, fostering continuous improvement in off-take practices, aligning with corporate sustainability goals, gaining market recognition and differentiation, enhancing supply chain collaboration, and creating a positive impact on brand image. These incentives, driven by procurement leadership, not only contribute to the improvement of farmers' income but also provide a compelling incentive for buyers to align their practices with ethical and sustainable principles, demonstrating the crucial role of procurement leadership in driving positive change within agricultural supply chains.</v>
          </cell>
          <cell r="F20" t="str">
            <v>1. Clearly Defined Performance Metrics
Prerequisite: Define clear and measurable performance metrics aligned with organizational goals.
Enablement: Well-defined metrics provide a basis for assessing supplier performance and determining bonus eligibility.
2. Transparent Contractual Agreements
Prerequisite: Establish transparent contractual agreements outlining bonus structures and performance expectations.
Enablement: Clarity in contracts fosters understanding and alignment on bonus terms.
3. Data Analytics Capabilities
Prerequisite: Develop robust data analytics capabilities to track and analyze supplier performance data.
Enablement: Analytics facilitate objective evaluation and informed decision-making regarding bonus eligibility.
4. Performance Evaluation Criteria
Prerequisite: Develop comprehensive criteria for evaluating supplier performance.
Enablement: Well-defined criteria contribute to fair and objective performance assessments.
5. Flexibility in Bonus Structures
Prerequisite: Design flexible bonus structures adaptable to changing business conditions.
Enablement: Flexibility allows for adjustments that reflect evolving performance expectations.
6. Communication and Feedback Mechanisms
Prerequisite: Establish effective communication and feedback mechanisms with suppliers.
Enablement: Continuous feedback fosters improvement and aligns suppliers with performance expectations.
7. Effective Supplier Relationship Management (SRM):
Prerequisite: Implement strong Supplier Relationship Management practices.
Enablement: Collaborative relationships contribute to open communication and mutual commitment to performance improvement.
8. Financial Stability
Prerequisite: Ensure financial stability within the organization to fulfill bonus commitments.
Enablement: Financial stability supports the implementation of performance-based buyer bonuses.
9. Legal and Ethical Compliance
Prerequisite: Ensure compliance with legal and ethical standards in bonus structures.
Enablement: Adherence to standards safeguards against potential legal and ethical complications.
10. Internal Collaboration
Prerequisite: Encourage collaboration between procurement, finance, and relevant departments.
Enablement: Internal collaboration ensures a cohesive approach to implementing performance-based buyer bonuses.</v>
          </cell>
          <cell r="G20" t="str">
            <v>1. Cost Perspective 
Performance-based bonuses can incentivize buyers within the company to source more efficiently and cost-effectively. These bonuses can also drive buyers to seek out quality-certified goods, which could reduce costs over the long-term due to fewer product issues and recalls.
2. Revenue Perspective 
By encouraging the sourcing of sustainably and ethically produced goods, these bonuses can help businesses appeal to conscious consumers, potentially increasing sales and market share. Positive brand image associated with sustainable and fair sourcing can also drive customer loyalty and increase revenue.
3. Risk Perspective 
Performance-based bonuses tied to sustainable sourcing can help mitigate various business risks. These include supply chain disruption risks (by promoting continuous improvement in off-take practices), reputational risks (by aligning sourcing activities with corporate sustainability goals and fair labor practices), and regulatory risks (given the rising regulatory pressures to source sustainably).
4. Sustainable Procurement
From a sustainable procurement perspective, performance-based buyer bonuses can motivate buyers to source ethically and sustainably, ensuring the procurement process aligns with corporate and societal sustainability goals. The bonuses provide a financial incentive for purchasing professionals to apply sustainability principles in their decision-making, which can lead to more equitable and environment-friendly supply chains. Consequently, by encouraging better procurement practices, these bonuses can promote a more sustainable agricultural supply chain and contribute to wider sustainability goals.</v>
          </cell>
          <cell r="H20" t="str">
            <v>1. Income Perspective 
Buyers given performance-based incentives are likely to prefer suppliers who offer higher quality products, paying premium prices for sustainable and ethically produced goods. This ensures fair pricing and potentially increases the income of farmers who adhere to such practices.
2. Environment Perspective 
By driving demand for sustainably grown products, these bonuses ultimately incentivize farmers to adopt ecologically friendly farming practices, contributing to environmental protection and sustainability.</v>
          </cell>
          <cell r="I20" t="str">
            <v>1. Buyer Perspective
Risks:
Operational Strain: Introducing performance-based bonuses may lead to increased operational demands on the buyer's procurement team for tracking and assessing supplier performance.
Dependency on Metrics: Overemphasis on bonus-driven metrics may result in suppliers prioritizing those specific aspects, potentially neglecting other crucial factors.
Misalignment with Supplier Goals: There's a risk that the chosen performance metrics may not align with the supplier's strategic objectives, leading to a lack of enthusiasm or engagement.
Trade-offs:
Cost Savings vs. Quality Assurance: Buyers may face the trade-off between achieving cost savings and ensuring high-quality performance through buyer bonuses. Striking the right balance involves incentivizing cost efficiency without compromising product or service quality.
Flexibility vs. Rigidity in Metrics: Buyers using performance-based bonuses must decide between flexibility in adjusting metrics to adapt to changing circumstances and maintaining rigidity for consistent evaluation. The trade-off involves balancing adaptability with a structured evaluation approach.
Risk Mitigation vs. Supplier Relationship: Buyers may use performance bonuses for risk mitigation, but this could impact the overall relationship with suppliers. The trade-off involves managing risks while fostering a collaborative and positive working relationship.
Long-Term Partnerships vs. Short-Term Goals: Buyers may need to balance building long-term partnerships with suppliers and achieving short-term performance goals through bonuses. Striking the right balance involves aligning performance incentives with broader relationship-building objectives.</v>
          </cell>
          <cell r="J20" t="str">
            <v>Indirect</v>
          </cell>
          <cell r="K20" t="str">
            <v>Indirect</v>
          </cell>
          <cell r="L20" t="str">
            <v>IDH Based Interviews
EY Based Interviews</v>
          </cell>
          <cell r="M20">
            <v>3</v>
          </cell>
          <cell r="N20">
            <v>2</v>
          </cell>
          <cell r="O20">
            <v>2.5</v>
          </cell>
          <cell r="P20">
            <v>4</v>
          </cell>
          <cell r="Q20">
            <v>4</v>
          </cell>
          <cell r="R20">
            <v>4</v>
          </cell>
          <cell r="S20">
            <v>0</v>
          </cell>
          <cell r="T20">
            <v>3</v>
          </cell>
          <cell r="U20">
            <v>3</v>
          </cell>
          <cell r="V20">
            <v>4</v>
          </cell>
          <cell r="W20">
            <v>4</v>
          </cell>
          <cell r="X20">
            <v>4</v>
          </cell>
          <cell r="Y20">
            <v>3</v>
          </cell>
          <cell r="Z20">
            <v>4</v>
          </cell>
          <cell r="AA20">
            <v>3</v>
          </cell>
          <cell r="AB20">
            <v>4</v>
          </cell>
          <cell r="AC20">
            <v>3</v>
          </cell>
          <cell r="AD20">
            <v>2</v>
          </cell>
          <cell r="AE20">
            <v>2</v>
          </cell>
          <cell r="AF20">
            <v>2</v>
          </cell>
          <cell r="AG20">
            <v>3</v>
          </cell>
          <cell r="AH20">
            <v>4</v>
          </cell>
          <cell r="AI20">
            <v>5</v>
          </cell>
          <cell r="AJ20">
            <v>13</v>
          </cell>
          <cell r="AK20">
            <v>15</v>
          </cell>
          <cell r="AL20">
            <v>14</v>
          </cell>
          <cell r="AM20">
            <v>16</v>
          </cell>
          <cell r="AN20">
            <v>15</v>
          </cell>
          <cell r="AO20">
            <v>11</v>
          </cell>
        </row>
        <row r="21">
          <cell r="C21" t="str">
            <v>Supplier Relationship Management</v>
          </cell>
          <cell r="D21" t="str">
            <v>Buyer Sustainability Targets</v>
          </cell>
          <cell r="E21" t="str">
            <v>Definition: 
Buyer Sustainability Targets in procurement refer to predetermined and measurable environmental, social, and economic goals set by a buyer organization to integrate sustainable practices into their procurement processes and supply chain
Additional Information:
Incorporating Buyer Sustainability Targets in procurement or even their working contracts is rooted in promoting fair trade prices and practices, encouraging long-term contracts, supporting sustainable farming techniques, enhancing market access, elevating the value of certification, mitigating environmental impact, fostering innovation and efficiency, building resilience in supply chains, and meeting consumer demand. These targets collectively contribute to the improvement of farmers' income and the overall sustainability of agricultural supply chains.</v>
          </cell>
          <cell r="F21" t="str">
            <v>To effectively implement Buyer Sustainability Targets in procurement:
1. Secure leadership commitment to prioritize sustainability.
2. Engage stakeholders, including suppliers, in target development.
3. Conduct a baseline assessment to identify areas for improvement.
4. Define clear, measurable, and time-bound sustainability targets aligned with organizational goals.
5. Foster collaboration with suppliers, evaluating their sustainability practices.
6. Provide employee training to enhance awareness of sustainable procurement practices.
7. Integrate sustainability considerations into all stages of the procurement process.
8. Establish systems for regular monitoring and reporting of sustainability performance.
9. Ensure legal and regulatory compliance with relevant sustainability standards.
10. Invest in technology and data systems to streamline tracking and reporting processes.</v>
          </cell>
          <cell r="G21" t="str">
            <v>1. Cost Perspective 
Incorporating sustainability targets in procurement can lead to long-term cost savings through the promotion of efficiency and innovation. Sustainable farming techniques can also lead to improved product quality, reducing losses associated with defective or sub-par goods.
2. Revenue Perspective 
Meeting sustainability targets can enhance the company's brand image and reputation, opening up market access and attracting customers who prioritize sustainability, leading to higher revenues.
3. Risk Perspective 
Buyer sustainability targets reduce multiple business risks. They can reduce environmental risks by promoting sustainable farming practices and mitigating environmental impact. They also mitigate supply chain risks by building resilience and improving the reliability of supplies. Moreover, they can safeguard the company's reputation by demonstrating a commitment to fair trade and sustainable practices.
4. Sustainable Procurement
From a sustainable procurement standpoint, incorporating sustainability targets in procurement aligns the procurement process with the sustainability objectives of the business. It promotes fair trade, supports sustainable farming, fosters innovation, and builds resilient supply chains. It also provides a mechanism to demonstrate and measure the business's commitment to sustainability. These targets can make a significant contribution to the overall goal of creating a more sustainable and resilient agricultural supply chain. Finally, meeting these targets can improve the company's reputation among its stakeholders, including customers, investors, and local communities, further enhancing its sustainability credentials.</v>
          </cell>
          <cell r="H21" t="str">
            <v>1. Income Perspective 
Incorporating sustainability targets in procurement can guarantee farmers fair trade prices for their products, improving their income. Long-term contracts can offer better income security. Better market access and elevated certification value can also increase sales opportunities for farmers, thereby increasing their income.
2. Environment Perspective 
Buyer sustainability targets often promote sustainable farming techniques, encouraging farmers to adopt practices that have less impact on the environment. By doing so, it not only contributes to environmental preservation but also improves the long-term sustainability of farms by preserving the health of the soil, preserving water resources, and reducing the impact on wildlife ecosystems.</v>
          </cell>
          <cell r="I21" t="str">
            <v>1. Buyer Perspective
Risks:
Increased Costs: Implementing sustainability targets may initially incur additional costs for eco-friendly products or suppliers with sustainable practices.
Limited Supplier Pool: Stricter sustainability criteria may reduce the pool of eligible suppliers, potentially limiting competitive options.
Complexity in Compliance: Ensuring compliance with sustainability targets can be challenging, particularly when dealing with global supply chains and diverse regulations.
Trade-offs:
Sustainability vs. Cost Efficiency: Buyers may face the trade-off between achieving sustainability targets and maintaining cost efficiency in procurement. Striking the right balance involves integrating sustainable practices without compromising overall cost-effectiveness.
Supplier Diversity vs. Cost Competitiveness: Buyers aiming for supplier diversity may encounter the trade-off between fostering a diverse supplier base and ensuring cost competitiveness. The challenge is to balance diversity goals with the economic efficiency of the supply chain.
Long-Term Sustainability vs. Immediate Gains: Buyers must decide between pursuing long-term sustainability objectives and seeking immediate gains through potentially less sustainable practices. Striking the right balance involves aligning short-term gains with broader sustainability goals.
Innovation vs. Established Practices: Buyers may trade off between encouraging innovation in sustainable practices and sticking to established, potentially less sustainable, procurement methods. Balancing innovation with proven practices is essential for sustainable procurement.
2. Supplier Perspective:
Risks:
Financial Strain: Adhering to sustainability targets may require suppliers to invest in new technologies or practices, potentially causing financial strain.
Competitive Disadvantage: Suppliers not meeting sustainability targets may face a disadvantage in bidding for contracts, affecting competitiveness.
Complex Certification Processes: Suppliers may encounter challenges in navigating complex certification processes to prove their sustainability credentials.
Trade-offs:
Compliance vs. Innovation: Suppliers may face the trade-off between complying with buyer sustainability targets and innovating in their offerings. Striking the right balance involves meeting sustainability requirements while fostering a culture of innovation.
Cost of Sustainability Compliance vs. Profitability: Suppliers may incur additional costs to meet sustainability requirements, impacting overall profitability. The trade-off involves managing compliance costs while maintaining a viable and profitable business model.
Market Access vs. Sustainability Investments: Suppliers must decide between investing in sustainability practices to access markets with stringent requirements and balancing these investments with other business needs. Striking the right balance involves meeting market demands while ensuring financial viability.
Risk Mitigation vs. Market Competitiveness: Suppliers may prioritize risk mitigation through sustainable practices but must balance this with remaining competitive in the market. The trade-off involves managing risks while staying competitive in the procurement landscape.</v>
          </cell>
          <cell r="J21" t="str">
            <v>Indirect</v>
          </cell>
          <cell r="K21" t="str">
            <v>Indirect</v>
          </cell>
          <cell r="L21" t="str">
            <v>IDH Based Interviews (Frank Joosten)
EY Based Interviews</v>
          </cell>
          <cell r="M21">
            <v>4</v>
          </cell>
          <cell r="N21">
            <v>3</v>
          </cell>
          <cell r="O21">
            <v>3.5</v>
          </cell>
          <cell r="P21">
            <v>5</v>
          </cell>
          <cell r="Q21">
            <v>5</v>
          </cell>
          <cell r="R21">
            <v>5</v>
          </cell>
          <cell r="S21">
            <v>0</v>
          </cell>
          <cell r="T21">
            <v>4</v>
          </cell>
          <cell r="U21">
            <v>4</v>
          </cell>
          <cell r="V21">
            <v>5</v>
          </cell>
          <cell r="W21">
            <v>5</v>
          </cell>
          <cell r="X21">
            <v>4</v>
          </cell>
          <cell r="Y21">
            <v>5</v>
          </cell>
          <cell r="Z21">
            <v>4</v>
          </cell>
          <cell r="AA21">
            <v>4</v>
          </cell>
          <cell r="AB21">
            <v>4</v>
          </cell>
          <cell r="AC21">
            <v>4</v>
          </cell>
          <cell r="AD21">
            <v>4</v>
          </cell>
          <cell r="AE21">
            <v>3</v>
          </cell>
          <cell r="AF21">
            <v>3</v>
          </cell>
          <cell r="AG21">
            <v>3</v>
          </cell>
          <cell r="AH21">
            <v>4</v>
          </cell>
          <cell r="AI21">
            <v>5</v>
          </cell>
          <cell r="AJ21">
            <v>16</v>
          </cell>
          <cell r="AK21">
            <v>18</v>
          </cell>
          <cell r="AL21">
            <v>16</v>
          </cell>
          <cell r="AM21">
            <v>17</v>
          </cell>
          <cell r="AN21">
            <v>16</v>
          </cell>
          <cell r="AO21">
            <v>16</v>
          </cell>
        </row>
        <row r="22">
          <cell r="C22" t="str">
            <v>Pricing</v>
          </cell>
          <cell r="D22" t="str">
            <v>Direct Cash Incentives</v>
          </cell>
          <cell r="E22" t="str">
            <v>Definition:
Direct Cash Incentives in procurement refer to monetary rewards provided by a buyer to suppliers as a form of incentive for achieving specific performance objectives or for contributing to cost savings and efficiency improvements in the procurement process
Additional Detail:
Implementing Direct Cash Incentives in procurement is grounded in addressing immediate financial needs, enhancing financial flexibility, promoting gender equality, building resilient households, encouraging responsible financial management, supporting education and skill development, improving health and well-being, empowering smallholder farmers, stimulating local economies, and catalyzing sustainable agricultural practices. These interventions collectively contribute to the improvement of farmers' income and the overall well-being of cocoa-farming families.</v>
          </cell>
          <cell r="F22" t="str">
            <v>To effectively implement Direct Cash Incentives in procurement, prerequisites include establishing clear performance metrics, designing a transparent incentive structure, developing effective communication channels, fostering supplier collaboration, investing in data analytics capabilities, ensuring financial stability and legal compliance, establishing robust performance monitoring systems, incorporating flexibility in incentive criteria, and securing alignment from internal stakeholders. This systematic approach creates a conducive environment for successful cash incentive programs, driving supplier motivation and performance improvement in procurement processes.</v>
          </cell>
          <cell r="G22" t="str">
            <v>1. Cost Perspective 
Direct cash incentives can foster more effective and sustainable farming practices in the long term, which could lead to a more predictable and quality supply, reducing costs. Furthermore, building resilient households and local economies can create a more stable and dependable supply chain.
2. Revenue Perspective 
Direct cash incentives can enhance the brand's reputation through Corporate Social Responsibility (CSR) activities, attracting more customers and potentially increasing revenue. These incentives can also secure supply lines, ensuring continuity in production, and thereby safeguarding revenue.
3. Risk Perspective 
By providing direct cash incentives, businesses can alleviate farmer hardships, thus mitigating the risk of supply disruptions. It also reduces reputational risks, as such incentives demonstrate strong corporate citizenship.
4. Sustainable Procurement
From a sustainable procurement standpoint, direct cash incentives provide immediate economic benefit and can support longer-term social and environmental sustainability. These incentives can help to empower smallholder farmers, promote gender equality, and catalyze sustainable agricultural practices. Also, by offering incentives that support education, health, and responsible financial management, businesses contribute to the overall well-being and resilience of farming communities. Hence, direct cash incentives can be seen as an investment in the sustainability of the supply chain. By ensuring the suppliers at the base of the supply chain are economically stable and practicing sustainable farming, the entire supply chain becomes more resilient and sustainable.</v>
          </cell>
          <cell r="H22" t="str">
            <v>1. Income Perspective
The direct cash incentives provide immediate financial relief to farmers, enhancing their financial flexibility. Households can use this money to support education and skill development, potentially leading to long-term income increases.
2. Environment Perspective 
These incentives can be used to stimulate adoption of sustainable agricultural practices. When farmers use the extra income to invest in sustainable farming equipment or techniques, it can lead to significant environmental benefits.</v>
          </cell>
          <cell r="I22" t="str">
            <v>1. Buyer Perspective
Risks:
Financial Strain: Implementing cash incentives may strain the buyer's budget, especially if multiple suppliers are eligible simultaneously.
Dependency on Incentives: Suppliers might become dependent on cash incentives, potentially affecting their motivation without continuous rewards.
Unintended Behaviors: There's a risk that suppliers may focus solely on incentive-driven metrics, neglecting other critical aspects of the procurement process.
Trade-offs:
Cost Efficiency vs. Incentive Spending: Buyers may face the trade-off between achieving cost efficiency and allocating budget for direct cash incentives. Striking the right balance involves optimizing incentive spending without compromising overall cost-effectiveness.
Short-Term Performance vs. Long-Term Relationships: Buyers offering direct cash incentives for short-term performance goals may need to balance this with the desire to build long-term relationships with suppliers. The trade-off involves aligning short-term goals with broader relationship-building objectives.
Customization vs. Standardization: Buyers must decide between customizing cash incentives for individual suppliers and standardizing incentive structures for simplicity. Striking the right balance involves tailoring incentives while maintaining a level of standardization for clarity.
Risk Mitigation vs. Supplier Satisfaction: Buyers may use direct cash incentives for risk mitigation, but this could impact overall supplier satisfaction. Balancing risk management with fostering a positive working relationship is essential.
2. Supplier Perspective
Risks:
Financial Dependency: Suppliers may face financial dependency on cash incentives, impacting their overall stability.
Competitive Disadvantage: Suppliers not eligible for incentives may perceive a competitive disadvantage, affecting relationships with the buyer.
Risk of Unfair Evaluation: Suppliers may feel unfairly evaluated if incentive criteria are not communicated clearly or if changes are made without notice.
Trade-offs:
Profitability vs. Performance: Suppliers may face the trade-off between maximizing profitability and meeting performance metrics to earn direct cash incentives. The challenge is to balance the desire for profit with the commitment to achieving performance targets.
Resource Allocation vs. Incentive Earning: Suppliers may need to allocate resources effectively to meet performance targets, but this must be balanced against the potential for earning direct cash incentives. The trade-off involves optimizing resource allocation for both performance and financial gains.
Market Dependency vs. Incentive Structure: Suppliers relying heavily on buyer-provided cash incentives may face market dependency. The challenge involves managing this dependency while aligning with the incentive structure provided by buyers.
Sustainability Investments vs. Cash Flow: Suppliers may desire to invest in sustainability practices, but the immediate cash flow needs might conflict with these investments. Striking a balance involves managing sustainability commitments alongside financial considerations.</v>
          </cell>
          <cell r="J22" t="str">
            <v>Direct</v>
          </cell>
          <cell r="K22" t="str">
            <v>Indirect</v>
          </cell>
          <cell r="L22" t="str">
            <v>https://www.nestle.com/sustainability/human-rights/living-income/cocoa</v>
          </cell>
          <cell r="M22">
            <v>5</v>
          </cell>
          <cell r="N22">
            <v>1</v>
          </cell>
          <cell r="O22">
            <v>3</v>
          </cell>
          <cell r="P22">
            <v>2</v>
          </cell>
          <cell r="Q22">
            <v>2</v>
          </cell>
          <cell r="R22">
            <v>2</v>
          </cell>
          <cell r="S22">
            <v>0</v>
          </cell>
          <cell r="T22">
            <v>5</v>
          </cell>
          <cell r="U22">
            <v>5</v>
          </cell>
          <cell r="V22">
            <v>4</v>
          </cell>
          <cell r="W22">
            <v>3</v>
          </cell>
          <cell r="X22">
            <v>1</v>
          </cell>
          <cell r="Y22">
            <v>5</v>
          </cell>
          <cell r="Z22">
            <v>3</v>
          </cell>
          <cell r="AA22">
            <v>2</v>
          </cell>
          <cell r="AB22">
            <v>2</v>
          </cell>
          <cell r="AC22">
            <v>5</v>
          </cell>
          <cell r="AD22">
            <v>4</v>
          </cell>
          <cell r="AE22">
            <v>2</v>
          </cell>
          <cell r="AF22">
            <v>4</v>
          </cell>
          <cell r="AG22">
            <v>3</v>
          </cell>
          <cell r="AH22">
            <v>1</v>
          </cell>
          <cell r="AI22">
            <v>2</v>
          </cell>
          <cell r="AJ22">
            <v>13</v>
          </cell>
          <cell r="AK22">
            <v>12</v>
          </cell>
          <cell r="AL22">
            <v>9</v>
          </cell>
          <cell r="AM22">
            <v>10</v>
          </cell>
          <cell r="AN22">
            <v>7</v>
          </cell>
          <cell r="AO22">
            <v>19</v>
          </cell>
        </row>
        <row r="23">
          <cell r="C23" t="str">
            <v>Pricing</v>
          </cell>
          <cell r="D23" t="str">
            <v>Sustainable Agricultural Certification Premiums</v>
          </cell>
          <cell r="E23" t="str">
            <v>Definition:
Sustainable Agricultural Certification Premiums in procurement refer to additional monetary incentives offered by buyers to farmers or suppliers who adhere to recognized sustainable agricultural practices and certifications, promoting environmentally-friendly and socially responsible farming methods
Additional Details:
Implementing Sustainable Agricultural Certification Premiums in procurement is multifaceted and aimed at enhancing the adoption of sustainable practices. By providing financial rewards for certifications such as Rainforest Alliance or Fair Trade, farmers are incentivized to meet and maintain relevant standards. This not only recognizes the market value of certified products but also aligns with consumer preferences for sustainably sourced goods, creating differentiation in the market. The associated premiums not only open doors to premium markets but also encourage continuous improvement, building resilience to market fluctuations and supporting environmental stewardship. Moreover, these premiums can be reinvested in community development initiatives, collectively contributing to the improvement of farmers' income and the overall sustainability of agricultural supply chains.</v>
          </cell>
          <cell r="F23" t="str">
            <v>To effectively implement Sustainable Agricultural Certification Premiums in procurement, prerequisites include establishing clear criteria, collaborating with certification bodies, educating suppliers, designing a transparent premium structure, implementing monitoring systems, ensuring financial capacity, complying with legal standards, promoting certification benefits, fostering stakeholder collaboration, and establishing a continuous improvement feedback loop. This systematic approach creates a conducive environment for successful premium programs, encouraging sustainable farming practices and supplier participation.</v>
          </cell>
          <cell r="G23" t="str">
            <v>1. Cost Perspective 
Although providing premiums for certified products may initially increase procurement costs, it can lead to long-term cost savings. Enhanced adoption of sustainable practices can reduce losses due to poor quality or non-compliance with increasingly strict regulations. Also, Certified products often command higher prices in the market that can offset the increased procurement costs.
2. Revenue Perspective 
Offering premiums for sustainable agricultural certifications can lead to increased revenue by addressing consumer demand for sustainably sourced products. Products sourced from certified farms often have a market differentiation and are more likely to attract conscious consumers, leading to higher sales.
3. Risk Perspective 
By incentivizing certification, businesses can mitigate supply chain and reputational risks. Certified farms typically adhere to higher standards of environmental and social responsibility, reducing the risk of supply disruptions and reputation damage associated with unsustainable practices.
4. Sustainable Procurement
From a sustainable procurement perspective, offering premiums for sustainable agricultural certifications incentives sustainable practices and promotes environmental stewardship across supply chains. This aligns with ethical and sustainable procurement principles, contributing to the overall sustainability of the agricultural supply chain. By reinvesting these premiums into community development initiatives, businesses can also contribute to social sustainability by improving the conditions and resilience of farming communities. This not only strengthens relationships with suppliers but also enhances the reputation of the business among stakeholders, including consumers who increasingly demand ethically and sustainably sourced products.</v>
          </cell>
          <cell r="H23" t="str">
            <v>1. Income Perspective 
Certification premiums provide farmers with an additional income stream, rewarding them for their commitment to sustainable practices. Access to premium markets can also lead to higher sales and profits.
2. Environment Perspective 
Certification programs encourage farmers to adopt sustainable and environmentally-friendly practices. The financial incentives can help farmers mitigate the costs associated with these practices, leading to better environmental outcomes on their farms.</v>
          </cell>
          <cell r="I23" t="str">
            <v>1. Buyer Perspective
Risks:
Increased Costs: Implementing sustainable agricultural certification premiums may lead to higher procurement costs, impacting the buyer's budget.
Limited Supplier Pool: Stringent sustainability criteria may reduce the pool of eligible suppliers, potentially limiting sourcing options.
Complex Certification Processes: Suppliers may face challenges navigating complex certification processes, leading to delays or non-compliance.
Trade-offs:
Sustainability vs. Cost Efficiency: Buyers may face the trade-off between supporting sustainable agricultural practices and maintaining cost efficiency in procurement. Striking the right balance involves integrating sustainability without compromising overall cost-effectiveness.
Premium Costs vs. Competitive Pricing: Buyers offering sustainable agricultural certification premiums may need to balance the costs associated with premiums against the need for competitive pricing. The trade-off involves supporting sustainability while remaining competitive in the market.
Supplier Diversity vs. Certification Requirements: Buyers aiming for supplier diversity may encounter the trade-off between fostering a diverse supplier base and ensuring compliance with specific certification requirements. The challenge is to balance diversity goals with certification standards.
Short-Term Costs vs. Long-Term Sustainability: Buyers must decide between incurring short-term premium costs for sustainable agricultural practices and realizing long-term sustainability benefits. Striking the right balance involves aligning short-term investment with broader sustainability objectives.
2. Supplier Perspective
Risks:
Financial Strain: Adhering to sustainable agricultural practices for premium eligibility may strain suppliers financially, especially for smaller entities.
Competitive Disadvantage: Suppliers not meeting premium criteria may face a competitive disadvantage in bidding for contracts.
Risk of Unfair Evaluation: Suppliers may feel unfairly evaluated if certification processes are unclear or subject to frequent changes.
Trade-offs:
Compliance Costs vs. Profitability: Suppliers may face the trade-off between incurring additional costs to meet sustainable certification requirements and maintaining overall profitability. The challenge is to manage compliance costs while ensuring a viable and profitable business model.
Market Access vs. Certification Investments: Suppliers must decide between investing in sustainable certifications for access to markets with stringent requirements and balancing these investments with other business needs. Striking the right balance involves meeting market demands while ensuring financial viability.
Resource Allocation vs. Certification Standards: Suppliers may need to allocate resources effectively to meet certification standards, but this must be balanced against the potential impacts on overall resource allocation. The trade-off involves optimizing resources for both certification compliance and operational efficiency.
Risk Mitigation vs. Market Competitiveness: Suppliers may prioritize risk mitigation through sustainable certifications but must balance this with remaining competitive in the market. The challenge involves managing risks while staying competitive in the procurement landscape.</v>
          </cell>
          <cell r="J23" t="str">
            <v>Direct</v>
          </cell>
          <cell r="K23" t="str">
            <v>Direct</v>
          </cell>
          <cell r="L23" t="str">
            <v>With and beyond sustainability certification: Exploring inclusive business and solidarity economy strategies in Peru and Switzerland - ScienceDirect</v>
          </cell>
          <cell r="M23">
            <v>3</v>
          </cell>
          <cell r="N23">
            <v>2</v>
          </cell>
          <cell r="O23">
            <v>2.5</v>
          </cell>
          <cell r="P23">
            <v>4</v>
          </cell>
          <cell r="Q23">
            <v>2</v>
          </cell>
          <cell r="R23">
            <v>3</v>
          </cell>
          <cell r="S23">
            <v>0</v>
          </cell>
          <cell r="T23">
            <v>5</v>
          </cell>
          <cell r="U23">
            <v>4</v>
          </cell>
          <cell r="V23">
            <v>4</v>
          </cell>
          <cell r="W23">
            <v>4</v>
          </cell>
          <cell r="X23">
            <v>4</v>
          </cell>
          <cell r="Y23">
            <v>4</v>
          </cell>
          <cell r="Z23">
            <v>4</v>
          </cell>
          <cell r="AA23">
            <v>4</v>
          </cell>
          <cell r="AB23">
            <v>4</v>
          </cell>
          <cell r="AC23">
            <v>4</v>
          </cell>
          <cell r="AD23">
            <v>3</v>
          </cell>
          <cell r="AE23">
            <v>3</v>
          </cell>
          <cell r="AF23">
            <v>3</v>
          </cell>
          <cell r="AG23">
            <v>3</v>
          </cell>
          <cell r="AH23">
            <v>3</v>
          </cell>
          <cell r="AI23">
            <v>3</v>
          </cell>
          <cell r="AJ23">
            <v>14</v>
          </cell>
          <cell r="AK23">
            <v>14</v>
          </cell>
          <cell r="AL23">
            <v>14</v>
          </cell>
          <cell r="AM23">
            <v>15</v>
          </cell>
          <cell r="AN23">
            <v>14</v>
          </cell>
          <cell r="AO23">
            <v>16</v>
          </cell>
        </row>
        <row r="24">
          <cell r="C24" t="str">
            <v>Pricing</v>
          </cell>
          <cell r="D24" t="str">
            <v>Group Certification Programs</v>
          </cell>
          <cell r="E24" t="str">
            <v>Definition:
Group Certification Programs in procurement refer to collaborative initiatives where multiple suppliers within a supply chain collectively obtain a single certification to streamline compliance with sustainability or quality standards, promoting efficiency and cost-effectiveness
Additional Details:
Implementing Group Certification Programs in procurement is multifaceted. These programs aim to reduce certification costs by fostering collaboration among farming organizations, enabling better communication with buyers through enhanced aggregation of efforts. By distributing compliance costs, leveraging economies of scale, and mitigating financial risks for smallholders, group certification encourages the adoption of sustainable practices and promotes social cohesion within farming communities. Additionally, it provides access to premium markets, facilitates capacity building, and aligns with global sustainability goals. The key objective is to enhance collaboration within farming organizations, enabling cost reduction for certification and fostering sustainability, ultimately contributing to improved farmers' income and the overall sustainability of agricultural supply chains. Farmers pay for audit services individually, and the fees vary based on farm size and location, making group certification an attractive option for smallholders looking to collectively reduce expenses associated with meeting Sustainable Agriculture Standards, including compliance with buffer-zone widths, new management practices, and infrastructure development.</v>
          </cell>
          <cell r="F24" t="str">
            <v>Enabling conditions and prerequisites in a procurement organization to effectively and successfully implement Sustainable Agricultural Certification Premiums include:
1. Clear Sustainability Criteria
Prerequisite: Establish clear and well-defined sustainability criteria aligned with recognized agricultural certifications.
2. Engagement with Certification Bodies:
Prerequisite: Collaborate with reputable agricultural certification bodies to align premium criteria with industry-recognized standards.
3. Supplier Education and Training:
Prerequisite: Provide education and training programs for suppliers on sustainable agricultural practices and certification requirements.
4. Transparent Premium Structure:
Prerequisite: Design a transparent premium structure outlining the criteria for receiving sustainable agricultural certification premiums.
5. Monitoring and Verification Systems:
Prerequisite: Implement robust systems for monitoring and verifying supplier adherence to sustainability criteria.
6. Financial Capacity:
Prerequisite: Ensure financial capacity within the organization to fund sustainable agricultural certification premiums.
7. Legal and Ethical Compliance:
Prerequisite: Ensure compliance with legal and ethical standards in premium structures and supplier engagement.
8. Promotion of Certification Benefits:
Prerequisite: Actively promote the benefits of sustainable certifications and associated premiums to suppliers.
9. Stakeholder Collaboration:
Prerequisite: Collaborate with stakeholders such as farmers, certification bodies, and industry groups to build support for sustainable agriculture.</v>
          </cell>
          <cell r="G24" t="str">
            <v>1. Cost Perspective 
Group Certification Programs can lead to cost savings as they reduce the individual cost of certification by distributing it amongst a group of farmers. This can make sourcing from certified farms more cost-effective.
2. Revenue Perspective 
Products from certified farms can command higher prices and attract customers seeking sustainable products. Therefore, sourcing from group-certified farms can enhance a business's market differentiation and lead to increased sales.
3. Risk Perspective 
Group Certification mitigates risk by ensuring that a greater number of suppliers adhere to sustainability standards. This reduces the risk of supply chain disruptions and reputational damage that can arise from unsustainable practices.
4. Sustainable Procurement
From a sustainable procurement perspective, Group Certification Programs can promote sustainability throughout the supply chain by ensuring that a greater number of suppliers follow sustainable practices. These programs align with global sustainability goals and can reduce costs, making certification more accessible for smallholder farmers.</v>
          </cell>
          <cell r="H24" t="str">
            <v>1. Income Perspective 
Group certification can open up access to premium markets, leading to higher sales and income for farmers. Reduced individual costs of certification mean more funds are available for other operational investments, potentially increasing productivity and income.
2. Environment Perspective 
Group certification programs often require farmers to adopt sustainable practices to meet certification standards. This encourages environmentally-friendly farming, which can lead to better environmental outcomes in the farming community.</v>
          </cell>
          <cell r="I24" t="str">
            <v>1. Buyer Perspective
Risks:
Complex Coordination: Coordinating multiple suppliers for a group certification program may introduce complexity in logistics and communication.
Dependence on Group Compliance: Relying on group compliance may pose a risk if individual suppliers fail to maintain the required standards, impacting overall certification.
Challenges in Group Alignment: Achieving alignment among diverse suppliers in terms of practices and commitment to certification may be challenging.
Trade-offs:
Cost Efficiency vs. Customization: Buyers may face the trade-off between achieving cost efficiency through group certification programs and providing customization to individual suppliers. Striking the right balance involves optimizing group benefits without compromising the unique needs of each supplier.
Risk Mitigation vs. Supplier Independence: Buyers using group certification programs may seek risk mitigation through standardized processes, but this could affect the independence of individual suppliers. The trade-off involves managing risks while preserving the autonomy of suppliers.
Supplier Collaboration vs. Competitive Edge: Buyers promoting collaboration among suppliers through group certification programs may need to balance this with the potential loss of a competitive edge for individual suppliers. The challenge is to foster collaboration while maintaining a competitive marketplace.
Long-Term Sustainability vs. Short-Term Goals: Buyers must decide between pursuing long-term sustainability objectives through group certification and achieving short-term procurement goals. Striking the right balance involves aligning group efforts with broader sustainability goals.
2. Supplier Perspective
Risks:
Loss of Autonomy: Suppliers may feel a loss of autonomy in adhering to group certification requirements, potentially affecting their individual brand image.
Free-Rider Phenomenon: Some suppliers within the group may benefit from certification without actively contributing to sustainable practices, creating a "free-rider" scenario.
Complexity in Adherence: Adhering to group certification standards may be challenging for suppliers with diverse operations and practices.
Trade-offs:
Group Benefits vs. Individual Recognition: Suppliers may face the trade-off between benefiting from group certification programs and seeking individual recognition for their sustainability efforts. The challenge is to leverage group benefits while showcasing unique contributions.
Compliance Costs vs. Group Support: Suppliers may incur compliance costs for group certification, but this must be balanced against the support and resources provided by the group. The trade-off involves managing costs while leveraging the collective strength of the group.
Market Access vs. Autonomy: Suppliers participating in group certification programs may gain enhanced market access, but this could impact their autonomy in decision-making. The challenge involves accessing markets collaboratively while preserving individual business strategies.
Resource Allocation vs. Certification Standards: Suppliers may need to allocate resources effectively to meet group certification standards, but this must be balanced against the potential impacts on overall resource allocation. The trade-off involves optimizing resources for both group compliance and individual operational efficiency.</v>
          </cell>
          <cell r="J24" t="str">
            <v>Indirect</v>
          </cell>
          <cell r="K24" t="str">
            <v>Indirect</v>
          </cell>
          <cell r="L24" t="str">
            <v>How Much Does Rainforest Alliance Certification Cost? | Rainforest Alliance (rainforest-alliance.org)</v>
          </cell>
          <cell r="M24">
            <v>4</v>
          </cell>
          <cell r="N24">
            <v>1</v>
          </cell>
          <cell r="O24">
            <v>2.5</v>
          </cell>
          <cell r="P24">
            <v>2</v>
          </cell>
          <cell r="Q24">
            <v>3</v>
          </cell>
          <cell r="R24">
            <v>2.5</v>
          </cell>
          <cell r="S24">
            <v>0</v>
          </cell>
          <cell r="T24">
            <v>5</v>
          </cell>
          <cell r="U24">
            <v>3</v>
          </cell>
          <cell r="V24">
            <v>2</v>
          </cell>
          <cell r="W24">
            <v>1</v>
          </cell>
          <cell r="X24">
            <v>1</v>
          </cell>
          <cell r="Y24">
            <v>4</v>
          </cell>
          <cell r="Z24">
            <v>3</v>
          </cell>
          <cell r="AA24">
            <v>3</v>
          </cell>
          <cell r="AB24">
            <v>1</v>
          </cell>
          <cell r="AC24">
            <v>4</v>
          </cell>
          <cell r="AD24">
            <v>3</v>
          </cell>
          <cell r="AE24">
            <v>1</v>
          </cell>
          <cell r="AF24">
            <v>5</v>
          </cell>
          <cell r="AG24">
            <v>3</v>
          </cell>
          <cell r="AH24">
            <v>1</v>
          </cell>
          <cell r="AI24">
            <v>1</v>
          </cell>
          <cell r="AJ24">
            <v>10</v>
          </cell>
          <cell r="AK24">
            <v>7</v>
          </cell>
          <cell r="AL24">
            <v>6</v>
          </cell>
          <cell r="AM24">
            <v>7</v>
          </cell>
          <cell r="AN24">
            <v>4</v>
          </cell>
          <cell r="AO24">
            <v>18</v>
          </cell>
        </row>
        <row r="25">
          <cell r="C25" t="str">
            <v>Service delivery</v>
          </cell>
          <cell r="D25" t="str">
            <v>Third Party Farming Support</v>
          </cell>
          <cell r="E25" t="str">
            <v>Definition: 
Third Party Farming Support in procurement refers to outsourcing specific agricultural activities or services to external entities, such as specialized farming organizations or agencies, to enhance efficiency, optimize resource utilization, and improve overall agricultural production within a supply chain
Additional Detail: 
Implementing Third-Party Farming Support in procurement is grounded in the need to promote technology adoption, facilitate access to modern agricultural tools, explore partnerships with technology providers, invest in research and development for tailored solutions, ensure long-term positive impacts on farmers' income and sustainability, enhance farm management practices, provide access to credit, and offer capacity building and training. These interventions collectively contribute to the overall improvement of farmers' income and the sustainability of agricultural supply chains.</v>
          </cell>
          <cell r="F25" t="str">
            <v>1. Clear Scope and Objectives:
Prerequisite: Clearly define the scope of activities and objectives for third-party farming support aligned with the organization's procurement goals.
2. Detailed Contractual Agreements:
Prerequisite: Establish comprehensive contractual agreements outlining the scope of services, performance metrics, and terms of engagement with third-party farming entities.
3. Supplier Selection Criteria:
Prerequisite: Develop rigorous criteria for selecting third-party farming partners, considering factors such as expertise, reliability, and adherence to sustainability standards.
4. Alignment with Sustainability Goals:
Prerequisite: Ensure that third-party farming support aligns with the organization's sustainability and ethical sourcing goals.
5. Technology Integration:
Prerequisite: Evaluate and integrate relevant agricultural technologies to enhance the efficiency and productivity of third-party farming operations.
6. Risk Management Strategies:
Prerequisite: Develop robust risk management strategies to address potential challenges such as weather-related risks, supply chain disruptions, or market fluctuations.
7. Quality Assurance and Compliance:
Prerequisite: Implement quality assurance processes and ensure compliance with regulatory standards to maintain the integrity of the agricultural products sourced through third-party support.
8. Data-driven Decision-Making:
Prerequisite: Establish data-driven decision-making processes by implementing systems for monitoring, analyzing, and reporting on third-party farming performance.
9. Stakeholder Collaboration:
Prerequisite: Foster collaboration with relevant stakeholders, including farmers, local communities, and government bodies, to create a supportive ecosystem for third-party farming initiatives.
10. Financial Planning and Budgeting:
Prerequisite: Develop a sound financial plan and budget for third-party farming support, considering costs, investments, and potential returns.</v>
          </cell>
          <cell r="G25" t="str">
            <v>1. Cost Perspective 
Access to modern agricultural tools and technology through third-party support can streamline production processes and reduce costs. Improved farm management practices can lead to more efficient use of resources and higher product quality, resulting in lower overall costs.
2. Revenue Perspective 
By investing in research and development for tailored solutions, businesses can increase product quality and output, leading to higher revenues. Enhanced sustainability and technology adoption can lead to a competitive advantage in the market, potentially driving customer demand and increasing sales.
3. Risk Perspective 
Third-party farming support can help mitigate several risks, including operational, market, and financial risks. By enhancing farm management practices and promoting technology adoption and sustainable practices, it reduces the risk of crop failure and market volatility, which may disrupt supply. Improved financial management through access to credit also reduces financial risks for both farmers and businesses.
4. Sustainable Procurement
From a sustainable procurement perspective, third-party farming support interventions foster sustainability by enhancing technology adoption, facilitating access to modern tools, promoting sustainable farming practices, and providing capacity building. By integrating these practices into their procurement strategies, businesses are not only securing their supply chains, but also contributing to social and environmental sustainability objectives. These interventions create shared value for both businesses and farmers, fostering more sustainable and resilient agricultural supply chains.</v>
          </cell>
          <cell r="H25" t="str">
            <v>1. Income Perspective
Third-party support that provides access to credit and modern farming tools can help farmers enhance their productivity, leading to higher sales and income. The provision for capacity building and training can also lead to long-term benefits for farmers through improved capabilities and practices, leading to higher income.
2. Environment Perspective 
Third-party support can help promote the adoption of sustainable and environmentally friendly farming practices. The use of modern tools could result in improved efficiency and lower environmental impact, contributing to environmental sustainability.</v>
          </cell>
          <cell r="I25" t="str">
            <v>1. Buyer Perspective
Risks:
Dependency on Third-Party Performance: Relying on third-party farming support introduces the risk of the buyer being dependent on the performance and reliability of external entities.
Quality Control Challenges: Ensuring consistent quality standards may be challenging when outsourcing farming activities to third parties with varying practices.
Supply Chain Disruptions: External factors affecting third-party suppliers, such as weather conditions or market fluctuations, may result in disruptions to the buyer's supply chain.
Trade-offs:
Cost Savings vs. Control: Balancing the potential cost savings from outsourcing with the need to maintain control over the farming process and product quality.
Efficiency vs. Risk Mitigation: Weighing the efficiency gains from third-party support against the need for risk mitigation strategies to address potential disruptions.
2. Supplier Perspective
Risks:
Dependency on Buyer's Decision-Making: Suppliers may face risks associated with dependency on the buyer's decisions and reliance on external support for their farming activities.
Loss of Autonomy: Suppliers might experience a loss of autonomy when following third-party farming guidelines, potentially affecting their traditional farming practices.
Market Access Challenges: Suppliers relying on third-party support may face challenges in accessing certain markets that prioritize direct sourcing from farmers.
Trade-offs:
Technology Adoption vs. Familiar Practices: Balancing the adoption of new technologies introduced by third-party support with the familiarity and efficiency of traditional farming practices.
Cost Sharing vs. Individual Investment: Deciding between sharing the costs of third-party farming support within a group of suppliers and making individual investments for a more tailored approach.</v>
          </cell>
          <cell r="J25" t="str">
            <v>Indirect</v>
          </cell>
          <cell r="K25" t="str">
            <v>Indirect</v>
          </cell>
          <cell r="L25" t="str">
            <v>https://www.undp.org/sites/g/files/zskgke326/files/2022-01/UNDP-Precision-Agriculture-for-Smallholder-Farmers-V2.pdf
https://www.solidaridadnetwork.org/news/increasing-digital-adoption-amongst-smallholders-through-whatsapp/</v>
          </cell>
          <cell r="M25">
            <v>2</v>
          </cell>
          <cell r="N25">
            <v>2</v>
          </cell>
          <cell r="O25">
            <v>2</v>
          </cell>
          <cell r="P25">
            <v>4</v>
          </cell>
          <cell r="Q25">
            <v>3</v>
          </cell>
          <cell r="R25">
            <v>3.5</v>
          </cell>
          <cell r="S25">
            <v>0</v>
          </cell>
          <cell r="T25">
            <v>4</v>
          </cell>
          <cell r="U25">
            <v>3</v>
          </cell>
          <cell r="V25">
            <v>4</v>
          </cell>
          <cell r="W25">
            <v>4</v>
          </cell>
          <cell r="X25">
            <v>4</v>
          </cell>
          <cell r="Y25">
            <v>5</v>
          </cell>
          <cell r="Z25">
            <v>4</v>
          </cell>
          <cell r="AA25">
            <v>2</v>
          </cell>
          <cell r="AB25">
            <v>2</v>
          </cell>
          <cell r="AC25">
            <v>4</v>
          </cell>
          <cell r="AD25">
            <v>3</v>
          </cell>
          <cell r="AE25">
            <v>1</v>
          </cell>
          <cell r="AF25">
            <v>5</v>
          </cell>
          <cell r="AG25">
            <v>4</v>
          </cell>
          <cell r="AH25">
            <v>2</v>
          </cell>
          <cell r="AI25">
            <v>1</v>
          </cell>
          <cell r="AJ25">
            <v>12</v>
          </cell>
          <cell r="AK25">
            <v>10</v>
          </cell>
          <cell r="AL25">
            <v>11</v>
          </cell>
          <cell r="AM25">
            <v>11</v>
          </cell>
          <cell r="AN25">
            <v>8</v>
          </cell>
          <cell r="AO25">
            <v>18</v>
          </cell>
        </row>
        <row r="26">
          <cell r="C26" t="str">
            <v>Procurement Leadership</v>
          </cell>
          <cell r="D26" t="str">
            <v>Public Procurement Programs</v>
          </cell>
          <cell r="E26" t="str">
            <v>Definition:
Public Procurement Programs in procurement denote government or public institute-led processes for acquiring goods, services, or construction works, characterized by specific regulations and policies, aiming to ensure transparency, competition, and accountability in the procurement market
Additional Details:
Implementing Public Procurement Programs in procurement is rooted in the need to address weak market structures, create inclusive market support, establish steady demand, provide capacity building and training, ensure fair and transparent contracting, offer market access opportunities, provide financial support and incentives, encourage diversification, and enhance bargaining power for small-scale farmers. These interventions collectively contribute to the improvement of farmers' income and livelihoods within the agricultural supply chain.</v>
          </cell>
          <cell r="F26" t="str">
            <v xml:space="preserve">To effectively implement Public Procurement Programs, prerequisites include establishing a clear regulatory framework, ensuring qualified procurement personnel and technological infrastructure, enforcing competitive bidding procedures, promoting ethical standards, fostering stakeholder engagement, supporting supplier diversity, continuous monitoring and evaluation, effective risk management, transparency mechanisms, and capacity building programs. </v>
          </cell>
          <cell r="G26" t="str">
            <v>1. Cost Perspective
With the creation of a steady demand by public procurement programs, businesses can enhance their planning and forecasting, ensuring efficient use of resources and cost savings. Transparent contracting can reduce the costs associated with negotiation and contract enforcement.
2. Revenue Perspective 
These programs can stimulate demand for business products and create new market access opportunities, thereby increasing sales and revenue. The provision of capacity building and training can lead to the production of higher quality goods, commanding better prices and driving revenue growth.
3. Risk Perspective 
Public procurement programs mitigate market volatility risks by establishing steady demand. They also reduce reputational risk by ensuring fair and transparent contracting processes. Capacity building and training help maintain product quality and reliability, mitigating operational risk.
4. Sustainable Procurement
From a sustainable procurement standpoint, public procurement programs support social, economic, and environmental sustainability objectives. By creating steady demand, offering capacity building and training, and providing financial incentives, these programs enhance the economic resilience of farmers. The promotion of fair and transparent contracting practices also helps businesses meet their social sustainability objectives. Lastly, when these programs require or encourage sustainable farming practices, they can drive environmental sustainability in the agricultural sector.</v>
          </cell>
          <cell r="H26" t="str">
            <v>1. Income Perspective 
Public procurement programs guarantee a steady demand for farmers, ensuring a more predictable and potentially higher income. They also provide market access opportunities and strengthen bargaining power, enabling farmers to gain fair prices for their products.
2. Environment Perspective 
Many public procurement programs encourage or require sustainable practices, potentially incentivizing environmentally-friendly farming. Additionally, these programs can provide the financial support necessary for farmers to invest in sustainable methods, leading to environmental benefits.</v>
          </cell>
          <cell r="I26" t="str">
            <v>1. Buyer Perspective
Risks:
Bureaucratic Delays: Public Procurement Programs may be prone to bureaucratic processes, leading to delays in decision-making and project execution.
Limited Supplier Innovation: Rigorous regulations and standardized procedures may limit supplier innovation and hinder the introduction of new and improved solutions.
Risk of Corruption: Complex procurement processes may increase the risk of corruption, requiring robust anti-corruption measures to mitigate this threat.
Trade-offs:
Cost Efficiency vs. Social Impact: Buyers may face the trade-off between achieving cost efficiency in public procurement programs and maximizing social impact through initiatives such as supporting local businesses. Striking the right balance involves optimizing costs while contributing to social and economic development.
Competitive Bidding vs. Supplier Diversity: Buyers aiming for competitive bidding may need to balance this with the goal of fostering supplier diversity, especially in public procurement programs. The challenge is to maintain fair competition while supporting a diverse supplier base.
Transparency vs. Speed of Procurement: Buyers emphasizing transparency in public procurement programs may face the trade-off of potentially extending the procurement process timeline. Striking the right balance involves ensuring transparency without unduly delaying the procurement process.
Innovation vs. Regulatory Compliance: Buyers may desire innovation in public procurement but must balance this with the need for strict regulatory compliance. The trade-off involves fostering innovation while adhering to legal and regulatory frameworks.
2. Supplier Perspective
Risks:
Complex Compliance Requirements: Suppliers may face challenges in navigating complex compliance requirements, increasing the cost and effort associated with participation.
Limited Access for Small Suppliers: Small and local suppliers may encounter barriers to entry due to stringent requirements, limiting their participation in public procurement.
Payment Delays: Lengthy approval processes and bureaucratic hurdles may lead to payment delays, impacting cash flow for suppliers.
Trade-offs:
Competitive Access vs. Local Business Support: Suppliers may desire equal access to public procurement opportunities but must balance this with the goal of supporting local businesses. The challenge is to compete fairly while contributing to local economic development.
Profitability vs. Social Responsibility: Suppliers may face the trade-off between maximizing profitability in public procurement contracts and fulfilling social responsibility objectives. Striking the right balance involves maintaining a profitable business model while addressing social and environmental concerns.
Compliance Costs vs. Procurement Opportunities: Suppliers may incur compliance costs to participate in public procurement programs, and this must be balanced against the potential opportunities available. The trade-off involves managing costs while leveraging the chances for business growth.
Long-Term Partnerships vs. Individual Contracts: Suppliers may seek long-term partnerships in public procurement, but this could conflict with the prevalence of individual contract awards. The challenge involves pursuing stability while adapting to the prevailing procurement model.</v>
          </cell>
          <cell r="J26" t="str">
            <v>Indirect</v>
          </cell>
          <cell r="K26" t="str">
            <v>Indirect</v>
          </cell>
          <cell r="L26" t="str">
            <v>Sustainability | Free Full-Text | How Public Procurement Mechanisms Can Be Used as a Tool for Developing Pro-Poor Food Value Chains: From Entry Points to Interventions (mdpi.com)</v>
          </cell>
          <cell r="M26">
            <v>3</v>
          </cell>
          <cell r="N26">
            <v>1</v>
          </cell>
          <cell r="O26">
            <v>2</v>
          </cell>
          <cell r="P26">
            <v>1</v>
          </cell>
          <cell r="Q26">
            <v>2</v>
          </cell>
          <cell r="R26">
            <v>1.5</v>
          </cell>
          <cell r="S26">
            <v>0</v>
          </cell>
          <cell r="T26">
            <v>3</v>
          </cell>
          <cell r="U26">
            <v>4</v>
          </cell>
          <cell r="V26">
            <v>2</v>
          </cell>
          <cell r="W26">
            <v>1</v>
          </cell>
          <cell r="X26">
            <v>1</v>
          </cell>
          <cell r="Y26">
            <v>4</v>
          </cell>
          <cell r="Z26">
            <v>3</v>
          </cell>
          <cell r="AA26">
            <v>1</v>
          </cell>
          <cell r="AB26">
            <v>1</v>
          </cell>
          <cell r="AC26">
            <v>3</v>
          </cell>
          <cell r="AD26">
            <v>2</v>
          </cell>
          <cell r="AE26">
            <v>1</v>
          </cell>
          <cell r="AF26">
            <v>4</v>
          </cell>
          <cell r="AG26">
            <v>1</v>
          </cell>
          <cell r="AH26">
            <v>1</v>
          </cell>
          <cell r="AI26">
            <v>1</v>
          </cell>
          <cell r="AJ26">
            <v>10</v>
          </cell>
          <cell r="AK26">
            <v>6</v>
          </cell>
          <cell r="AL26">
            <v>6</v>
          </cell>
          <cell r="AM26">
            <v>6</v>
          </cell>
          <cell r="AN26">
            <v>4</v>
          </cell>
          <cell r="AO26">
            <v>14</v>
          </cell>
        </row>
        <row r="27">
          <cell r="C27" t="str">
            <v>Supplier Relationship Management</v>
          </cell>
          <cell r="D27" t="str">
            <v xml:space="preserve">Supplier Segmentation </v>
          </cell>
          <cell r="E27" t="str">
            <v>Definition: 
Supplier Segmentation in the supplier life cycle process involves strategically categorizing suppliers based on criteria such as performance, risk, innovation potential, business impact, geography, product category, and supplier spend size, enabling tailored management approaches and optimized engagement throughout their life cycle with a procurement organization</v>
          </cell>
          <cell r="F27" t="str">
            <v>To effectively implement Supplier Segmentation in a procurement organization, key enabling conditions and prerequisites include establishing a comprehensive category calibration, evaluating business requirements, and developing strategic category strategies. Additionally, integrating supplier lifecycle management, ensuring effective accreditation, streamlining qualification and onboarding processes, and employing a structured segmentation approach based on criteria like performance, risk, innovation potential, geography, product category, and spend size are essential. Utilizing questionnaires, conducting regular segmentation analyses, implementing robust performance and risk management, and fostering proactive supplier development and innovation initiatives contribute to a successful Supplier Segmentation framework aligned with organizational goals.</v>
          </cell>
          <cell r="G27" t="str">
            <v>1. Cost Perspective
Efficiency Gains: By segmenting suppliers based on critical criteria such as spend size, geography, and product category, businesses can tailor their management approaches, optimizing resource allocation and reducing operational costs.
Resource Allocation: Focusing resources on strategic suppliers in higher segments allows businesses to allocate their procurement efforts more efficiently, leading to potential cost savings.
2. Revenue Perspective
Strategic Focus on Key Suppliers: Supplier segmentation enables businesses to prioritize and cultivate strategic relationships with key suppliers, potentially leading to improved collaboration, innovation, and overall performance, positively impacting revenue.
Market Expansion: Understanding supplier segments allows businesses to identify opportunities for market expansion and diversification, contributing to revenue growth.
3. Risk Perspective
Risk Mitigation: Supplier segmentation enables businesses to categorize suppliers based on risk factors such as financial stability and compliance. This allows for targeted risk mitigation strategies, reducing the overall vulnerability of the supply chain.
Supply Chain Resilience: By diversifying suppliers across segments, businesses enhance supply chain resilience, reducing dependency on a single source and mitigating the impact of potential disruptions.
4. Sustainable Procurement Perspective
Ethical and Environmental Considerations: Supplier segmentation can incorporate criteria related to sustainability practices, ethical considerations, and environmental impact. This promotes sustainable procurement by aligning with the business's environmental and social responsibility goals.
Long-term Viability: Prioritizing suppliers with strong sustainability practices contributes to long-term business viability, meeting the growing demand for environmentally and socially responsible procurement.</v>
          </cell>
          <cell r="H27" t="str">
            <v>1. Income Perspective
Fair Pricing: Supplier segmentation allows farmers to be categorized based on factors like product quality, yield, and reliability. This enables fair pricing mechanisms, ensuring that farmers with high-quality products receive competitive prices, contributing to increased income.
Market Access Opportunities: By segmenting farmers, businesses can identify high-performing ones and provide them with increased market access, leading to expanded opportunities for sales and improved income.
2. Environment Perspective
Sustainable Practices Recognition: Supplier segmentation can incorporate criteria related to sustainable farming practices. Farmers engaged in environmentally friendly and sustainable methods may be recognized and rewarded, encouraging broader adoption of eco-friendly practices.
Environmental Impact Mitigation: By categorizing suppliers based on environmental impact, businesses can work collaboratively with farmers to implement practices that reduce the overall environmental footprint, contributing to sustainable agriculture.</v>
          </cell>
          <cell r="I27" t="str">
            <v>1. Buyer Perspective
Risks:
Limited Supplier Diversity: Rigorous segmentation may limit supplier diversity, potentially reducing the pool of available suppliers and limiting competitive advantages.
Overreliance on Segmentation Criteria: Overreliance on specific criteria for segmentation may result in overlooking emerging suppliers or failing to adapt to dynamic market conditions.
Complexity in Management: Managing multiple segmented supplier groups may introduce complexity and require additional resources for effective oversight.
Trade-offs:
Efficiency vs. Tailored Services: Buyers implementing supplier segmentation may face the trade-off between achieving procurement efficiency through standardized processes and offering tailored services to specific supplier segments. Striking the right balance involves optimizing efficiency while meeting the unique needs of diverse suppliers.
Cost Savings vs. Supplier Relationships: Buyers segmenting suppliers for cost savings may need to balance this with the goal of maintaining strong relationships with strategic suppliers. The challenge is to achieve savings without compromising valuable partnerships.
Risk Mitigation vs. Supplier Innovation: Buyers may segment suppliers for risk mitigation purposes, but this could impact the potential for supplier-driven innovation. The trade-off involves managing risks while fostering an environment that encourages supplier innovation.
Standardization vs. Supplier Diversity: Buyers aiming for standardization in procurement processes may need to balance this with the objective of promoting supplier diversity. The challenge is to standardize processes while supporting a diverse supplier base.
2. Supplier Perspective
Risks:
Exclusion from Opportunities: Strict segmentation criteria may lead to the exclusion of certain suppliers, limiting their access to procurement opportunities and potentially hindering their growth.
Increased Competition within Segments: As buyers focus on specific criteria, suppliers within a segment may face increased competition, potentially affecting profit margins.
Uncertain Market Positioning: Suppliers may face uncertainty in understanding their market positioning within segmented categories, affecting their strategic planning.
Trade-offs:
Fair Access vs. Specialized Opportunities: Suppliers may desire fair access to procurement opportunities but must balance this with the potential benefits of specialized opportunities within specific segments. The challenge involves ensuring equal opportunities while recognizing the value of specialization.
Stability vs. Competitive Bidding: Suppliers in segmented categories may seek stability in contracts, but this could conflict with the competitive nature of bidding processes. The trade-off involves pursuing stable relationships while adapting to competitive procurement dynamics.
Innovation vs. Compliance Requirements: Suppliers may desire to innovate in their offerings, but strict compliance requirements within segmented categories may limit this. Striking a balance involves fostering innovation within the framework of compliance obligations.
Collaboration vs. Independence: Suppliers in collaborative segments may value partnerships, but this could conflict with the desire for independence in certain business aspects. The challenge is to collaborate effectively while respecting the autonomy of suppliers.</v>
          </cell>
          <cell r="J27" t="str">
            <v>Indirect</v>
          </cell>
          <cell r="K27" t="str">
            <v>Indirect</v>
          </cell>
          <cell r="L27" t="str">
            <v xml:space="preserve">Based on old procurement framework of IDH and co-developmeent with Mars
Iterated by EY and based on interview process within the project
Evidence of clear supplier segmentation process in Mondelez Interview with CPO LATAM, more </v>
          </cell>
          <cell r="M27">
            <v>3</v>
          </cell>
          <cell r="N27">
            <v>2</v>
          </cell>
          <cell r="O27">
            <v>2.5</v>
          </cell>
          <cell r="P27">
            <v>4</v>
          </cell>
          <cell r="Q27">
            <v>5</v>
          </cell>
          <cell r="R27">
            <v>4.5</v>
          </cell>
          <cell r="S27">
            <v>0</v>
          </cell>
          <cell r="T27">
            <v>2</v>
          </cell>
          <cell r="U27">
            <v>3</v>
          </cell>
          <cell r="V27">
            <v>4</v>
          </cell>
          <cell r="W27">
            <v>5</v>
          </cell>
          <cell r="X27">
            <v>5</v>
          </cell>
          <cell r="Y27">
            <v>2</v>
          </cell>
          <cell r="Z27">
            <v>4</v>
          </cell>
          <cell r="AA27">
            <v>4</v>
          </cell>
          <cell r="AB27">
            <v>5</v>
          </cell>
          <cell r="AC27">
            <v>2</v>
          </cell>
          <cell r="AD27">
            <v>3</v>
          </cell>
          <cell r="AE27">
            <v>4</v>
          </cell>
          <cell r="AF27">
            <v>3</v>
          </cell>
          <cell r="AG27">
            <v>4</v>
          </cell>
          <cell r="AH27">
            <v>5</v>
          </cell>
          <cell r="AI27">
            <v>5</v>
          </cell>
          <cell r="AJ27">
            <v>15</v>
          </cell>
          <cell r="AK27">
            <v>17</v>
          </cell>
          <cell r="AL27">
            <v>18</v>
          </cell>
          <cell r="AM27">
            <v>17</v>
          </cell>
          <cell r="AN27">
            <v>19</v>
          </cell>
          <cell r="AO27">
            <v>9</v>
          </cell>
        </row>
        <row r="28">
          <cell r="C28" t="str">
            <v>Products Specification</v>
          </cell>
          <cell r="D28" t="str">
            <v>Business procurement requirements planning</v>
          </cell>
          <cell r="E28" t="str">
            <v>Definition: 
Business procurement requirements planning in a demand and specification management context refers to the strategic process of identifying, analyzing, and defining the specific needs and specifications of goods or services required by an organization to effectively inform the procurement process</v>
          </cell>
          <cell r="F28" t="str">
            <v>To implement effective Business Procurement Requirements Planning, a procurement organization should align its strategies with overall business objectives, foster collaborative stakeholder engagement, establish comprehensive data management systems, invest in technological infrastructure, ensure skilled procurement personnel, provide continuous training, maintain clear documentation and standardization, integrate supplier relations, implement effective risk management, foster flexibility and adaptability, and establish performance metrics for continuous improvement.</v>
          </cell>
          <cell r="G28" t="str">
            <v>1. Cost Perspective
Optimized Resource Allocation: Business procurement requirements planning allows for the optimization of resources by aligning procurement needs with organizational demands, reducing unnecessary costs associated with overstock or stockouts.
Efficiency in Procurement Processes: Streamlining procurement through effective planning reduces operational costs by minimizing the time and effort spent on emergency or unplanned purchases.
2. Revenue Perspective
Demand Alignment: Aligning procurement with demand ensures timely availability of goods and materials, supporting uninterrupted production and potentially increasing revenue through improved product delivery timelines.
Market Responsiveness: The ability to swiftly respond to changing market demands, facilitated by effective procurement planning, can contribute to increased market share and revenue.
3. Risk Perspective
Supply Chain Resilience: Procurement requirements planning enhances supply chain resilience by anticipating and mitigating potential disruptions, reducing the risk of stockouts, delays, or other supply chain issues.
Risk Mitigation Strategies: Planning allows businesses to implement risk mitigation strategies, such as identifying alternative suppliers or establishing safety stock, reducing vulnerability to supply chain risks.
4. Sustainable Procurement Perspective
Ethical Sourcing: Integrating ethical considerations into procurement planning, such as fair labor practices and environmentally friendly sourcing, aligns with sustainable procurement goals, contributing to the organization's reputation and long-term viability.
Reduced Environmental Impact: Planning for sustainable sourcing and production methods minimizes the environmental impact of procurement activities, supporting the organization's commitment to environmental stewardship.</v>
          </cell>
          <cell r="H28" t="str">
            <v>1. Income Perspective
Market Access and Fair Pricing: Business procurement requirements planning ensures that farmers are informed about the demand for their produce. This can lead to increased market access, allowing farmers to sell their products at fair prices, contributing to improved income.
Efficient Resource Utilization: Farmers can plan their production based on the anticipated demand, optimizing resource allocation and reducing wastage, ultimately enhancing their profitability.
2. Environment Perspective
Sustainable Agricultural Practices: Integrated planning encourages farmers to adopt sustainable agricultural practices, aligning production with environmental considerations. This may involve optimizing water usage, reducing chemical inputs, and promoting biodiversity, contributing to a more sustainable farming ecosystem.
Reduced Environmental Impact: By aligning production with demand, farmers can minimize overproduction and reduce food waste, leading to a lower environmental impact associated with unnecessary resource consumption and disposal.</v>
          </cell>
          <cell r="I28" t="str">
            <v>1. Buyer Perspective:
Risks:
Misalignment with Business Objectives: Inadequate alignment of procurement requirements planning with overall business objectives may lead to inefficiencies and missed opportunities.
Increased Lead Times: Overly complex planning processes might result in increased lead times, affecting the organization's ability to respond quickly to market changes.
Supplier Relationship Strain: Excessive demands in procurement requirements planning may strain relationships with suppliers, potentially impacting collaboration and service levels.
Trade-offs:
Cost Efficiency vs. Quality Requirements: Buyers may face the trade-off between achieving cost efficiency in procurement requirements planning and ensuring stringent quality standards. Striking the right balance involves optimizing costs without compromising the quality of goods or services.
Flexibility vs. Standardization: Buyers may desire flexibility in procurement requirements to adapt to changing market conditions, but this must be balanced against the benefits of standardization for efficiency. The challenge involves maintaining adaptability while establishing standardized processes.
Lead Time vs. Urgency: Buyers setting procurement requirements may need to balance lead times for planning with the urgency of meeting immediate needs. The trade-off involves planning ahead while addressing time-sensitive procurement requirements.
Innovation vs. Compliance: Buyers may seek innovative solutions in procurement but must balance this with compliance to regulatory and organizational requirements. The challenge is to foster innovation while ensuring adherence to necessary standards.
2. Supplier Perspective
Risks:
Unclear Requirements: Ambiguous or changing requirements may lead to misunderstandings, causing suppliers to deliver products or services that do not meet buyer expectations.
Increased Costs: If procurement requirements planning is too stringent, suppliers may face higher production or service delivery costs, potentially impacting pricing agreements.
Limited Innovation Opportunities: Rigorous planning may limit opportunities for suppliers to showcase innovative solutions, hindering mutual growth.
Trade-offs:
Consistency vs. Varied Offerings: Suppliers may face the trade-off between consistency in meeting buyer requirements and offering varied products or services. Striking the right balance involves fulfilling standard requirements while showcasing diverse offerings.
Long-Term Contracts vs. Market Volatility: Suppliers may desire long-term contracts for stability, but this could conflict with the volatility of market conditions. The challenge is to secure stable contracts while adapting to market dynamics.
Compliance vs. Innovation Investments: Suppliers may need to allocate resources for compliance with buyer requirements, and this must be balanced against investments in innovation. The trade-off involves managing compliance costs while fostering a culture of innovation.
Customization vs. Standardization: Suppliers may desire customization in meeting buyer requirements, but this must be balanced against the benefits of standardization for efficient production. The challenge involves tailoring solutions while maintaining operational efficiency.</v>
          </cell>
          <cell r="J28" t="str">
            <v>Indirect</v>
          </cell>
          <cell r="K28" t="str">
            <v>Indirect</v>
          </cell>
          <cell r="L28" t="str">
            <v xml:space="preserve">Based on old procurement framework of IDH and co-developmeent with Mars
Iterated by EY and based on interview process within the project
Evidence of clear supplier segmentation process in Mondelez Interview with CPO LATAM, more </v>
          </cell>
          <cell r="M28">
            <v>4</v>
          </cell>
          <cell r="N28">
            <v>1</v>
          </cell>
          <cell r="O28">
            <v>2.5</v>
          </cell>
          <cell r="P28">
            <v>3</v>
          </cell>
          <cell r="Q28">
            <v>4</v>
          </cell>
          <cell r="R28">
            <v>3.5</v>
          </cell>
          <cell r="S28">
            <v>0</v>
          </cell>
          <cell r="T28">
            <v>3</v>
          </cell>
          <cell r="U28">
            <v>5</v>
          </cell>
          <cell r="V28">
            <v>5</v>
          </cell>
          <cell r="W28">
            <v>5</v>
          </cell>
          <cell r="X28">
            <v>5</v>
          </cell>
          <cell r="Y28">
            <v>3</v>
          </cell>
          <cell r="Z28">
            <v>4</v>
          </cell>
          <cell r="AA28">
            <v>5</v>
          </cell>
          <cell r="AB28">
            <v>5</v>
          </cell>
          <cell r="AC28">
            <v>4</v>
          </cell>
          <cell r="AD28">
            <v>5</v>
          </cell>
          <cell r="AE28">
            <v>5</v>
          </cell>
          <cell r="AF28">
            <v>4</v>
          </cell>
          <cell r="AG28">
            <v>5</v>
          </cell>
          <cell r="AH28">
            <v>5</v>
          </cell>
          <cell r="AI28">
            <v>5</v>
          </cell>
          <cell r="AJ28">
            <v>19</v>
          </cell>
          <cell r="AK28">
            <v>20</v>
          </cell>
          <cell r="AL28">
            <v>19</v>
          </cell>
          <cell r="AM28">
            <v>19</v>
          </cell>
          <cell r="AN28">
            <v>20</v>
          </cell>
          <cell r="AO28">
            <v>14</v>
          </cell>
        </row>
        <row r="29">
          <cell r="C29" t="str">
            <v>Traceability &amp; Compliance</v>
          </cell>
          <cell r="D29" t="str">
            <v>Supply Chain Traceability</v>
          </cell>
          <cell r="E29" t="str">
            <v>Definition:
Supply Chain Traceability in a Procurement Data Analytics context refers to the ability to track and analyze the origin, movement, and transformation of goods and materials throughout the supply chain, leveraging technologies such as Blockchain for secure and transparent data verification, ensuring accountability and visibility</v>
          </cell>
          <cell r="F29" t="str">
            <v>To implement effective Supply Chain Traceability in a procurement data analytics context, a procurement organization should focus on prerequisites such as establishing a robust data analytics infrastructure, formulating a clear integration strategy (e.g., Blockchain as an example), ensuring data standardization and interoperability, fostering collaboration with suppliers, utilizing transparent and immutable data records, encouraging cross-functional collaboration, investing in relevant education, implementing security and privacy measures, planning for scalability, complying with legal and regulatory requirements, and establishing continuous monitoring and improvement practices.</v>
          </cell>
          <cell r="G29" t="str">
            <v>1. Cost Perspective
Operational Efficiency: Supply chain traceability enhances operational efficiency by providing real-time visibility into the movement of goods. This reduces the time and resources spent on manual tracking, leading to cost savings.
Risk Mitigation: The ability to trace products throughout the supply chain helps in identifying and addressing issues promptly, minimizing the potential costs associated with disruptions, recalls, or quality issues.
2. Revenue Perspective
Brand Reputation and Customer Confidence: Transparent and traceable supply chains contribute to positive brand perception. This can lead to increased customer confidence, loyalty, and potentially higher revenues as consumers increasingly value products with a clear and ethical supply chain.
Market Differentiation: Companies with transparent and traceable supply chains may differentiate themselves in the market, potentially attracting a segment of customers willing to pay a premium for responsibly sourced products.
3. Risk Perspective
Compliance and Legal Risks: Traceability aids in compliance with regulations and standards. It mitigates legal risks associated with non-compliance, fines, or reputational damage resulting from violations.
Supply Chain Resilience: Understanding the entire supply chain helps in identifying and addressing potential risks, contributing to supply chain resilience and reducing vulnerability to disruptions.
4. Sustainable Procurement Perspective:
Ethical Sourcing and Sustainability: Traceability supports the identification of ethically sourced and sustainably produced goods. This aligns with sustainable procurement goals, meeting consumer demands for environmentally and socially responsible products.
Supply Chain Transparency: Transparent supply chains contribute to the overall sustainability of procurement operations, fostering responsible practices, and promoting fair labor and environmental stewardship.</v>
          </cell>
          <cell r="H29" t="str">
            <v>1. Income Perspective:
Market Access and Premium Pricing: Supply chain traceability allows farmers to demonstrate the origin and quality of their produce, providing a competitive edge. This may lead to increased market access and the potential for premium pricing, enhancing the income of farmers.
Efficient Resource Allocation: Farmers can utilize traceability data to optimize their production processes, reducing inefficiencies and waste. This efficient resource allocation contributes to cost savings and improved profitability.
2. Environment Perspective
Sustainable Agricultural Practices: Traceability promotes transparency in the supply chain, encouraging farmers to adopt sustainable agricultural practices. This may involve minimizing the use of chemicals, optimizing water usage, and reducing the environmental impact of farming activities.
Reduced Environmental Footprint: By utilizing traceability data to minimize waste and manage resources efficiently, farmers contribute to a reduced environmental footprint associated with agriculture, aligning with environmentally responsible practices.</v>
          </cell>
          <cell r="I29" t="str">
            <v>1. Buyer Perspective
Risks:
Increased Costs: Implementing traceability measures, especially with advanced technologies, may lead to increased procurement costs, impacting the overall budget.
Data Security Concerns: Storing sensitive traceability data poses potential security risks, including data breaches or unauthorized access.
Supplier Resistance: Suppliers may resist sharing detailed information, fearing increased scrutiny or potential competitive disadvantages.
Trade-offs:
Cost Efficiency vs. Enhanced Traceability: Buyers may face the trade-off between achieving cost efficiency in the supply chain and investing in enhanced traceability measures. Striking the right balance involves optimizing costs while ensuring transparency and traceability.
Complexity vs. Simplicity in Supply Chains: Buyers aiming for traceability may need to balance the complexity associated with detailed supply chain tracking and the simplicity required for streamlined operations. The challenge is to implement traceability without overly complicating processes.
Supplier Collaboration vs. Independence: Buyers may seek collaboration with suppliers for improved traceability, but this could conflict with the desire for supplier independence. The trade-off involves fostering collaboration while respecting supplier autonomy.
Risk Mitigation vs. Agility: Buyers may implement traceability for risk mitigation, but this could impact the agility of the supply chain. Striking the right balance involves managing risks while maintaining a flexible and responsive supply chain.
2. Supplier Perspective
Risks:
Increased Reporting Burden: Suppliers may face additional reporting requirements, leading to increased administrative burdens and potential operational disruptions.
Technology Adoption Challenges: Suppliers may encounter challenges in adopting the required technologies for traceability, affecting their ability to comply.
Competitive Disadvantage: Suppliers may perceive that sharing detailed traceability data could lead to a competitive disadvantage in the marketplace.
Trade-offs:
Investment in Technology vs. Cost Management: Suppliers may face the trade-off between investing in technology for traceability and managing overall costs. The challenge is to adopt traceability measures without significantly impacting the financial aspects of operations.
Transparency vs. Confidentiality: Suppliers providing traceability data may need to balance transparency with the need to protect confidential business information. The trade-off involves sharing relevant information while safeguarding proprietary details.
Regulatory Compliance vs. Market Competitiveness: Suppliers may need to comply with traceability regulations, but this could impact market competitiveness. Striking the right balance involves meeting regulatory requirements while remaining competitive in the marketplace.
Resource Allocation vs. Traceability Standards: Suppliers may allocate resources for meeting traceability standards, and this must be balanced against other operational needs. The trade-off involves optimizing resource allocation for both traceability compliance and overall efficiency.</v>
          </cell>
          <cell r="J29" t="str">
            <v>Indirect</v>
          </cell>
          <cell r="K29" t="str">
            <v>Indirect</v>
          </cell>
          <cell r="L29" t="str">
            <v xml:space="preserve">Based on old procurement framework of IDH and co-developmeent with Mars
Iterated by EY and based on interview process within the project
Evidence of clear supplier segmentation process in Mondelez Interview with CPO LATAM, more </v>
          </cell>
          <cell r="M29">
            <v>3</v>
          </cell>
          <cell r="N29">
            <v>4</v>
          </cell>
          <cell r="O29">
            <v>3.5</v>
          </cell>
          <cell r="P29">
            <v>1</v>
          </cell>
          <cell r="Q29">
            <v>1</v>
          </cell>
          <cell r="R29">
            <v>1</v>
          </cell>
          <cell r="S29">
            <v>0</v>
          </cell>
          <cell r="T29">
            <v>3</v>
          </cell>
          <cell r="U29">
            <v>3</v>
          </cell>
          <cell r="V29">
            <v>4</v>
          </cell>
          <cell r="W29">
            <v>4</v>
          </cell>
          <cell r="X29">
            <v>5</v>
          </cell>
          <cell r="Y29">
            <v>2</v>
          </cell>
          <cell r="Z29">
            <v>2</v>
          </cell>
          <cell r="AA29">
            <v>4</v>
          </cell>
          <cell r="AB29">
            <v>4</v>
          </cell>
          <cell r="AC29">
            <v>4</v>
          </cell>
          <cell r="AD29">
            <v>4</v>
          </cell>
          <cell r="AE29">
            <v>4</v>
          </cell>
          <cell r="AF29">
            <v>3</v>
          </cell>
          <cell r="AG29">
            <v>3</v>
          </cell>
          <cell r="AH29">
            <v>4</v>
          </cell>
          <cell r="AI29">
            <v>4</v>
          </cell>
          <cell r="AJ29">
            <v>13</v>
          </cell>
          <cell r="AK29">
            <v>16</v>
          </cell>
          <cell r="AL29">
            <v>14</v>
          </cell>
          <cell r="AM29">
            <v>17</v>
          </cell>
          <cell r="AN29">
            <v>17</v>
          </cell>
          <cell r="AO29">
            <v>12</v>
          </cell>
        </row>
        <row r="30">
          <cell r="C30" t="str">
            <v>Traceability &amp; Compliance</v>
          </cell>
          <cell r="D30" t="str">
            <v>Data Management</v>
          </cell>
          <cell r="E30" t="str">
            <v>Definition: 
Data Management in a Procurement Data Analytics context encompasses the systematic organization, storage, integration, and analysis of procurement-related data, involving collaborative data sharing with suppliers or farmers across the value chain to derive meaningful insights and support informed decision-making throughout the procurement lifecycle</v>
          </cell>
          <cell r="F30" t="str">
            <v>To effectively implement Data Management in a Procurement Data Analytics context, a procurement organization should establish a comprehensive data governance framework, implement robust data security measures and privacy compliance, form clear collaboration agreements with suppliers/farmers, promote cross-functional collaboration, ensure high data quality standards, prioritize interoperable systems and integration capabilities, develop a scalable infrastructure, conduct regular audits for compliance, and invest in training programs for procurement professionals, creating a foundation for secure, collaborative, and strategic data use throughout the procurement value chain.</v>
          </cell>
          <cell r="G30" t="str">
            <v>1. Cost Perspective
Operational Efficiency: Effective data management streamlines procurement processes, reducing the time and resources spent on manual data handling. This operational efficiency leads to cost savings in terms of labor and processing expenses.
Resource Optimization: Proper data management enables businesses to allocate resources more efficiently, avoiding unnecessary costs associated with inaccuracies, redundancies, or inefficiencies in procurement operations.
2. Revenue Perspective
Strategic Decision-Making: Data management provides accurate and reliable insights, facilitating strategic decision-making. Informed decisions contribute to improved procurement strategies, potentially leading to increased revenue through optimized supplier relationships and product offerings.
Supplier Performance Improvement: Access to comprehensive data allows businesses to identify areas for supplier performance improvement, fostering stronger collaborations and positively impacting product quality and customer satisfaction.
3. Risk Perspective
Compliance and Accuracy: Proper data management ensures compliance with regulations and standards, reducing the risk of legal consequences or fines associated with data inaccuracies. Accurate data also minimizes the risk of errors in procurement processes.
Risk Mitigation: Utilizing data for risk analysis enables businesses to proactively identify and mitigate potential risks in the supply chain, enhancing overall risk management and resilience.
4. Sustainable Procurement Perspective:
Ethical Sourcing: Data management facilitates the tracking and verification of ethical sourcing practices, aligning with sustainable procurement goals. This ensures that products are sourced responsibly, meeting environmental and social criteria.
Environmental Impact Reduction: Efficient data management supports the identification of environmentally friendly sourcing options, contributing to the overall reduction of the environmental impact associated with procurement activities.</v>
          </cell>
          <cell r="H30" t="str">
            <v>1. Income Perspective
Market Access and Fair Pricing: Data management allows farmers to present accurate information about their products, enhancing market access and potentially leading to fair pricing. This transparency in data can contribute to increased income for farmers.
Efficient Resource Utilization: Farmers can utilize data analytics to optimize resource allocation, ensuring efficient production processes. This efficiency contributes to cost savings, improving the profitability of farming operations.
2. Environment Perspective
Sustainable Agricultural Practices: Data management supports the adoption of sustainable agricultural practices by providing insights into environmentally friendly farming methods. Farmers can use this information to reduce the environmental impact of their operations, aligning with sustainability goals.
Resource Conservation: Efficient data management helps farmers minimize resource wastage and conserve inputs like water and fertilizers. This resource conservation contributes to a more environmentally sustainable farming ecosystem.</v>
          </cell>
          <cell r="I30" t="str">
            <v>1. Buyer Perspective
Risks:
Data Security Concerns: Inadequate data security measures may lead to breaches, compromising sensitive procurement information and exposing the buyer to potential legal and financial consequences.
Increased Costs of Implementation: Implementing robust data management practices may entail significant upfront costs, impacting the buyer's budget and potentially leading to budget overruns.
Supplier Collaboration Challenges: Suppliers may face difficulties in adapting to collaborative data sharing, potentially affecting the buyer-supplier relationship and hindering information flow.
Trade-offs:
Data Security vs. Accessibility: Buyers may face the trade-off between ensuring robust data security measures and providing easy accessibility to relevant stakeholders. Striking the right balance involves safeguarding sensitive information while facilitating necessary access.
Customization vs. Standardization: Buyers implementing data management systems may need to balance customization for specific needs and standardization for efficiency. The challenge is to tailor data solutions while maintaining standardized processes.
Cost of Technology vs. ROI: Buyers investing in data management technologies may face the trade-off between the initial cost of technology adoption and the expected return on investment (ROI). The challenge is to manage costs while realizing long-term benefits.
Data Analytics vs. Privacy Compliance: Buyers utilizing data analytics for insights must balance this with compliance with privacy regulations. Striking the right balance involves leveraging data analytics for informed decision-making while protecting individual privacy.
2. Supplier Perspective
Risks:
Increased Reporting Burden: Suppliers may experience an increased reporting burden, potentially impacting operational efficiency and leading to resistance in adopting new data management practices.
Technology Adoption Challenges: Suppliers may struggle to adopt and integrate new technologies for data sharing, resulting in potential disruptions to their operations and compliance challenges.
Data Security Risks: Suppliers may face risks related to data security, especially if the buyer's data management practices do not meet industry standards, potentially exposing the supplier to cyber threats.
Trade-offs:
Data Transparency vs. Confidentiality: Suppliers providing data may face the trade-off between transparency and confidentiality. The challenge is to share necessary information while protecting proprietary and confidential business details.
Resource Allocation vs. Data Requirements: Suppliers may need to allocate resources for meeting buyer data requirements, and this must be balanced against other operational needs. The trade-off involves optimizing resource allocation for both data compliance and overall efficiency.
Technology Adoption vs. Operational Impact: Suppliers adopting new technologies for data management may need to balance this with the potential impact on day-to-day operations. The challenge is to adopt efficient data management tools without disrupting regular business processes.
Data Quality vs. Timeliness: Suppliers must balance providing high-quality data with the need for timely delivery. Striking the right balance involves ensuring data accuracy while meeting the required timelines set by buyers.</v>
          </cell>
          <cell r="J30" t="str">
            <v>Indirect</v>
          </cell>
          <cell r="K30" t="str">
            <v>Indirect</v>
          </cell>
          <cell r="L30" t="str">
            <v>Based on old procurement framework of IDH and co-developmeent with Mars
Iterated by EY and based on interview process within the project</v>
          </cell>
          <cell r="M30">
            <v>4</v>
          </cell>
          <cell r="N30">
            <v>3</v>
          </cell>
          <cell r="O30">
            <v>3.5</v>
          </cell>
          <cell r="P30">
            <v>2</v>
          </cell>
          <cell r="Q30">
            <v>1</v>
          </cell>
          <cell r="R30">
            <v>1.5</v>
          </cell>
          <cell r="S30">
            <v>0</v>
          </cell>
          <cell r="T30">
            <v>4</v>
          </cell>
          <cell r="U30">
            <v>4</v>
          </cell>
          <cell r="V30">
            <v>4</v>
          </cell>
          <cell r="W30">
            <v>4</v>
          </cell>
          <cell r="X30">
            <v>5</v>
          </cell>
          <cell r="Y30">
            <v>1</v>
          </cell>
          <cell r="Z30">
            <v>2</v>
          </cell>
          <cell r="AA30">
            <v>5</v>
          </cell>
          <cell r="AB30">
            <v>5</v>
          </cell>
          <cell r="AC30">
            <v>3</v>
          </cell>
          <cell r="AD30">
            <v>4</v>
          </cell>
          <cell r="AE30">
            <v>4</v>
          </cell>
          <cell r="AF30">
            <v>3</v>
          </cell>
          <cell r="AG30">
            <v>4</v>
          </cell>
          <cell r="AH30">
            <v>5</v>
          </cell>
          <cell r="AI30">
            <v>5</v>
          </cell>
          <cell r="AJ30">
            <v>15</v>
          </cell>
          <cell r="AK30">
            <v>18</v>
          </cell>
          <cell r="AL30">
            <v>15</v>
          </cell>
          <cell r="AM30">
            <v>18</v>
          </cell>
          <cell r="AN30">
            <v>19</v>
          </cell>
          <cell r="AO30">
            <v>11</v>
          </cell>
        </row>
        <row r="31">
          <cell r="C31" t="str">
            <v>Payment Management</v>
          </cell>
          <cell r="D31" t="str">
            <v>Direct &amp; Indirect Finance</v>
          </cell>
          <cell r="E31" t="str">
            <v>Definition: 
Direct &amp; Indirect Finance Interventions in a procurement organization refer to strategic financial measures, encompassing both direct funding mechanisms and indirect financial strategies, aimed at optimizing procurement processes, ensuring fiscal responsibility, and enhancing overall financial performance.</v>
          </cell>
          <cell r="F31" t="str">
            <v>To implement direct and indirect finance interventions effectively in a procurement organization, it is crucial to have well-defined procurement objectives aligned with comprehensive financial planning, utilize advanced financial systems, ensure robust budgeting processes, establish a comprehensive risk management framework, maintain strong supplier relationship management practices, understand and adhere to financial regulations, implement stringent data security measures, continuously monitor performance using key indicators, and foster collaboration between procurement and finance teams.</v>
          </cell>
          <cell r="G31" t="str">
            <v>1. Cost Perspective
Finance interventions in procurement can optimize costs by streamlining payment processes, negotiating favorable terms, and leveraging financial tools to secure cost-effective financing.
Cost Benefits: Timely payments may lead to better negotiated terms with suppliers, reducing the overall cost of goods and services. Improved financial planning can minimize unnecessary expenditures and enhance cost predictability.
2. Revenue Perspective
Effective finance interventions can positively impact revenue by enabling strategic procurement decisions, fostering supplier collaboration, and ensuring a stable supply chain.
Revenue Benefits: Negotiating favorable terms with suppliers may result in cost savings, contributing directly to increased profit margins. A stable supply chain reduces the risk of disruptions, supporting consistent production and sales.
3. Risk Perspective
Finance interventions play a crucial role in mitigating risks associated with procurement, such as supplier default, market volatility, and financial instability.
Risk Mitigation: Implementing advanced financial systems and comprehensive risk management frameworks can identify and mitigate financial risks. This ensures the stability of the supply chain and reduces the impact of unforeseen events on the business.
4. Sustainable Procurement Perspective
Finance interventions can align with sustainable procurement practices by encouraging responsible financial behavior, ethical sourcing, and adherence to environmental and social standards.
Sustainability Benefits: Financial planning that incorporates sustainability considerations may lead to partnerships with environmentally and socially responsible suppliers. This enhances the organization's reputation and aligns with the growing demand for sustainable business practices.</v>
          </cell>
          <cell r="H31" t="str">
            <v>1. Income Perspective
Farmers often face cash flow challenges due to seasonal variations and market uncertainties. Direct and indirect finance interventions can provide farmers with the necessary capital to invest in their operations, purchase seeds and equipment, and withstand economic fluctuations.
Improved access to finance allows farmers to make timely investments, leading to increased productivity, higher yields, and ultimately, improved income. It also provides a financial safety net during periods of low agricultural income.
2. Environment Perspective
Sustainable farming practices are essential for environmental conservation. Finance interventions can support farmers in adopting environmentally friendly technologies, implementing conservation practices, and transitioning to more sustainable agricultural methods.
Access to financing for sustainable practices, such as precision farming, organic farming, or water conservation, can contribute to soil health, biodiversity, and reduced environmental impact. It aligns with the global push for sustainable agriculture.</v>
          </cell>
          <cell r="I31" t="str">
            <v>1. Buyer Perspective:
Cost of Capital:
Risk: Depending on the financial arrangements, the cost of obtaining capital through finance interventions may pose a risk. High-interest rates or fees could increase the overall cost of procurement for the buyer.
Tradeoff: The tradeoff involves finding a balance between securing necessary funding and managing the associated costs to ensure competitiveness and profitability.
Trade-offs:
Cost of Finance vs. Procurement Efficiency: Buyers may face the trade-off between managing the cost of finance and optimizing procurement efficiency. Striking the right balance involves securing favorable financial terms without compromising the speed and effectiveness of procurement processes.
Risk Mitigation vs. Supplier Relationships: Buyers utilizing finance interventions for risk mitigation may need to balance this with the desire to maintain strong, collaborative relationships with suppliers. The challenge is to manage risks while fostering positive supplier partnerships.
Customization of Financial Solutions vs. Standardization: Buyers may seek customized financial solutions for different procurement scenarios but must balance this with the benefits of standardization for consistency. The trade-off involves tailoring financial approaches while maintaining standardized processes.
Long-Term Financial Planning vs. Short-Term Goals: Buyers must decide between focusing on long-term financial planning for sustainable procurement practices and addressing short-term procurement goals. Striking the right balance involves aligning financial strategies with both immediate needs and long-term sustainability.
2. Supplier Perspective
Access to Finance:
Risk: Suppliers may face challenges in accessing finance if they do not meet the buyer's financial criteria or if the financing process is complex.
Tradeoff: Tradeoffs involve meeting financial requirements while maintaining independence and ensuring that financial arrangements are supportive rather than restrictive.
Cost of Compliance:
Risk: Complying with the financial and contractual requirements set by the buyer may result in additional costs for suppliers.
Tradeoff: Suppliers need to evaluate the tradeoff between securing business from a particular buyer and the associated compliance costs. Negotiating fair terms is crucial.
Trade-offs:
Cost of Finance vs. Profitability: Suppliers may face the trade-off between managing the cost of finance and maximizing profitability. The challenge is to secure financing options that contribute to financial stability without significantly impacting profit margins.
Cash Flow vs. Financing Terms: Suppliers may prioritize maintaining healthy cash flow but must balance this with the financing terms offered by buyers. The trade-off involves managing cash flow while accommodating the financial terms set by buyers.
Risk Management vs. Independence: Suppliers utilizing finance for risk management may need to balance this with the desire for financial independence. The challenge is to mitigate risks while preserving autonomy in financial decision-making.
Long-Term Financial Partnerships vs. Diversification: Suppliers may desire long-term financial partnerships with buyers, but this could conflict with the need for financial diversification. Striking the right balance involves pursuing stable financial relationships while diversifying funding sources.</v>
          </cell>
          <cell r="J31" t="str">
            <v>Direct</v>
          </cell>
          <cell r="K31" t="str">
            <v>Direct</v>
          </cell>
          <cell r="L31" t="str">
            <v>Based on old procurement framework of IDH and co-developmeent with Mars
Iterated by EY and based on interview process within the project</v>
          </cell>
          <cell r="M31">
            <v>4</v>
          </cell>
          <cell r="N31">
            <v>3</v>
          </cell>
          <cell r="O31">
            <v>3.5</v>
          </cell>
          <cell r="P31">
            <v>4</v>
          </cell>
          <cell r="Q31">
            <v>3</v>
          </cell>
          <cell r="R31">
            <v>3.5</v>
          </cell>
          <cell r="S31">
            <v>0</v>
          </cell>
          <cell r="T31">
            <v>3</v>
          </cell>
          <cell r="U31">
            <v>2</v>
          </cell>
          <cell r="V31">
            <v>2</v>
          </cell>
          <cell r="W31">
            <v>2</v>
          </cell>
          <cell r="X31">
            <v>1</v>
          </cell>
          <cell r="Y31">
            <v>5</v>
          </cell>
          <cell r="Z31">
            <v>5</v>
          </cell>
          <cell r="AA31">
            <v>3</v>
          </cell>
          <cell r="AB31">
            <v>2</v>
          </cell>
          <cell r="AC31">
            <v>3</v>
          </cell>
          <cell r="AD31">
            <v>2</v>
          </cell>
          <cell r="AE31">
            <v>1</v>
          </cell>
          <cell r="AF31">
            <v>5</v>
          </cell>
          <cell r="AG31">
            <v>2</v>
          </cell>
          <cell r="AH31">
            <v>1</v>
          </cell>
          <cell r="AI31">
            <v>1</v>
          </cell>
          <cell r="AJ31">
            <v>10</v>
          </cell>
          <cell r="AK31">
            <v>7</v>
          </cell>
          <cell r="AL31">
            <v>9</v>
          </cell>
          <cell r="AM31">
            <v>7</v>
          </cell>
          <cell r="AN31">
            <v>5</v>
          </cell>
          <cell r="AO31">
            <v>16</v>
          </cell>
        </row>
        <row r="32">
          <cell r="C32" t="str">
            <v>Payment Management</v>
          </cell>
          <cell r="D32" t="str">
            <v>Pre-Finance Purchases</v>
          </cell>
          <cell r="E32" t="str">
            <v>Definition: Pre-finance purchases in a procurement context refer to the practice of securing financing arrangements or credit facilities before the actual acquisition of goods or services, providing working capital to organizations (e.g., cooperatives or producer groups) or entrepreneurs (e.g., individual SMEs and other intermediaries) based on informal or formal contract arrangements, facilitating timely and cost-effective procurement, especially in acquiring smallholders' production at various stages of production and processing.</v>
          </cell>
          <cell r="F32" t="str">
            <v>1. Establish Clear Objectives:
Define specific goals for pre-finance purchases aligned with the organization's overall objectives.
2. Financial Planning and Budgeting:
Develop robust budgeting processes to support pre-finance arrangements, considering both short-term and long-term procurement needs.
3. Risk Management Framework:
Conduct thorough risk assessments to understand and mitigate financial, market, and operational risks associated with pre-finance transactions.
4. Implement Advanced Financial Systems:
Invest in modern financial technologies to streamline procurement processes and ensure transparency in pre-finance operations.
5. Strengthen Supplier Relationships:
Foster open communication and trust with suppliers, ensuring mutually beneficial terms for pre-finance arrangements.
6. Ensure Legal Compliance:
Stay informed about financial laws and regulations, ensuring adherence to legal standards in pre-finance transactions.
7. Implement Data Security Measures:
Establish robust protocols to safeguard confidential information related to pre-finance purchases.
8. Monitor Performance:
Define and track key performance indicators (KPIs) to assess the effectiveness of pre-finance purchases.
9. Encourage Collaboration Between Teams:
Foster collaboration and open communication between procurement and finance teams to align strategies.
10. Provide Training and Capacity Building:
Equip procurement staff with the necessary skills and knowledge for effective participation in pre-finance transactions.</v>
          </cell>
          <cell r="G32" t="str">
            <v>1. Cost Perspective
Rationale: Pre-finance purchases help optimize costs by providing organizations with timely access to working capital, enabling efficient procurement processes, negotiating favorable terms, and reducing the overall cost of goods and services.
Cost Benefits: Improved financial liquidity allows for strategic negotiations with suppliers, potentially securing discounts and better terms. Efficient procurement also minimizes operational costs associated with delays.
2. Revenue Perspective:
Rationale: Pre-finance purchases contribute to revenue growth by facilitating timely acquisitions of goods and services, supporting production schedules, and ensuring a continuous supply chain.
Revenue Benefits: Timely access to working capital allows organizations to meet production demands, fulfill customer orders promptly, and capitalize on market opportunities, thereby enhancing overall revenue.
3. Risk Perspective:
Rationale: By providing organizations with financial stability and flexibility, pre-finance purchases mitigate risks associated with supply chain disruptions, market fluctuations, and unexpected financial challenges.
Risk Mitigation: Access to working capital acts as a buffer against uncertainties, reducing the impact of unforeseen events on procurement operations and ensuring business continuity.
4. Sustainable Procurement Perspective:
Rationale: Pre-finance purchases can align with sustainable procurement practices by supporting suppliers in adopting environmentally and socially responsible practices, contributing to a more sustainable and ethical supply chain.
Sustainability Benefits: Financing arrangements can be structured to incentivize sustainable practices among suppliers, fostering environmental and social responsibility in the procurement process.</v>
          </cell>
          <cell r="H32" t="str">
            <v>1. Income Perspective:
Rationale: Direct and indirect finance interventions in agriculture are essential for farmers as they provide access to working capital, enabling investments in seeds, fertilizers, equipment, and other inputs, leading to increased productivity and higher income.
Income Benefits: Improved financial access empowers farmers to make timely investments in their farms, resulting in higher yields, diversified income sources, and overall improved livelihoods.
2. Environmental Sustainability Perspective:
Rationale: Finance interventions can promote environmentally sustainable farming practices by supporting investments in eco-friendly technologies, organic farming methods, and conservation initiatives.
Sustainability Benefits: Farmers can contribute to environmental conservation while potentially accessing premium markets that value sustainable and organic produce, creating a positive impact on income.</v>
          </cell>
          <cell r="I32" t="str">
            <v xml:space="preserve">1. Buyer Perspective:
Financial Liability:
Risk: Committing to pre-finance purchases can expose the buyer to financial liability if market conditions change or if the purchased goods or services do not meet expectations.
Tradeoff: Balancing the need for financial stability with the potential risks, and negotiating favorable terms to mitigate financial liabilities.
Supplier Dependence:
Risk: Overreliance on pre-financed suppliers may create dependency, potentially limiting the buyer's flexibility in choosing alternative suppliers or adjusting procurement strategies.
Tradeoff: Diversifying the supplier base while maintaining beneficial relationships to mitigate dependence.
2. Supplier Perspective
Cash Flow Constraints:
Risk: Suppliers may face cash flow constraints if pre-finance arrangements result in delayed payments or if the buyer encounters financial difficulties.
Tradeoff: Negotiating favorable payment terms and considering alternative financing options to manage cash flow effectively.
Cost of Financing:
Risk: Suppliers might incur additional costs associated with financing arrangements, impacting their profit margins.
Tradeoff: Balancing the benefits of securing pre-financing with the associated costs, and negotiating terms that are fair and sustainable for the supplier.
</v>
          </cell>
          <cell r="J32" t="str">
            <v>Direct</v>
          </cell>
          <cell r="K32" t="str">
            <v>Direct</v>
          </cell>
          <cell r="L32" t="str">
            <v>Based on old procurement framework of IDH and co-developmeent with Mars
Iterated by EY and based on interview process within the project</v>
          </cell>
          <cell r="M32">
            <v>4</v>
          </cell>
          <cell r="N32">
            <v>3</v>
          </cell>
          <cell r="O32">
            <v>3.5</v>
          </cell>
          <cell r="P32">
            <v>4</v>
          </cell>
          <cell r="Q32">
            <v>4</v>
          </cell>
          <cell r="R32">
            <v>4</v>
          </cell>
          <cell r="S32">
            <v>0</v>
          </cell>
          <cell r="T32">
            <v>4</v>
          </cell>
          <cell r="U32">
            <v>4</v>
          </cell>
          <cell r="V32">
            <v>4</v>
          </cell>
          <cell r="W32">
            <v>4</v>
          </cell>
          <cell r="X32">
            <v>2</v>
          </cell>
          <cell r="Y32">
            <v>4</v>
          </cell>
          <cell r="Z32">
            <v>4</v>
          </cell>
          <cell r="AA32">
            <v>3</v>
          </cell>
          <cell r="AB32">
            <v>2</v>
          </cell>
          <cell r="AC32">
            <v>3</v>
          </cell>
          <cell r="AD32">
            <v>2</v>
          </cell>
          <cell r="AE32">
            <v>1</v>
          </cell>
          <cell r="AF32">
            <v>4</v>
          </cell>
          <cell r="AG32">
            <v>2</v>
          </cell>
          <cell r="AH32">
            <v>1</v>
          </cell>
          <cell r="AI32">
            <v>1</v>
          </cell>
          <cell r="AJ32">
            <v>11</v>
          </cell>
          <cell r="AK32">
            <v>9</v>
          </cell>
          <cell r="AL32">
            <v>10</v>
          </cell>
          <cell r="AM32">
            <v>8</v>
          </cell>
          <cell r="AN32">
            <v>6</v>
          </cell>
          <cell r="AO32">
            <v>15</v>
          </cell>
        </row>
        <row r="33">
          <cell r="C33" t="str">
            <v>Supplier Relationship Management</v>
          </cell>
          <cell r="D33" t="str">
            <v>Integrating sustainability ambition and targets within the procurement strategy</v>
          </cell>
          <cell r="E33" t="str">
            <v>Definition:
Integrated sustainability strategies and targets in a procurement context involve the seamless incorporation of environmentally and socially conscious practices and specific objectives within the procurement processes to minimize environmental and social impact and promote sustainable sourcing and operations.
Additional Details: 
Organizations that source agricultural crops and products need to define and communicate (with their supply chain stakeholders) clear sustainability goals that align with the company's overall mission and values. This includes establishing measurable targets related to environmental impact, social responsibility, and ethical sourcing. It also entails establishing measurable targets related to environmental impacts, social responsibility, and ethical sourcing throughout the supply chains.</v>
          </cell>
          <cell r="F33" t="str">
            <v>Enabling conditions for integrating sustainability ambitions and targets within the procurement strategy of the procurement organization:
Strategic Alignment: Ensure alignment between the sustainability ambition and targets within the procurement strategy with the overall organizational goals and mission, fostering a coherent and integrated approach.
Leadership Commitment: Demonstrate strong commitment from leadership, emphasizing the importance of sustainability in procurement decisions and creating a culture that values responsible sourcing practices.
Cross-Functional Collaboration: Foster collaboration between procurement teams, sustainability departments, and key stakeholders to integrate sustainability criteria seamlessly into procurement processes and decision-making.
Supplier Engagement: Collaborate with suppliers committed to sustainable practices, encouraging partnerships, and influencing positive changes in the supply chain towards more responsible and ethical standards.
Clear Metrics and Reporting: Establish clear sustainability metrics and reporting mechanisms to track progress, measure performance against targets, and communicate transparently about the impact of procurement decisions.
Educational Programs: Implement educational programs for procurement professionals to enhance their understanding of sustainability principles, equipping them with the knowledge to make informed decisions.
Certification Standards: Utilize or establish recognized sustainability certification standards, ensuring authenticity, compliance, and transparency in the procurement process, while also supporting the credibility of sustainable sourcing efforts.
Risk Assessment and Mitigation: Conduct comprehensive risk assessments to identify potential sustainability risks within the supply chain and develop mitigation strategies to address issues related to environmental, social, and economic impacts.
Supplier Capacity Building: Provide support and resources for suppliers to enhance their capacity to meet sustainability requirements, fostering a collective commitment to responsible sourcing.
Incentive Mechanisms: Implement incentive mechanisms that reward suppliers for achieving sustainability targets, promoting a proactive approach to environmental and social responsibility.
Long-Term Contracts: Consider long-term contracts with suppliers aligned with sustainability goals, promoting stability and incentivizing continued commitment to sustainable and responsible practices.
Regulatory Compliance: Stay informed about relevant regulations and standards related to sustainability in the agri-food sector, ensuring compliance and proactive adaptation to evolving legal frameworks.
Transparent Communication: Communicate openly and transparently with stakeholders, including consumers, about the organization's sustainability initiatives, progress, and challenges in the agri-food supply chain.
By addressing these topics, procurement organizations in the agri-food sector can effectively integrate sustainability ambition and targets into their procurement strategies, contributing to more responsible and environmentally friendly sourcing practices.</v>
          </cell>
          <cell r="G33" t="str">
            <v>1. Cost Perspective:
Resource Efficiency: Integrating sustainability into the procurement strategy for agri-food companies can lead to improved resource efficiency. This includes optimizing water usage, reducing energy consumption, and minimizing waste, which can result in cost savings over time.
Operational Efficiencies: Sustainable procurement practices often drive operational efficiencies by promoting streamlined processes and reducing inefficiencies, contributing to overall cost reduction.
2. Revenue Perspective:
Market Access and Consumer Demand: Consumers are increasingly demanding sustainable products. Agri-food companies that align their procurement strategy with sustainability goals can tap into a growing market segment, potentially increasing sales and market share.
Premium Pricing: Sustainability can be a unique selling point. Agri-food companies may command premium prices for products that are sourced sustainably, contributing to higher revenue and profit margins.
3. Risk Perspective:
Supply Chain Resilience: Sustainable procurement helps agri-food companies build resilience by addressing environmental and social risks in the supply chain. This reduces the risk of supply chain disruptions, ensuring a stable and consistent supply of raw materials.
Regulatory Compliance: Adhering to sustainability standards in procurement ensures compliance with regulations, reducing the risk of legal consequences and associated financial penalties.</v>
          </cell>
          <cell r="H33" t="str">
            <v>1. Environmental Perspective:
Biodiversity Preservation: Integrating sustainability into procurement for farmers contributes to the preservation of biodiversity by promoting eco-friendly farming practices. This includes crop rotation, reduced pesticide use, and soil conservation, enhancing the overall environmental health.
Income Perspective:
Market Access and Premium Pricing: Farmers adopting sustainable practices aligned with procurement strategies may gain access to markets that prioritize sustainability. This can result in higher prices for sustainably produced goods, contributing to increased income for farmers.
Cost Savings: Sustainable farming practices often lead to cost savings over time. Practices such as efficient water usage, natural pest control, and organic farming can reduce input costs and increase overall profitability for farmers.
2. Risk Perspective:
Climate Resilience: Sustainable farming practices, as part of the procurement strategy, can help farmers adapt to climate change. Diversification of crops, water conservation, and soil management practices contribute to resilience against extreme weather events, reducing the risk of crop failure and income loss.
Long-Term Viability: Aligning with sustainability goals ensures long-term viability for farmers by securing access to markets that value environmentally conscious and socially responsible practices.</v>
          </cell>
          <cell r="I33" t="str">
            <v>1. Buyer Perspective:
Risks:
Cost Implications: Implementing sustainable practices may incur initial costs, but buyers can mitigate this by emphasizing the long-term cost savings associated with efficiency improvements.
Supply Chain Disruption: While relying on specific sustainable suppliers poses challenges, buyers can diversify sources, reducing the risk of disruptions and maintaining a balance between sustainability and reliability.
Market Uncertainty: To address evolving regulations, buyers should foster innovation and collaboration with suppliers, ensuring adaptability and compliance to mitigate regulatory risks.
Trade-offs:
Long-Term Cost Savings: Despite initial expenses, buyers can capitalize on sustainable practices for enduring cost benefits through efficiency gains and reduced environmental liabilities.
Reputation Enhancement: Embracing sustainability not only attracts environmentally conscious stakeholders but also solidifies the buyer's market position, translating into increased customer trust and loyalty.
Innovation and Collaboration: Collaborating with sustainable suppliers offers a dual advantage, fostering innovation to stay ahead in the market and ensuring compliance with evolving standards.
2. Supplier Perspective:
Risks:
Cost Burden: Suppliers facing increased costs can address this by emphasizing market access as a trade-off, showcasing their commitment to sustainability as a market differentiator.
Resource Constraints: Suppliers can navigate resource constraints by viewing long-term partnerships as a trade-off, where commitment to sustainability attracts buyers seeking enduring, environmentally conscious relationships.
Transition Challenges: Suppliers encountering operational challenges during the shift to sustainable practices can leverage innovation opportunities as a trade-off, fostering collaboration with buyers for smoother transitions.
Trade-offs:
Market Access: Adhering to sustainability opens doors to new markets for suppliers, aligning with the goal of overcoming cost burdens and making sustainable investments financially viable.
Long-Term Partnerships: Commitment to sustainability enhances a supplier's appeal to buyers seeking enduring and environmentally conscious relationships, compensating for the strain on resources.
Innovation Opportunities: Suppliers embracing sustainability benefit from collaborative innovation with buyers, creating opportunities to overcome transition challenges and build strong, long-term business relationships.</v>
          </cell>
          <cell r="J33" t="str">
            <v>Indirect</v>
          </cell>
          <cell r="K33" t="str">
            <v>Indirect</v>
          </cell>
          <cell r="L33" t="str">
            <v>1. https://www.bearingpoint.com/en/sustainable-procurement-transformation/?gclid=CjwKCAiAg9urBhB_EiwAgw88mZwepu4UIuyCD2nVT9s9v7p7-5O0dHOMOO5uVNYuQnREX1osq41OzRoC8-oQAvD_BwE
2. https://www.sustainablepurchasing.org/getting-started
3. https://www.felix.net/blog/deloitte-cpo-survey-2021-digest#:~:text=Deloitte%20found%20that%20nearly%2075,getting%20to%20value%20realisation%20fast.
4. https://ltr.edu.au/resources/SD15-5133_Breyer_FinalReport_2019.pdf
5. https://www.unilever.com/planet-and-society/
6. https://www.intel.com/content/www/us/en/corporate-responsibility/responsible-minerals.html
7. https://hbr.org/2016/10/the-comprehensive-business-case-for-sustainability
8. https://www.globalreporting.org/standards/
9. https://www.iso20400.org/?gclid=CjwKCAiAg9urBhB_EiwAgw88mcnmYmQlYTtVRDGYCrnsK3zmF2Gdb9tMMhVp0K5Sx0oKiw0QJNqJIxoCd7QQAvD_BwE
10. https://resources.ecovadis.com/sustainability-impact/business-sustainability-risk-and-performance-index-sixth-edition#:~:text=Global%20average%20scores%20reached%2049.2,companies'%20readiness%20for%20HRDD%20requirements.
11. https://www.wwf-scp.org/wp-content/uploads/2021/08/Sustainable-Sourcing-Guideline-ENG-Spread-2.pdf
12. https://unglobalcompact.org/library/2771
13. https://www.ceres.org/sites/default/files/reports/2020-10/Ceres%20Roadmap%20Summary%202030%20-%20FINAL.pdf
14. https://sustainablebrands.com/
15. https://www.sciencedirect.com/journal/journal-of-cleaner-production/vol/16/issue/15
16. https://apparelcoalition.org/tools-programs/higg-index-tools/
17. https://green-business.ec.europa.eu/green-public-procurement_en
18. https://www.responsiblebusiness.org/environmental-sustainability/
19. https://elibrary.worldbank.org/doi/abs/10.1596/1813-9450-4607
20. https://www.ifad.org/nl/web/knowledge/-/publication/2019-rural-development-report?p_l_back_url=%2Fnl%2Fweb%2Fknowledge%2Fbooks-and-reports
21. https://store.hbr.org/product/sustainable-procurement-at-sncf-an-impressionist-s-approach-to-transformation/UV6557
22. https://www.thecasecentre.org/products/view?id=167344
23. https://www.thecasecentre.org/products/view?id=79265
24. https://www.thecasecentre.org/products/view?id=63213
25. https://ccsi.columbia.edu/sites/default/files/content/pics/CCSI%20Responsible%20Coffee%20Sourcing%20Report.pdf</v>
          </cell>
          <cell r="M33">
            <v>4</v>
          </cell>
          <cell r="N33">
            <v>3</v>
          </cell>
          <cell r="O33">
            <v>3.5</v>
          </cell>
          <cell r="P33">
            <v>4</v>
          </cell>
          <cell r="Q33">
            <v>4</v>
          </cell>
          <cell r="R33">
            <v>4</v>
          </cell>
          <cell r="S33">
            <v>0</v>
          </cell>
          <cell r="T33">
            <v>1</v>
          </cell>
          <cell r="U33">
            <v>3</v>
          </cell>
          <cell r="V33">
            <v>5</v>
          </cell>
          <cell r="W33">
            <v>3</v>
          </cell>
          <cell r="X33">
            <v>5</v>
          </cell>
          <cell r="Y33">
            <v>1</v>
          </cell>
          <cell r="Z33">
            <v>4</v>
          </cell>
          <cell r="AA33">
            <v>5</v>
          </cell>
          <cell r="AB33">
            <v>5</v>
          </cell>
          <cell r="AC33">
            <v>2</v>
          </cell>
          <cell r="AD33">
            <v>4</v>
          </cell>
          <cell r="AE33">
            <v>5</v>
          </cell>
          <cell r="AF33">
            <v>1</v>
          </cell>
          <cell r="AG33">
            <v>2</v>
          </cell>
          <cell r="AH33">
            <v>5</v>
          </cell>
          <cell r="AI33">
            <v>5</v>
          </cell>
          <cell r="AJ33">
            <v>16</v>
          </cell>
          <cell r="AK33">
            <v>19</v>
          </cell>
          <cell r="AL33">
            <v>17</v>
          </cell>
          <cell r="AM33">
            <v>17</v>
          </cell>
          <cell r="AN33">
            <v>20</v>
          </cell>
          <cell r="AO33">
            <v>5</v>
          </cell>
        </row>
        <row r="34">
          <cell r="C34" t="str">
            <v>Supplier Relationship Management</v>
          </cell>
          <cell r="D34" t="str">
            <v>Adoption of a green policy</v>
          </cell>
          <cell r="E34" t="str">
            <v>Definition:
The adoption of green procurement policies in a procurement perspective involves incorporating environmentally sustainable criteria and practices into the procurement process to minimize environmental impact, promote eco-friendly products and services, and align with responsible and sustainable business practices.
Additional Details:
Agri-food companies can adopt green procurement policies that prioritize the purchase of environmentally friendly crops and products. This would ensure that procurement decisions align with sustainability ambition and goals.</v>
          </cell>
          <cell r="F34" t="str">
            <v>Enabling Conditions for Adopting Green Policies by Procurement Organizations:
Leadership Commitment: Demonstrate strong commitment from top leadership to sustainability, promoting a culture that values environmental responsibility within the procurement organization.
Stakeholder Engagement: Engage with key stakeholders, including suppliers, customers, and the community, to understand their expectations, gather insights, and build support for green procurement initiatives.
Regulatory Awareness: Stay informed about and align with relevant environmental regulations and standards in the agri-food sector, ensuring compliance and proactive adaptation to evolving legal frameworks.
Strategic Alignment: Ensure alignment between the green policy and the overall strategic goals of the organization, embedding sustainability as a core value in the procurement strategy.
Educational Programs: Implement educational programs for procurement professionals to enhance their understanding of green practices, equipping them with the knowledge to make environmentally responsible decisions.
Supplier Collaboration: Collaborate with suppliers committed to green practices, fostering partnerships, and influencing positive changes in the supply chain towards more sustainable and eco-friendly standards.
Life Cycle Assessment: Integrate life cycle assessment methodologies into procurement processes to evaluate and minimize the environmental impact of products throughout their entire life cycle.
Green Certification Standards: Utilize or establish recognized green certification standards, ensuring authenticity, compliance, and transparency in the procurement process, and supporting the credibility of sustainable sourcing efforts.
Data Tracking and Reporting: Establish robust systems for tracking and reporting environmental performance, enabling the organization to monitor progress, measure success, and communicate transparently about its green initiatives.
Incentive Mechanisms: Implement incentive mechanisms that reward suppliers for adopting green practices, encouraging a proactive approach to environmental sustainability.
Long-Term Contracts: Consider long-term contracts with suppliers aligned with green policies, promoting stability and incentivizing continued commitment to sustainable and eco-friendly practices.
Continuous Improvement: Foster a culture of continuous improvement, encouraging innovation and the adoption of new technologies and practices that contribute to greener procurement processes.
Risk Assessment and Mitigation: Conduct comprehensive risk assessments to identify potential environmental risks within the supply chain and develop mitigation strategies to address issues related to sustainability impacts.
Transparent Communication: Communicate openly and transparently with stakeholders, including consumers, about the organization's green initiatives, progress, and challenges in the agri-food supply chain.
By addressing these points, procurement organizations in the agri-food sector can effectively adopt and implement green policies, contributing to more sustainable and environmentally responsible sourcing practices.</v>
          </cell>
          <cell r="G34" t="str">
            <v>1. Cost Perspective:
Efficient Resource Use: A green procurement policy encourages agri-food companies to optimize resource usage, leading to cost savings through reduced water and energy consumption, as well as minimized waste.
Operational Efficiency: Sustainable practices, such as efficient supply chain management and waste reduction, can enhance operational efficiency, resulting in cost-effectiveness for agri-food companies.
2. Revenue Perspective:
Market Differentiation: Adopting a green procurement policy allows agri-food companies to differentiate themselves in the market. This differentiation can attract environmentally conscious consumers, potentially expanding the customer base and increasing revenue.
Access to Sustainable Markets: Companies with a green procurement policy may gain access to markets that prioritize sustainable sourcing, opening up new revenue streams and partnerships.
3. Risk Perspective:
Supply Chain Resilience: Green procurement policies contribute to supply chain resilience by addressing environmental and social risks. This reduces the risk of supply chain disruptions due to issues such as resource scarcity, climate events, or regulatory changes.
Reputation Management: Embracing sustainability mitigates the risk of reputational damage associated with environmental or ethical issues. This is crucial for maintaining consumer trust and brand value.</v>
          </cell>
          <cell r="H34" t="str">
            <v>1. Environmental Perspective:
Biodiversity and Ecosystem Health: A green procurement policy promotes environmentally friendly farming practices, supporting biodiversity and overall ecosystem health. This includes reduced pesticide use, soil conservation, and sustainable land management.
Climate Resilience: Sustainable farming practices encouraged by a green procurement policy help farmers adapt to climate change, reducing the environmental risks associated with extreme weather events and ensuring long-term sustainability.
2. Income Perspective:
Market Access and Premium Pricing: Farmers adopting a green procurement policy may gain access to markets that prioritize sustainable and ethically sourced products. This can lead to premium pricing for environmentally conscious produce, contributing to increased income for farmers.
Cost Savings: Sustainable farming practices can result in cost savings over time. Methods such as organic farming, water conservation, and natural pest control reduce input costs and increase overall profitability for farmers.
3. Risk Perspective:
Long-Term Viability: A green procurement policy ensures the long-term viability of farming operations by aligning with sustainability goals. This includes securing access to markets that value environmentally friendly practices, reducing the risk of market exclusion or regulatory non-compliance.
Resilience Against Environmental Risks: Sustainable farming practices, driven by a green procurement policy, enhance resilience against environmental risks, reducing the vulnerability of farmers to climate-related challenges and ensuring consistent income.</v>
          </cell>
          <cell r="I34" t="str">
            <v>1. Buyer Perspective:
Risks:
Higher Costs: Buyers can offset initial higher costs by strategically communicating the potential for long-term savings through green practices, emphasizing efficiency gains and reduced environmental liabilities.
Limited Supplier Options: While stringent criteria may limit choices, buyers can transform this into an opportunity by emphasizing how partnering with fewer, committed green suppliers strengthens relationships and promotes shared sustainability goals.
Supply Chain Disruption: To mitigate disruptions, buyers can build resilient supply chains, diversifying sources and collaborating closely with green suppliers to overcome challenges together.
Trade-offs:
Long-Term Cost Savings: Despite initial expenses, buyers can leverage green practices for sustained cost savings, ensuring that the investment in environmental responsibility pays off over time.
Reputation Enhancement: Embracing sustainability not only attracts environmentally conscious stakeholders but also solidifies the buyer's market position, translating into increased customer trust and loyalty.
Innovation and Collaboration: Collaborating with green suppliers offers a dual advantage, fostering innovation to stay ahead in the market and ensuring compliance with evolving standards.
2. Supplier Perspective:
Risks:
Increased Costs: Suppliers facing increased costs can articulate the trade-off by emphasizing market access, showcasing their commitment to green policies as a strategic advantage in attracting socially responsible buyers.
Resource Constraints: Suppliers can navigate resource constraints by presenting long-term partnerships as a trade-off, highlighting the value of sustained relationships with buyers committed to environmental consciousness.
Market Exclusion: Suppliers not meeting green standards can proactively address market exclusion risks by showcasing their commitment to innovation, collaborating with buyers to meet and exceed green criteria over time.
Trade-offs:
Market Access: Adhering to green policies opens doors to new markets for suppliers, providing a strong incentive to overcome increased production costs and invest in sustainable practices.
Long-Term Partnerships: Commitment to sustainability enhances a supplier's appeal to buyers seeking enduring and environmentally conscious relationships, compensating for potential strains on resources.
Innovation Opportunities: Suppliers embracing green practices benefit from collaborative innovation with buyers, creating opportunities to enhance efficiency and meet evolving environmental standards, thereby building strong, long-term business relationships.</v>
          </cell>
          <cell r="J34" t="str">
            <v>Indirect</v>
          </cell>
          <cell r="K34" t="str">
            <v>Indirect</v>
          </cell>
          <cell r="L34" t="str">
            <v>1. https://files.worldwildlife.org/wwfcmsprod/files/Publication/file/1hirkxn006_WWF_Procurement_Policy.pdf 
2. https://www.wri.org/
3. https://www.sare.org/
4. https://www.wbcsd.org/Sector-Projects/Forest-Solutions-Group/Resources/Sustainable-Procurement-of-Wood-and-Paper-based-Products-Guide-and-Resource-Kit
5. https://green-business.ec.europa.eu/green-public-procurement_en
6. https://store.hbr.org/product/the-international-committee-of-the-red-cross-development-of-an-ethical-procurement-policy/W24873
7. https://www.unilever.com/planet-and-society/protect-and-regenerate-nature/sustainable-and-regenerative-sourcing/</v>
          </cell>
          <cell r="M34">
            <v>4</v>
          </cell>
          <cell r="N34">
            <v>4</v>
          </cell>
          <cell r="O34">
            <v>4</v>
          </cell>
          <cell r="P34">
            <v>4</v>
          </cell>
          <cell r="Q34">
            <v>4</v>
          </cell>
          <cell r="R34">
            <v>4</v>
          </cell>
          <cell r="S34">
            <v>0</v>
          </cell>
          <cell r="T34">
            <v>3</v>
          </cell>
          <cell r="U34">
            <v>3</v>
          </cell>
          <cell r="V34">
            <v>5</v>
          </cell>
          <cell r="W34">
            <v>4</v>
          </cell>
          <cell r="X34">
            <v>5</v>
          </cell>
          <cell r="Y34">
            <v>1</v>
          </cell>
          <cell r="Z34">
            <v>3</v>
          </cell>
          <cell r="AA34">
            <v>5</v>
          </cell>
          <cell r="AB34">
            <v>5</v>
          </cell>
          <cell r="AC34">
            <v>2</v>
          </cell>
          <cell r="AD34">
            <v>4</v>
          </cell>
          <cell r="AE34">
            <v>5</v>
          </cell>
          <cell r="AF34">
            <v>1</v>
          </cell>
          <cell r="AG34">
            <v>2</v>
          </cell>
          <cell r="AH34">
            <v>5</v>
          </cell>
          <cell r="AI34">
            <v>5</v>
          </cell>
          <cell r="AJ34">
            <v>15</v>
          </cell>
          <cell r="AK34">
            <v>19</v>
          </cell>
          <cell r="AL34">
            <v>17</v>
          </cell>
          <cell r="AM34">
            <v>17</v>
          </cell>
          <cell r="AN34">
            <v>20</v>
          </cell>
          <cell r="AO34">
            <v>7</v>
          </cell>
        </row>
        <row r="35">
          <cell r="C35" t="str">
            <v>Supplier Relationship Management</v>
          </cell>
          <cell r="D35" t="str">
            <v>Supplier sustainability assessment</v>
          </cell>
          <cell r="E35" t="str">
            <v xml:space="preserve">Definition: 
The evaluation and measurement of a supplier's environmental, social, and economic practices to ensure alignment with sustainable and responsible business principles.
Additional Details:
Evaluating stakeholers within the agri-food supply chain based on their environmental performance is crucial in the context of procuring agri-food commodities. This includes assessing suppliers' environmental practices and adherence to environmental regulations. Examples of the environmental aspects to be considered include contribution to GHG emissions, deforestation, erosion, natural resources depletion, decreased biodiversity, etc.  </v>
          </cell>
          <cell r="F35" t="str">
            <v>Enabling conditions for supplier sustainability assessment in a procurement organization include:
Clear Sustainability Criteria: Establish well-defined and comprehensive sustainability criteria that cover environmental, social, and economic aspects, providing a clear framework for supplier assessments.
Clear Sustainability Criteria: Establish well-defined and comprehensive sustainability criteria that cover environmental, social, and economic aspects, providing a clear framework for supplier assessments.
Collaborative Standards: Engage with industry organizations, NGOs, or sustainability initiatives to leverage established standards and frameworks for supplier sustainability, ensuring alignment with recognized best practices.
Data Transparency: Encourage suppliers to provide transparent and accurate data on their sustainability practices, facilitating a more thorough and reliable assessment process.
Capacity Building Support: Offer training programs and resources to suppliers, enabling them to enhance their sustainability practices and meet the criteria set by the procurement organization.
Supply Chain Mapping: Implement supply chain mapping tools to gain visibility into the entire supply chain, allowing for a more comprehensive assessment of the environmental and social impacts associated with suppliers.
Risk Mitigation Strategies: Develop strategies to address identified sustainability risks within the supply chain, incorporating contingency plans and collaborative initiatives with suppliers to mitigate potential issues.
Continuous Monitoring: Implement ongoing monitoring mechanisms to track supplier sustainability performance over time, allowing for the identification of trends, areas for improvement, and recognition of exemplary practices.
Internal Accountability: Establish internal mechanisms and responsibilities within the procurement organization to ensure accountability for sustainability assessments, fostering a culture of commitment to responsible sourcing.
Supplier Feedback Loops: Create channels for open communication and feedback between procurement organizations and suppliers, encouraging a collaborative approach to sustainability improvement.
Technology Integration: Utilize advanced technologies, such as blockchain or digital platforms, to enhance transparency, traceability, and the efficiency of supplier sustainability assessments.
Diversity and Inclusion: Integrate diversity and inclusion criteria into supplier assessments, considering social aspects such as fair labor practices, gender equality, and community engagement.
Benchmarking and Recognition: Implement benchmarking mechanisms to compare supplier sustainability performance within the industry and recognize and reward top-performing suppliers.
Performance Incentives: Establish incentive structures that motivate suppliers to go beyond compliance and excel in sustainability, offering recognition, preferential treatment, or collaborative opportunities for high-performing suppliers.
Third-Party Verification: Consider engaging third-party organizations or auditors to verify and validate supplier sustainability claims, enhancing the credibility and reliability of the assessment process.
These additional conditions contribute to a more nuanced and comprehensive approach to supplier sustainability assessment within procurement organizations.
Collaborative Standards: Engage with industry organizations, NGOs, or sustainability initiatives to lever</v>
          </cell>
          <cell r="G35" t="str">
            <v>1. Cost Perspective:
Operational Efficiency: A supplier sustainability assessment enables agri-food companies to identify and work with suppliers that align with sustainability goals. This leads to operational efficiency by reducing the environmental and social impacts associated with the supply chain, resulting in cost savings over time.
Risk Mitigation: Assessing supplier sustainability helps mitigate risks associated with disruptions in the supply chain. By identifying and addressing potential environmental and social issues, companies can avoid costly disruptions and associated financial losses.
2. Revenue Perspective:
Market Access and Premium Pricing: Agri-food companies with a strong focus on supplier sustainability can use this as a marketing tool. Access to markets that prioritize sustainable sourcing can lead to increased sales and premium pricing, contributing to higher revenue.
Consumer Trust and Loyalty: Consumers are increasingly conscious of the environmental and social impact of the products they purchase. A commitment to supplier sustainability builds trust and loyalty among consumers, potentially expanding the customer base.
3. Risk Perspective:
Regulatory Compliance: Supplier sustainability assessments ensure compliance with evolving environmental and social regulations. This reduces the risk of legal consequences and associated financial penalties, safeguarding the company's reputation and financial stability.
Reputation Management: By selecting suppliers with strong sustainability practices, agri-food companies can mitigate reputational risks associated with unethical or environmentally harmful practices in the supply chain.
4. Link to Procurement Organizations:
The adoption of a supplier sustainability assessment directly links to procurement organizations by placing responsibility on them to evaluate and select suppliers based on sustainability criteria. Procurement teams play a vital role in ensuring that the entire supply chain aligns with the company's sustainability goals.</v>
          </cell>
          <cell r="H35" t="str">
            <v xml:space="preserve">1. Environmental Perspective:
Promotion of Sustainable Farming Practices: Supplier sustainability assessments encourage farmers to adopt sustainable practices to meet the criteria set by agri-food companies. This leads to environmental benefits such as reduced pesticide use, soil conservation, and biodiversity preservation.
Climate Resilience: Aligning with sustainable farming practices contributes to climate resilience, reducing environmental risks associated with extreme weather events and fostering long-term sustainability.
2. Income Perspective:
Access to Premium Markets: Farmers adhering to sustainability criteria in supplier assessments gain access to markets that prioritize sustainable sourcing. This can result in premium pricing for their products, contributing to increased income and improved profitability.
Cost Savings: Sustainable farming practices promoted by supplier sustainability assessments often lead to cost savings over time. This includes efficient resource use, reduced input costs, and increased overall efficiency.
3. Risk Perspective:
Market Viability: Supplier sustainability assessments ensure that farmers align with market expectations for environmentally and socially responsible practices. This enhances the market viability of their products, reducing the risk of market exclusion or loss of business opportunities.
Long-Term Viability: By meeting sustainability criteria, farmers contribute to their own long-term viability. This includes securing market access, adapting to changing consumer preferences, and reducing vulnerability to environmental risks.
4. Link to Procurement Organizations:
For farmers, the link to procurement organizations lies in their ability to meet the sustainability criteria set by agri-food companies. Procurement organizations play a central role in establishing and communicating these criteria, shaping the practices and behaviors of the farmers within the supply chain. This ensures that the entire supply chain, from farmers to end consumers, adheres to sustainability principles.
</v>
          </cell>
          <cell r="I35" t="str">
            <v>1. Buyer Perspective:
Risks:
Supply Chain Disruption: To mitigate disruption risks, buyers should strategically diversify their supplier base, balancing sustainability criteria with the need for a resilient and varied supply chain.
Increased Costs: Buyers can negotiate with suppliers, emphasizing cost-effectiveness while encouraging sustainable practices to manage procurement expenses effectively.
Limited Supplier Innovation: Buyers should actively engage with smaller suppliers, fostering innovation by providing support and guidance to help them meet sustainability criteria.
Trade-offs:
Cost vs. Sustainability: Buyers must strategically navigate the trade-off, making informed compromises to achieve both financial and environmental goals without compromising overall sustainability objectives.
Supplier Diversity vs. Sustainability: Achieving a balance between sustainability and supplier diversity requires careful consideration, especially in regions or industries where meeting sustainability standards may be challenging.
Time-to-Market vs. Sustainability: Buyers need to find a balance between selecting sustainable suppliers and meeting time-to-market goals, ensuring that sustainability efforts do not unduly extend procurement timelines.
2. Supplier Perspective:
Risks:
Financial Strain: Suppliers can manage financial strain by seeking collaborative partnerships with buyers, exploring cost-sharing models for sustainable investments to alleviate potential economic burdens.
Competitive Disadvantage: Suppliers with lower sustainability scores should focus on improving practices to avoid losing business opportunities, highlighting the value of sustainable offerings to remain competitive.
Compliance Challenges: Suppliers facing compliance challenges should engage with buyers to streamline diverse sustainability standards, ensuring a more manageable and efficient adherence process.
Trade-offs:
Cost vs. Sustainability: Suppliers must strategically balance the trade-off, seeking innovative and cost-effective solutions to implement sustainable practices without compromising competitiveness.
Innovation vs. Compliance: Suppliers can navigate the trade-off by integrating sustainability into their innovation agenda, demonstrating that both innovation and compliance can coexist harmoniously.
Market Access vs. Sustainability: Suppliers targeting international markets must weigh the benefits of market access against the costs of adapting to sustainability requirements, aligning their strategies with evolving global standards.</v>
          </cell>
          <cell r="J35" t="str">
            <v>Indirect</v>
          </cell>
          <cell r="K35" t="str">
            <v>Indirect</v>
          </cell>
          <cell r="L35" t="str">
            <v>1. https://www.thecasecentre.org/products/view?id=158170 
2. https://www.thecasecentre.org/products/view?id=106959
3. https://www.thecasecentre.org/products/view?id=145470
4. https://www.thecasecentre.org/products/view?id=170954
5. https://www.thecasecentre.org/products/view?id=120895
6. https://ccsi.columbia.edu/sites/default/files/content/pics/CCSI%20Responsible%20Coffee%20Sourcing%20Report.pdf</v>
          </cell>
          <cell r="M35">
            <v>3</v>
          </cell>
          <cell r="N35">
            <v>3</v>
          </cell>
          <cell r="O35">
            <v>3</v>
          </cell>
          <cell r="P35">
            <v>2</v>
          </cell>
          <cell r="Q35">
            <v>3</v>
          </cell>
          <cell r="R35">
            <v>2.5</v>
          </cell>
          <cell r="S35">
            <v>4</v>
          </cell>
          <cell r="T35">
            <v>4</v>
          </cell>
          <cell r="U35">
            <v>4</v>
          </cell>
          <cell r="V35">
            <v>5</v>
          </cell>
          <cell r="W35">
            <v>4</v>
          </cell>
          <cell r="X35">
            <v>5</v>
          </cell>
          <cell r="Y35">
            <v>3</v>
          </cell>
          <cell r="Z35">
            <v>4</v>
          </cell>
          <cell r="AA35">
            <v>5</v>
          </cell>
          <cell r="AB35">
            <v>5</v>
          </cell>
          <cell r="AC35">
            <v>3</v>
          </cell>
          <cell r="AD35">
            <v>4</v>
          </cell>
          <cell r="AE35">
            <v>5</v>
          </cell>
          <cell r="AF35">
            <v>3</v>
          </cell>
          <cell r="AG35">
            <v>4</v>
          </cell>
          <cell r="AH35">
            <v>5</v>
          </cell>
          <cell r="AI35">
            <v>5</v>
          </cell>
          <cell r="AJ35">
            <v>17</v>
          </cell>
          <cell r="AK35">
            <v>19</v>
          </cell>
          <cell r="AL35">
            <v>18</v>
          </cell>
          <cell r="AM35">
            <v>18</v>
          </cell>
          <cell r="AN35">
            <v>20</v>
          </cell>
          <cell r="AO35">
            <v>13</v>
          </cell>
        </row>
        <row r="36">
          <cell r="C36" t="str">
            <v>Supplier Relationship Management</v>
          </cell>
          <cell r="D36" t="str">
            <v>Conducting an Environmental Impact Assessment (EIA)</v>
          </cell>
          <cell r="E36" t="str">
            <v>Definition: 
Environmental risk assessment in a procurement context involves the systematic evaluation and analysis of potential adverse environmental impacts associated with the sourcing and acquisition of goods and services, aiming to mitigate and manage environmental risks throughout the supply chain.
Additional details:
Before selecting suppliers of agri-food crops or products that may present a potential risk on natural resources (such as palm oil), companies can conduct thorough assessments of the potential environmental impacts related to the procurement of these crops or products. This includes evaluating the sustainability of resource use, waste management practices, and overall ecological implications throughout the supply chain.</v>
          </cell>
          <cell r="F36" t="str">
            <v>Enabling conditions for environmental risk assessment in a procurement organization include:
Supply Chain Visibility: Establish comprehensive supply chain visibility to identify key environmental hotspots and potential impacts associated with agri-food procurement activities.
Environmental Expertise: Ensure that the procurement team has access to or collaborates with environmental experts who can effectively assess and interpret environmental data and impacts.
Data Collection and Monitoring Systems: Implement robust data collection and monitoring systems to track environmental indicators, enabling the continuous assessment of procurement activities.
Stakeholder Engagement: Engage with key stakeholders, including suppliers and local communities, to gather insights on potential environmental impacts and foster collaborative efforts in mitigating adverse effects.
Sustainability Criteria Integration: Embed environmental sustainability criteria directly into procurement policies and evaluation processes, making EIAs an integral part of supplier selection and product sourcing.
Regulatory Adherence: Stay informed about and comply with environmental regulations and standards specific to the agri-food sector, ensuring that EIAs align with legal requirements.
Technology Adoption: Leverage innovative technologies, such as satellite imagery or remote sensing tools, to enhance the accuracy and efficiency of EIAs, especially in assessing land use, water consumption, and biodiversity impacts.
Risk Mitigation Strategies: Develop strategies to address identified environmental risks within the supply chain, incorporating measures to mitigate issues related to water usage, pollution, deforestation, and other relevant concerns.
Benchmarking and Performance Metrics: Establish benchmarking mechanisms and performance metrics to compare the environmental impact of different suppliers and products, promoting competition in adopting sustainable practices.
Collaboration with Certification Bodies: Collaborate with recognized environmental certification bodies to align EIAs with established standards, providing credibility and assurance of environmentally responsible sourcing practices.
Education and Training: Provide ongoing education and training for procurement professionals on the latest methodologies and tools for conducting EIAs, ensuring a well-informed and skilled team.
Continuous Improvement Framework: Implement a continuous improvement framework based on EIA findings, fostering a culture of learning and adaptation to evolving environmental challenges.
Transparent Reporting: Communicate EIA results transparently to internal and external stakeholders, demonstrating the organization's commitment to environmental responsibility and accountability.
Incentivizing Sustainable Practices: Develop incentive mechanisms for suppliers that actively engage in reducing their environmental impact, encouraging a proactive approach to sustainability.
By focusing on these targeted pproaches, procurement organizations can enhance the effectiveness of their EIAs, leading to more sustainable and environmentally conscious sourcing practices.</v>
          </cell>
          <cell r="G36" t="str">
            <v>1. Cost Perspective:
Resource Efficiency: An Environmental Impact Assessment (EIA) for agri-food companies helps identify opportunities for resource efficiency, leading to cost savings through optimized use of water, energy, and other inputs.
Operational Cost Reduction: By addressing environmental impacts and implementing sustainable practices identified in the EIA, agri-food companies can improve operational efficiency and reduce costs associated with waste management and emissions.
2. Revenue Perspective:
Market Differentiation: Companies conducting EIAs can use their environmentally responsible practices as a unique selling point, differentiating themselves in the market and attracting environmentally conscious consumers. This can lead to increased market share and revenue.
Access to Sustainable Markets: EIAs enable agri-food companies to comply with sustainability standards, granting them access to markets that prioritize environmentally friendly sourcing. This can result in premium pricing and increased revenue.
3. Risk Perspective:
Supply Chain Resilience: Identifying and addressing environmental risks through an EIA contributes to supply chain resilience. This reduces the risk of supply chain disruptions due to environmental factors, ensuring a stable and consistent supply of raw materials.
Regulatory Compliance: EIAs assist in ensuring compliance with environmental regulations, reducing the risk of legal consequences and associated financial penalties.
4. Link to Procurement Organizations:
The use of EIAs links back to procurement organizations by influencing the criteria used to select suppliers. Procurement teams may prioritize suppliers and partners who have undergone EIAs, ensuring that the entire supply chain aligns with the company's environmental goals and regulatory requirements.</v>
          </cell>
          <cell r="H36" t="str">
            <v>1. Environmental Perspective:
Sustainable Farming Practices: EIAs guide farmers in adopting sustainable practices by assessing the environmental impact of their operations. This may include promoting soil conservation, reducing pesticide use, and enhancing biodiversity.
Climate Resilience: Identifying and addressing environmental impacts through EIAs helps farmers build resilience to climate change, reducing vulnerability to extreme weather events and ensuring long-term environmental sustainability.
2. Income Perspective:
Access to Premium Markets: Farmers conducting EIAs may gain access to markets that prioritize environmentally sustainable sourcing. This can result in premium pricing for their products, contributing to increased income and improved profitability.
Cost Savings: Sustainable farming practices identified through EIAs can lead to cost savings over time. This includes efficient resource use, reduced input costs, and increased overall efficiency.
3. Risk Perspective:
Market Viability: EIAs enhance the market viability of farmers by ensuring that their practices align with environmental standards and consumer expectations. This reduces the risk of market exclusion or loss of business opportunities.
Long-Term Viability: Farmers conducting EIAs contribute to their long-term viability by adapting to changing environmental conditions, meeting regulatory requirements, and ensuring the sustainability of their farming operations.
4. Link to Procurement Organizations:
For farmers, the link to procurement organizations is established through the adoption of sustainable practices identified in the EIAs. Procurement organizations play a role in communicating sustainability criteria to farmers, shaping the practices within the supply chain, and ensuring that the products sourced meet environmental standards set by the company. This integration ensures that the entire supply chain, from farmers to end consumers, is aligned with sustainability goals.</v>
          </cell>
          <cell r="I36" t="str">
            <v>1. Buyer Perspective:
Risks:
Supply Chain Disruption: To minimize disruption risks, buyers should strategically diversify their supplier base, balancing sustainability criteria with the need for a resilient and varied supply chain.
Increased Costs: Buyers can strategically negotiate with suppliers, emphasizing the importance of cost-effectiveness while encouraging sustainable practices to manage procurement expenses.
Limited Supplier Innovation: Buyers can actively engage with smaller suppliers, fostering innovation by providing support and guidance to meet sustainability criteria.
Trade-offs:
Cost vs. Sustainability: Buyers must strategically navigate the trade-off between cost-effectiveness and sustainability, making informed compromises to achieve both financial and environmental goals.
Supplier Diversity vs. Sustainability: Balancing sustainability with supplier diversity requires careful consideration, especially in regions or industries where meeting sustainability standards may be challenging.
Time-to-Market vs. Sustainability: Buyers need to find a balance between selecting sustainable suppliers and meeting time-to-market goals, ensuring that sustainability efforts do not unduly extend procurement timelines.
2. Supplier Perspective:
Risks:
Financial Strain: Suppliers can proactively manage financial strain by seeking collaborative partnerships with buyers, exploring cost-sharing models for sustainable investments.
Competitive Disadvantage: Suppliers with lower sustainability scores should focus on improving practices to avoid losing business opportunities, emphasizing the value of sustainable offerings.
Compliance Challenges: Suppliers facing compliance challenges should engage with buyers to streamline diverse sustainability standards, ensuring a more manageable and efficient adherence process.
Trade-offs:
Cost vs. Sustainability: Suppliers must strategically balance the trade-off between implementing sustainable practices and managing production costs, seeking innovative and cost-effective solutions.
Innovation vs. Compliance: Suppliers can navigate the trade-off by integrating sustainability into their innovation agenda, demonstrating that both innovation and compliance can coexist.
Market Access vs. Sustainability: Suppliers targeting international markets must weigh the benefits of market access against the costs of adapting to sustainability requirements, aligning their strategies with evolving global standards.</v>
          </cell>
          <cell r="J36" t="str">
            <v>Indirect</v>
          </cell>
          <cell r="K36" t="str">
            <v>Indirect</v>
          </cell>
          <cell r="L36" t="str">
            <v>1. https://consult.defra.gov.uk/water/rules-for-diffuse-water-pollution-from-agriculture/supporting_documents/New%20basic%20rules%20Consultation%20Impact%20Assessment.pdf 
2. https://www.fao.org/3/Y5136E/y5136e0a.htm
3. https://www.sciencedirect.com/science/article/pii/S0048969721007506</v>
          </cell>
          <cell r="M36">
            <v>2</v>
          </cell>
          <cell r="N36">
            <v>5</v>
          </cell>
          <cell r="O36">
            <v>3.5</v>
          </cell>
          <cell r="P36">
            <v>3</v>
          </cell>
          <cell r="Q36">
            <v>3</v>
          </cell>
          <cell r="R36">
            <v>3</v>
          </cell>
          <cell r="S36">
            <v>2</v>
          </cell>
          <cell r="T36">
            <v>4</v>
          </cell>
          <cell r="U36">
            <v>4</v>
          </cell>
          <cell r="V36">
            <v>4</v>
          </cell>
          <cell r="W36">
            <v>5</v>
          </cell>
          <cell r="X36">
            <v>5</v>
          </cell>
          <cell r="Y36">
            <v>1</v>
          </cell>
          <cell r="Z36">
            <v>2</v>
          </cell>
          <cell r="AA36">
            <v>4</v>
          </cell>
          <cell r="AB36">
            <v>3</v>
          </cell>
          <cell r="AC36">
            <v>2</v>
          </cell>
          <cell r="AD36">
            <v>3</v>
          </cell>
          <cell r="AE36">
            <v>5</v>
          </cell>
          <cell r="AF36">
            <v>1</v>
          </cell>
          <cell r="AG36">
            <v>3</v>
          </cell>
          <cell r="AH36">
            <v>4</v>
          </cell>
          <cell r="AI36">
            <v>5</v>
          </cell>
          <cell r="AJ36">
            <v>13</v>
          </cell>
          <cell r="AK36">
            <v>15</v>
          </cell>
          <cell r="AL36">
            <v>16</v>
          </cell>
          <cell r="AM36">
            <v>15</v>
          </cell>
          <cell r="AN36">
            <v>18</v>
          </cell>
          <cell r="AO36">
            <v>8</v>
          </cell>
        </row>
        <row r="37">
          <cell r="C37" t="str">
            <v>Supplier Relationship Management</v>
          </cell>
          <cell r="D37" t="str">
            <v>Conducting a Lifecycle Assessment (LCA)</v>
          </cell>
          <cell r="E37" t="str">
            <v>Definition: 
A systematic evaluation of the environmental impacts associated with the entire life cycle of a product or service, from raw material extraction through production, use, and disposal, aiming to inform sustainable procurement decisions.
Additional details: 
Conducting a Lifecycle Assessment by procurement organizations as part of procurement practices is a strategic move to understand, address, and mitigate the environmental risks associated with agri-food products. By leveraging these insights, procurement teams can guide decisions that not only minimize negative environmental impacts but also foster sustainable practices benefiting farmers and the broader ecosystem.To fully understand the environmental impact of procuring agri-food products, reduce the environmenatl risks associated with these products along the agri-food supply chain, it is advised to assess the entire lifecycle of these products, from raw material extraction to disposal. Procurement decisions can then be guided by the results of this LCA to select options with lower environmental footprints.</v>
          </cell>
          <cell r="F37" t="str">
            <v>Enabling conditions for conducting a Lifecycle Assessment (LCA) in a procurement organization include:  
Supplier Collaboration and Data Sharing: Establish collaborative relationships with suppliers, emphasizing the importance of sharing relevant data for conducting comprehensive LCAs, and work together to improve data transparency.
Specific LCA Tools and Expertise: Invest in or collaborate with experts who specialize in agri-food LCAs and utilize specific LCA tools tailored to the complexities of the sector, ensuring accuracy and relevance in assessment methodologies.
Product-Specific LCA Criteria: Develop product-specific LCA criteria, considering the unique characteristics and environmental impacts associated with various agri-food products, to tailor assessments accordingly.
Education on Agricultural Practices: Provide education and guidance to procurement teams on the intricacies of agricultural practices, ensuring a nuanced understanding of the industry-specific aspects influencing LCAs in the agri-food sector.
Sustainability Standards Integration: Align LCAs with established sustainability standards and certifications in the agri-food sector, such as organic or fair trade certifications, to complement and enhance the assessment process.
Collaboration with Certification Bodies: Collaborate with recognized certification bodies specializing in sustainable agriculture to integrate their expertise and standards into the LCA process, ensuring a holistic and credible assessment.
Integration with Risk Management: Integrate LCA findings into overall risk management strategies, identifying and mitigating potential environmental risks within the agri-food supply chain.
LCA Communication with Stakeholders: Develop clear communication strategies to convey LCA results to stakeholders, including consumers, to enhance transparency and showcase the organization's commitment to sustainable procurement.
Incentive Mechanisms: Implement incentive structures for suppliers based on LCA results, encouraging proactive adoption of sustainable practices and continuous improvement in environmental performance.
Continuous Monitoring and Adaptation: Establish mechanisms for continuous monitoring of environmental impacts and adaptation of procurement strategies based on evolving LCA insights, fostering a dynamic and responsive approach.
Benchmarking against Industry Peers: Compare LCA results against industry benchmarks and peers, facilitating a competitive drive towards improved sustainability performance in the agri-food sector.
By focusing on these subjects, procurement organizations can enhance the effectiveness of their Life Cycle Assessments, contributing to more sustainable and environmentally conscious sourcing practices.</v>
          </cell>
          <cell r="G37" t="str">
            <v>1. Cost Perspective:
Resource Optimization: Conducting a Lifecycle Assessment (LCA) allows agri-food companies to identify areas for resource optimization throughout the product lifecycle, leading to cost savings by minimizing waste and improving efficiency.
Operational Efficiency: LCA results guide companies in streamlining processes and supply chain operations, contributing to operational efficiency and reducing costs associated with resource consumption and waste management.
2. Revenue Perspective:
Market Differentiation: Agri-food companies can use positive LCA outcomes to differentiate their products in the market. Highlighting a lower environmental impact can attract environmentally conscious consumers, potentially increasing market share and revenue.
Premium Pricing: Products with a favorable LCA may command premium prices, as consumers increasingly value sustainable and low-impact options.
3. Risk Perspective:
Supply Chain Resilience: LCA helps identify environmental risks within the supply chain, contributing to supply chain resilience by addressing vulnerabilities associated with resource scarcity, climate change, or regulatory changes.
Regulatory Compliance: Understanding and mitigating environmental impacts through LCA ensures compliance with environmental regulations, reducing the risk of legal consequences and associated financial penalties.
4. Link to Procurement Organizations:
The use of LCA in agri-food companies is linked to procurement organizations by influencing the criteria for selecting suppliers and partners. Procurement teams may prioritize suppliers with positive LCA results, ensuring that the entire supply chain aligns with the company's environmental goals and regulatory requirements.</v>
          </cell>
          <cell r="H37" t="str">
            <v xml:space="preserve">1. Environmental Perspective:
Sustainable Farming Practices: LCA guides farmers in adopting sustainable practices by assessing the environmental impact of their operations. This includes promoting practices such as organic farming, efficient water use, and biodiversity conservation.
Eco-friendly Land Management: Farmers can use LCA results to implement eco-friendly land management practices, contributing to environmental sustainability and reducing the overall impact of agriculture on ecosystems.
2. Income Perspective:
Access to Sustainable Markets: Farmers conducting LCAs may gain access to markets that prioritize environmentally sustainable sourcing. This can result in premium pricing for their products, contributing to increased income and improved profitability.
Cost Savings: Sustainable farming practices identified through LCAs can lead to cost savings over time. This includes efficient resource use, reduced input costs, and increased overall efficiency.
3. Risk Perspective:
Market Viability: LCAs enhance the market viability of farmers by ensuring that their practices align with environmental standards and consumer expectations. This reduces the risk of market exclusion or loss of business opportunities.
Climate Resilience: Farmers using LCAs can identify and address environmental risks associated with climate change, contributing to the resilience of their farming operations against extreme weather events and other climate-related challenges.
4. Link to Procurement Organizations:
For farmers, the link to procurement organizations is established through the adoption of sustainable practices identified in the LCAs. Procurement organizations play a role in communicating sustainability criteria to farmers, shaping the practices within the supply chain, and ensuring that the products sourced meet environmental standards set by the company. This integration ensures that the entire supply chain, from farmers to end consumers, is aligned with sustainability goals.
</v>
          </cell>
          <cell r="I37" t="str">
            <v>1.  Buyer Perspective:
Risks:
Increased Costs: Buyers should strategize resource allocation to manage the potential increase in procurement costs associated with comprehensive LCAs.
Complexity and Time-Consuming: Buyers must weigh the complexity of LCAs against the time required, making informed decisions on when to prioritize thorough assessments.
Potential Supply Chain Disruptions: Uncovering environmental impacts necessitates buyers to find a balance, mitigating disruptions while addressing non-compliant suppliers.
Trade-offs:
Cost vs. Sustainability: Buyers need to make strategic compromises between cost considerations and sustainability goals, opting for environmentally friendly options without jeopardizing overall procurement efficiency.
Speed vs. Accuracy: Balancing quick decisions with the need for accurate LCAs requires buyers to navigate trade-offs between procurement speed and thorough environmental assessment.
2. Supplier Perspective:
Risks:
Financial Burden: Suppliers can manage potential financial burdens by strategically providing data and making gradual changes based on LCA findings.
Competitive Disadvantage: Suppliers with higher environmental impacts should focus on mitigating disadvantages by improving practices, emphasizing the value of sustainable offerings.
Data Confidentiality Concerns: Suppliers can address concerns by establishing secure data-sharing protocols, ensuring LCA results are used responsibly and confidential information is protected.
Trade-offs:
Cost vs. Sustainability Investments: Suppliers must strategically balance investments in sustainable practices with managing production costs, ensuring competitiveness in the market.
Innovation vs. Compliance: Suppliers can navigate the trade-off by integrating sustainability into innovation, demonstrating that compliance and innovation can align for long-term success.
Market Access vs. Environmental Impact: Suppliers targeting international markets must weigh the benefits of market access against adapting to environmental standards, aligning strategies with evolving global expectations.</v>
          </cell>
          <cell r="J37" t="str">
            <v>Indirect</v>
          </cell>
          <cell r="K37" t="str">
            <v>Indirect</v>
          </cell>
          <cell r="L37" t="str">
            <v>1. https://www.sciencedirect.com/science/article/pii/S0048969723027158 
2. https://www.mdpi.com/1660-4601/19/16/9817 
3. https://link.springer.com/article/10.1007/s11367-020-01820-x
4. https://www.sciencedirect.com/science/article/pii/S2590332219301289
5. https://www.sciencedirect.com/science/article/pii/S2590332219301289
6. https://core.ac.uk/download/pdf/211503602.pdf
7. https://sustainabledevelopment.un.org/content/documents/846Why_take_a_life_cycle_approach_EN.pdf</v>
          </cell>
          <cell r="M37">
            <v>3</v>
          </cell>
          <cell r="N37">
            <v>3</v>
          </cell>
          <cell r="O37">
            <v>3</v>
          </cell>
          <cell r="P37">
            <v>3</v>
          </cell>
          <cell r="Q37">
            <v>3</v>
          </cell>
          <cell r="R37">
            <v>3</v>
          </cell>
          <cell r="S37">
            <v>0</v>
          </cell>
          <cell r="T37">
            <v>2</v>
          </cell>
          <cell r="U37">
            <v>2</v>
          </cell>
          <cell r="V37">
            <v>2</v>
          </cell>
          <cell r="W37">
            <v>3</v>
          </cell>
          <cell r="X37">
            <v>4</v>
          </cell>
          <cell r="Y37">
            <v>1</v>
          </cell>
          <cell r="Z37">
            <v>2</v>
          </cell>
          <cell r="AA37">
            <v>4</v>
          </cell>
          <cell r="AB37">
            <v>3</v>
          </cell>
          <cell r="AC37">
            <v>1</v>
          </cell>
          <cell r="AD37">
            <v>3</v>
          </cell>
          <cell r="AE37">
            <v>4</v>
          </cell>
          <cell r="AF37">
            <v>0</v>
          </cell>
          <cell r="AG37">
            <v>2</v>
          </cell>
          <cell r="AH37">
            <v>4</v>
          </cell>
          <cell r="AI37">
            <v>5</v>
          </cell>
          <cell r="AJ37">
            <v>11</v>
          </cell>
          <cell r="AK37">
            <v>13</v>
          </cell>
          <cell r="AL37">
            <v>13</v>
          </cell>
          <cell r="AM37">
            <v>13</v>
          </cell>
          <cell r="AN37">
            <v>16</v>
          </cell>
          <cell r="AO37">
            <v>4</v>
          </cell>
        </row>
        <row r="38">
          <cell r="C38" t="str">
            <v>Products Specification</v>
          </cell>
          <cell r="D38" t="str">
            <v>Limited use of chemical products</v>
          </cell>
          <cell r="E38" t="str">
            <v>Definition:
The strategic restriction or controlled application of chemical substances within the supply chain, emphasizing a reduction in harmful environmental and health impacts while promoting the adoption of safer alternatives.</v>
          </cell>
          <cell r="F38" t="str">
            <v xml:space="preserve">1. Enabling Conditions for Limited Use of Chemical Products in a Procurement Organization:
Sustainable Procurement Policies: Development of procurement policies that prioritize and incentivize the limited use of chemical products, emphasizing environmentally friendly and low-impact alternatives.
Educational Initiatives: Implementation of educational programs for procurement professionals to enhance their understanding of sustainable agriculture practices, including the limited use of chemical products.
Supplier Collaboration: Collaboration with suppliers committed to minimizing the use of chemical products, fostering partnerships, and encouraging the adoption of sustainable farming practices within the supply chain.
Certification Standards: Utilization or establishment of certification standards that recognize and verify limited use of chemical products, ensuring authenticity and compliance in the procurement process.
Long-Term Contracts: Consideration of long-term contracts with suppliers practicing limited use of chemical products to promote stability and incentivize continued commitment to sustainable and eco-friendly practices.
2. Enabling Conditions for Limited Use of Chemical Products on a Farm Level:
Integrated Pest Management (IPM): Implementation of integrated pest management strategies that emphasize non-chemical alternatives, biological control, and cultural practices to minimize reliance on chemical pesticides.
Crop Rotation: Adoption of crop rotation practices to naturally manage pests and diseases, reducing the need for chemical inputs and promoting soil health.
Technical Support: Access to technical support and extension services to assist farmers in implementing effective practices for limited use of chemical products, optimizing pest control and overall sustainability.
Financial Incentives: Provision of financial incentives or favorable payment terms for farmers adopting limited use of chemical products, supporting their financial viability during the transition.
Agroecological Approaches: Integration of agroecological principles, such as companion planting and cover cropping, to enhance natural pest control and reduce the reliance on synthetic chemicals.
Successful implementation of limited use of chemical products requires a commitment to sustainable practices, collaborative relationships, ongoing education, and the integration of eco-friendly principles into the core of farming and procurement strategies.
</v>
          </cell>
          <cell r="G38" t="str">
            <v>1. Cost Perspective:
Reduced Input Costs: Limited use of chemical products in agriculture can lead to cost savings for agri-food companies by reducing the need for expensive chemical inputs such as fertilizers and pesticides.
Operational Efficiency: Agri-food companies can benefit from streamlined operations and reduced costs associated with the purchase, storage, and application of chemical products.
2. Revenue Perspective:
Premium Pricing: Products labeled as chemical-free or with limited chemical use often command premium prices in the market, as consumers increasingly value organic and environmentally friendly options. This can contribute to increased revenue for agri-food companies.
Market Access: Limited use of chemical products aligns with the preferences of markets and consumers seeking environmentally sustainable and health-conscious choices, potentially expanding market access.
3. Risk Perspective:
Supply Chain Resilience: Overreliance on chemical inputs can pose risks to the supply chain, including supply disruptions due to factors such as regulatory changes or shortages. Limited use of chemical products enhances supply chain resilience by reducing dependence on potentially volatile inputs.
Reputation Management: Agri-food companies may face reputational risks associated with the use of certain chemical products. Adopting a limited use approach mitigates these risks and helps maintain consumer trust.
4. Link to Procurement Organizations:
Procurement organizations play a crucial role in sourcing inputs for agri-food companies. By incorporating sustainability criteria into their procurement practices, these organizations can encourage suppliers to provide products with limited chemical use. This linkage ensures that the entire supply chain, from input providers to end consumers, aligns with sustainability goals.</v>
          </cell>
          <cell r="H38" t="str">
            <v>1. Environmental Perspective:
Biodiversity Preservation: Limited use of chemical products promotes biodiversity by reducing the negative impact of pesticides on non-target species. This fosters a healthier ecosystem on farmlands.
Soil and Water Conservation: Chemical-free or limited chemical use practices contribute to the conservation of soil quality and water resources, supporting environmental sustainability.
2. Income Perspective:
Access to Premium Markets: Farmers adopting limited use of chemical products may gain access to premium markets that prioritize organic or sustainably produced goods. This can result in higher prices for their products, contributing to increased income.
Cost Savings: While transitioning to limited chemical use may require initial investment, farmers can achieve long-term cost savings by reducing expenses on chemical inputs and potentially benefiting from government incentives for sustainable practices.
3. Risk Perspective:
Resilience to Market Changes: Limited use of chemical products makes farmers more resilient to market changes, such as shifts in consumer preferences or regulatory restrictions on certain chemicals.
Health and Safety: Reduced exposure to harmful chemicals improves the health and safety of farmers, reducing the risks associated with the use of certain pesticides.
4. Link to Procurement Organizations:
For farmers, procurement organizations play a role in providing access to inputs and resources. By supporting and incentivizing the limited use of chemical products, procurement organizations contribute to the adoption of sustainable farming practices. This integration ensures that the choices made at the procurement level align with environmental and sustainability goals, influencing the practices of farmers in the supply chain.</v>
          </cell>
          <cell r="I38" t="str">
            <v>1. Buyer Perspective:
Risks:
Supply Chain Disruptions: Buyers need to carefully manage the implementation of chemical use restrictions to avoid excluding critical suppliers, ensuring a resilient and diverse supply chain.
Higher Costs: Buyers must strategically balance cost considerations with the adoption of safer alternatives, ensuring procurement efficiency without compromising safety.
Limited Product Availability: Implementing restrictions requires buyers to assess the potential impact on product availability, maintaining a balance to ensure a diverse range of goods.
Trade-offs:
Cost vs. Safety: Buyers should navigate the trade-off between cost considerations and safety, making informed decisions that prioritize both financial efficiency and environmental responsibility.
Innovation vs. Compliance: Buyers must find a balance between encouraging innovation and adhering to chemical use limitations, ensuring compliance without stifling progress.
2. Supplier Perspective:
Risks:
Financial Impact: Suppliers can manage potential financial strain by strategically investing in alternative processes or materials to comply with chemical use restrictions.
Competitive Disadvantage: Suppliers facing limitations on chemical access should focus on mitigating disadvantages by emphasizing the value of their alternative materials or processes.
Compliance Challenges: Suppliers need to address operational challenges posed by diverse and stringent chemical restrictions, streamlining processes for efficient compliance.
Trade-offs:
Cost vs. Compliance: Suppliers must strategically balance the trade-off between adapting to limited chemical use and maintaining production efficiency to remain competitive.
Innovation vs. Tradition: Suppliers can navigate the trade-off by integrating compliance efforts with innovation, ensuring the development of new products or processes continues alongside adherence to restrictions.
Market Access vs. Chemical Restrictions: Suppliers targeting international markets must weigh the benefits of market access against the costs of adapting to strict limitations on chemical products, aligning their strategies with evolving global expectations.</v>
          </cell>
          <cell r="J38" t="str">
            <v>Direct</v>
          </cell>
          <cell r="K38" t="str">
            <v>Direct</v>
          </cell>
          <cell r="L38" t="str">
            <v>https://link.springer.com/referencework/10.1007/978-3-030-57281-5</v>
          </cell>
          <cell r="M38">
            <v>5</v>
          </cell>
          <cell r="N38">
            <v>5</v>
          </cell>
          <cell r="O38">
            <v>5</v>
          </cell>
          <cell r="P38">
            <v>3</v>
          </cell>
          <cell r="Q38">
            <v>5</v>
          </cell>
          <cell r="R38">
            <v>4</v>
          </cell>
          <cell r="S38">
            <v>5</v>
          </cell>
          <cell r="T38">
            <v>0</v>
          </cell>
          <cell r="U38">
            <v>1</v>
          </cell>
          <cell r="V38">
            <v>1</v>
          </cell>
          <cell r="W38">
            <v>1</v>
          </cell>
          <cell r="X38">
            <v>3</v>
          </cell>
          <cell r="Y38">
            <v>3</v>
          </cell>
          <cell r="Z38">
            <v>3</v>
          </cell>
          <cell r="AA38">
            <v>5</v>
          </cell>
          <cell r="AB38">
            <v>3</v>
          </cell>
          <cell r="AC38">
            <v>1</v>
          </cell>
          <cell r="AD38">
            <v>2</v>
          </cell>
          <cell r="AE38">
            <v>4</v>
          </cell>
          <cell r="AF38">
            <v>3</v>
          </cell>
          <cell r="AG38">
            <v>2</v>
          </cell>
          <cell r="AH38">
            <v>2</v>
          </cell>
          <cell r="AI38">
            <v>4</v>
          </cell>
          <cell r="AJ38">
            <v>8</v>
          </cell>
          <cell r="AK38">
            <v>10</v>
          </cell>
          <cell r="AL38">
            <v>10</v>
          </cell>
          <cell r="AM38">
            <v>11</v>
          </cell>
          <cell r="AN38">
            <v>14</v>
          </cell>
          <cell r="AO38">
            <v>7</v>
          </cell>
        </row>
        <row r="39">
          <cell r="C39" t="str">
            <v>Products Specification</v>
          </cell>
          <cell r="D39" t="str">
            <v>Integrated Pest Management (IPM)</v>
          </cell>
          <cell r="E39" t="str">
            <v>Definition: IPM is a field-level approach that combines various pest control methods, including biological control, cultural practices, and the judicious use of pesticides. By monitoring pest populations and using targeted interventions, farmers can minimize the overall use of pesticides.</v>
          </cell>
          <cell r="F39" t="str">
            <v>1. Enabling conditions in a Procurement Organization:
Clear Policies and Guidelines: Establishing comprehensive policies and guidelines that prioritize the adoption of IPM practices in the procurement of agricultural products.
Supplier Collaboration: Collaborating with suppliers to ensure their adherence to IPM principles, promoting sustainable and environmentally friendly pest control methods.
Education and Training: Providing education and training programs for procurement staff to enhance awareness and understanding of IPM practices.
Monitoring and Auditing: Implementing regular monitoring and auditing processes to assess supplier compliance with IPM principles and identify areas for improvement.
Incentives for Sustainable Practices: Offering incentives or rewards for suppliers who demonstrate effective implementation of IPM and sustainable pest management practices.
2. Enabling conditions on the farm level:
Integrated Pest Management Plan: Developing and implementing a comprehensive IPM plan tailored to the specific characteristics and challenges of the farm.
Crop Rotation and Diversity: Incorporating crop rotation and diverse plantings to disrupt pest cycles and create less favorable conditions for pests.
Biological Control: Utilizing natural predators, parasites, or pathogens to control pest populations and reduce reliance on chemical pesticides.
Monitoring Systems: Establishing regular monitoring systems to detect pest populations early and assess the effectiveness of control measures.
Community Engagement: Engaging with the local community, neighboring farms, and agricultural extension services to share knowledge and collectively address pest management challenges.
Continuous Improvement: Emphasizing a commitment to continuous improvement by regularly reviewing and updating IPM strategies based on monitoring results and emerging pest threats.
Both in a procurement organization and on a farm, a holistic and collaborative approach that integrates sustainable and environmentally friendly pest management practices is key to successful implementation of Integrated Pest Management.</v>
          </cell>
          <cell r="G39" t="str">
            <v>1. Cost Perspective:
Reduced Input Costs: Integrated Pest Management (IPM) focuses on the targeted and judicious use of pesticides, leading to cost savings for agri-food companies through reduced reliance on expensive chemical inputs.
Operational Efficiency: IPM promotes efficient pest control practices, minimizing the need for frequent and extensive pest management interventions, which can streamline operations and reduce costs.
2. Revenue Perspective:
Premium Pricing: Products produced using IPM practices may be marketed as environmentally friendly and may command premium prices in the market, attracting environmentally conscious consumers and contributing to increased revenue.
Market Access: As consumers increasingly value sustainable and ecologically responsible practices, agri-food companies adopting IPM may gain access to markets that prioritize such production methods.
3. Risk Perspective:
Supply Chain Resilience: IPM contributes to supply chain resilience by minimizing the risks associated with the overuse of chemical pesticides, such as the development of pesticide-resistant pests or regulatory restrictions on certain chemicals.
Reputation Management: Adopting IPM practices helps agri-food companies manage reputational risks associated with the environmental and health impacts of conventional pesticide use.
4. Link to Procurement Organizations:
Procurement organizations play a vital role in sourcing inputs for agri-food companies. By integrating IPM criteria into their procurement practices, these organizations can influence suppliers to provide products produced with IPM practices. This linkage ensures that the entire supply chain, from input providers to end consumers, aligns with sustainability and IPM goals.</v>
          </cell>
          <cell r="H39" t="str">
            <v xml:space="preserve">1. Environmental Perspective:
Biodiversity Preservation: IPM emphasizes the use of diverse and ecologically sustainable pest control methods, promoting biodiversity by avoiding the negative impact of broad-spectrum pesticides on non-target species.
Soil and Water Conservation: Reduced reliance on chemical pesticides in IPM practices contributes to the conservation of soil quality and water resources, supporting environmental sustainability.
2. Income Perspective:
Cost Savings: While implementing IPM practices may require initial investment in training and monitoring, farmers can achieve long-term cost savings by reducing expenses on chemical inputs and potentially benefiting from government incentives for sustainable practices.
Access to Premium Markets: Farmers adopting IPM may gain access to premium markets that prioritize products produced using environmentally friendly and ecologically sustainable pest control methods, contributing to increased income.
3. Risk Perspective:
Reduced Dependency on Chemicals: IPM reduces the risk of developing pesticide-resistant pests, addressing a significant challenge in conventional agriculture. This enhances the long-term effectiveness of pest control strategies for farmers.
Health and Safety: IPM minimizes the health and safety risks associated with the handling and exposure to chemical pesticides, creating a safer working environment for farmers.
4. Link to Procurement Organizations:
For farmers, procurement organizations are crucial in providing access to inputs and resources. By supporting and incentivizing the adoption of IPM practices, procurement organizations contribute to the sustainable farming practices of their suppliers. This integration ensures that the choices made at the procurement level align with environmental and sustainability goals, influencing the practices of farmers in the supply chain.
</v>
          </cell>
          <cell r="I39" t="str">
            <v>1.  Buyer Perspective:
Risks:
Potential Supply Chain Disruptions: Buyers must carefully manage the implementation of IPM to avoid disruptions in the availability of agricultural products, ensuring a stable and reliable supply chain.
Higher Costs: Buyers need to strategically navigate higher production costs from IPM practices, balancing sustainability goals with efficient procurement to manage overall expenses.
Limited Product Availability: Implementing IPM practices requires buyers to assess potential impacts on product availability, making informed decisions that maintain a balance between consistency and variety.
Trade-offs:
Cost vs. Sustainability: Buyers should strategically navigate the trade-off between cost considerations and supporting sustainable pest management practices, ensuring both economic efficiency and environmental responsibility.
Consistency vs. Variety: Balancing a consistent supply with a diverse range of products necessitates compromises, requiring buyers to find an optimal mix that meets both supply chain stability and product variety.
2. Supplier Perspective:
Risks:
Financial Impact: Suppliers adopting IPM practices must strategically manage initial cost increases, ensuring the financial impact doesn't compromise their stability during the transition.
Competitive Disadvantage: Suppliers practicing IPM must focus on mitigating competitive disadvantages, emphasizing the added value of environmentally friendly practices to counterbalance potential higher costs.
Transition Challenges: Suppliers transitioning to IPM should address challenges effectively to minimize disruptions and maintain productivity during the adaptation period.
Trade-offs:
Cost vs. Environmental Impact: Suppliers must strategically navigate the trade-off between managing costs and minimizing the environmental impact of pest management practices, ensuring a balance between financial efficiency and ecological responsibility.
Innovation vs. Tradition: Suppliers adopting IPM practices must integrate innovation efforts with traditional methods, ensuring a harmonious coexistence that doesn't compromise established workflows.
Market Access vs. IPM Adoption: Suppliers targeting environmentally conscious markets must weigh the benefits of market access against the costs and challenges of adopting and maintaining IPM practices, aligning their strategies with evolving consumer expectations.</v>
          </cell>
          <cell r="J39" t="str">
            <v>Direct</v>
          </cell>
          <cell r="K39" t="str">
            <v>Direct</v>
          </cell>
          <cell r="L39" t="str">
            <v>1. https://onlinelibrary.wiley.com/doi/full/10.1111/1477-9552.12306
2. https://www.fao.org/pest-and-pesticide-management/ipm/integrated-pest-management/en/
3. https://www.ncbi.nlm.nih.gov/pmc/articles/PMC4553536/</v>
          </cell>
          <cell r="M39">
            <v>5</v>
          </cell>
          <cell r="N39">
            <v>5</v>
          </cell>
          <cell r="O39">
            <v>5</v>
          </cell>
          <cell r="P39">
            <v>3</v>
          </cell>
          <cell r="Q39">
            <v>5</v>
          </cell>
          <cell r="R39">
            <v>4</v>
          </cell>
          <cell r="S39">
            <v>4</v>
          </cell>
          <cell r="T39">
            <v>0</v>
          </cell>
          <cell r="U39">
            <v>0</v>
          </cell>
          <cell r="V39">
            <v>0</v>
          </cell>
          <cell r="W39">
            <v>0</v>
          </cell>
          <cell r="X39">
            <v>0</v>
          </cell>
          <cell r="Y39">
            <v>4</v>
          </cell>
          <cell r="Z39">
            <v>3</v>
          </cell>
          <cell r="AA39">
            <v>5</v>
          </cell>
          <cell r="AB39">
            <v>3</v>
          </cell>
          <cell r="AC39">
            <v>0</v>
          </cell>
          <cell r="AD39">
            <v>0</v>
          </cell>
          <cell r="AE39">
            <v>1</v>
          </cell>
          <cell r="AF39">
            <v>3</v>
          </cell>
          <cell r="AG39">
            <v>2</v>
          </cell>
          <cell r="AH39">
            <v>2</v>
          </cell>
          <cell r="AI39">
            <v>4</v>
          </cell>
          <cell r="AJ39">
            <v>5</v>
          </cell>
          <cell r="AK39">
            <v>7</v>
          </cell>
          <cell r="AL39">
            <v>6</v>
          </cell>
          <cell r="AM39">
            <v>7</v>
          </cell>
          <cell r="AN39">
            <v>8</v>
          </cell>
          <cell r="AO39">
            <v>7</v>
          </cell>
        </row>
        <row r="40">
          <cell r="C40" t="str">
            <v>Land use/land use change</v>
          </cell>
          <cell r="D40" t="str">
            <v>Precision Agriculture</v>
          </cell>
          <cell r="E40" t="str">
            <v>Definition:
The strategic utilization of advanced technologies and data-driven practices to optimize the efficiency, sustainability, and productivity of agricultural supply chains, enabling informed procurement decisions and resource allocation.
Additional details: 
At the field level, precision agriculture technologies enable farmers to apply inputs more efficiently. This includes the use of GPS-guided equipment, sensors, and data analytics to optimize the application of fertilizers and pesticides, ensuring that resources are used only where and when needed.</v>
          </cell>
          <cell r="F40" t="str">
            <v>1. Enabling Conditions for Precision Agriculture in a Procurement Organization:
Data Integration Systems: Implementation of robust systems for collecting, integrating, and analyzing agricultural data to inform procurement decisions based on precise insights.
Technology Adoption: Adoption of cutting-edge technologies such as sensors, GPS, drones, and data analytics platforms to monitor and optimize agricultural processes.
Supplier Collaboration: Collaborative partnerships with suppliers who employ precision agriculture practices, fostering a seamless integration of technology-driven approaches throughout the supply chain.
Educational Programs: Training procurement staff on the principles and benefits of precision agriculture, enhancing their ability to make informed decisions.
Regulatory Compliance: Ensuring alignment with relevant regulations and standards related to data privacy, technology use, and environmental sustainability in precision agriculture.
2. Enabling Conditions for Precision Agriculture on a Farm:
Technology Infrastructure: Establishment of a reliable and efficient technology infrastructure, including high-speed internet and connectivity to support precision agriculture applications.
Data Management and Analysis: Implementation of robust data management systems and analytics tools to process and interpret data collected from precision agriculture technologies.
Skill Development: Continuous training and skill development for farm personnel to effectively operate and leverage precision agriculture tools and technologies.
Equipment and Sensor Integration: Integration of precision agriculture equipment, sensors, and monitoring devices into farm operations to optimize resource use and enhance overall efficiency.
Financial Investment: Availability of financial resources to invest in the initial setup and ongoing maintenance of precision agriculture technologies and equipment.
Sustainable Practices: Integration of precision agriculture with sustainable farming practices, considering environmental impact and resource conservation.
For both procurement organizations and farms, a holistic approach that combines technological infrastructure, data-driven decision-making, collaboration with stakeholders, and a commitment to sustainable practices is essential for successful implementation of precision agriculture.</v>
          </cell>
          <cell r="G40" t="str">
            <v>1. Cost Perspective:
Resource Optimization: Precision agriculture utilizes technology and data analytics to optimize resource use, reducing costs associated with over-application of inputs such as water, fertilizers, and pesticides.
Operational Efficiency: Precision agriculture improves operational efficiency by providing real-time data and insights. This allows agri-food companies to streamline processes, reduce waste, and enhance overall productivity.
2. Revenue Perspective:
Increased Yields: Precision agriculture practices, such as variable rate application and data-driven decision-making, can lead to increased yields. Higher production levels contribute to increased revenue for agri-food companies.
Market Access: Products produced using precision agriculture methods may be marketed as more sustainable and technologically advanced, potentially attracting consumers and opening up new market opportunities.
3. Risk Perspective:
Supply Chain Resilience: Precision agriculture helps agri-food companies better manage and mitigate risks related to factors such as weather variability, pest outbreaks, and market fluctuations by providing timely and accurate information.
Reputation Management: Adopting precision agriculture practices can enhance the reputation of agri-food companies by demonstrating a commitment to sustainable and innovative farming methods.
4. Link to Procurement Organizations:
The use of precision agriculture links back to procurement organizations as they play a role in adopting and integrating advanced technologies into the supply chain. Procurement teams may collaborate with technology providers to ensure that suppliers and farmers within the supply chain have access to precision agriculture tools and technologies. This ensures that the entire supply chain is equipped to meet the company's goals for efficiency and sustainability.</v>
          </cell>
          <cell r="H40" t="str">
            <v>1. Environmental Perspective:
Reduced Environmental Impact: Precision agriculture minimizes the environmental impact of farming activities by precisely targeting inputs, minimizing runoff, and optimizing resource use. This supports environmental sustainability and conservation.
Soil and Water Conservation: By precisely managing inputs, precision agriculture helps farmers conserve soil quality and water resources, reducing the overall environmental footprint of farming.
2. Income Perspective:
Cost Savings: Precision agriculture technologies enable farmers to make more informed decisions, reducing input costs and improving overall operational efficiency. This leads to cost savings and increased profitability for farmers.
Increased Yields: Improved decision-making based on real-time data can lead to increased yields, contributing to higher income for farmers.
3. Risk Perspective:
Climate Resilience: Precision agriculture provides tools for farmers to adapt to climate variability by offering real-time data on weather patterns and allowing for more effective risk management.
Market Viability: Adoption of precision agriculture practices enhances the market viability of farmers by showcasing their commitment to sustainable and technologically advanced farming methods, reducing the risk of market exclusion.
4. Link to Procurement Organizations:
For farmers, procurement organizations are vital in providing access to advanced technologies and resources. By supporting and incentivizing the adoption of precision agriculture practices, procurement organizations contribute to the technological advancement and sustainability of their suppliers. This integration ensures that the choices made at the procurement level align with environmental and sustainability goals, influencing the practices of farmers in the supply chain.</v>
          </cell>
          <cell r="I40" t="str">
            <v>1. Buyer Perspective:
Risks:
Initial Investment Costs: Buyers should strategically manage the upfront investment in precision agriculture, ensuring the technology aligns with long-term procurement goals without exceeding budget constraints.
Dependency on Technology: Buyers must assess and mitigate the risk of overreliance on precision agriculture technology by implementing backup systems and contingency plans for supply chain disruptions.
Data Security Concerns: Buyers need to address data security concerns by implementing robust cybersecurity measures, safeguarding sensitive information collected through precision agriculture.
Trade-offs:
Cost vs. Efficiency: Buyers should make strategic decisions on the adoption of precision agriculture technology, weighing upfront costs against expected long-term efficiency gains in procurement and supply chain management.
Environmental Impact vs. Productivity: Deciding on the level of technology adoption involves a trade-off between potential environmental benefits and increased productivity, requiring buyers to find a balanced approach that aligns with sustainability goals.
2. Supplier Perspective:
Risks:
Financial Strain: Suppliers investing in precision agriculture must carefully manage financial strain, strategically allocating resources to ensure the adoption of technology doesn't compromise their stability.
Technological Skill Gaps: Suppliers should address skill gaps by investing in training or recruiting skilled personnel to effectively adopt and implement precision agriculture practices.
Market Access Challenges: Suppliers without means to adopt precision agriculture may face challenges accessing markets that prioritize technologically advanced practices, necessitating strategic decisions to overcome barriers.
Trade-offs:
Cost vs. Competitiveness: Suppliers must strategically balance the costs of adopting precision agriculture with the potential for increased competitiveness in the market, ensuring a sound investment in technology.
Innovation vs. Tradition: Allocating resources to adopt new technologies involves a trade-off with traditional farming practices, requiring suppliers to find a harmonious integration that maintains productivity.
Market Access vs. Technology Adoption: Suppliers need to weigh the benefits of market access against the costs and challenges of transitioning to and maintaining precision agriculture practices, aligning their strategies with evolving buyer expectations.</v>
          </cell>
          <cell r="J40" t="str">
            <v>Direct</v>
          </cell>
          <cell r="K40" t="str">
            <v>Direct</v>
          </cell>
          <cell r="L40" t="str">
            <v>1. https://www.aem.org/news/the-environmental-benefits-of-precision-agriculture-quantified
2. https://geopard.tech/blog/the-environmental-benefits-of-precision-agriculture/
3. https://www.mdpi.com/2071-1050/9/8/1339
4. https://www.precisionfarmingdealer.com/blogs/1-from-the-virtual-terminal/post/4673-the-environment-and-farmers-reap-benefits-of-precision-ag-technology</v>
          </cell>
          <cell r="M40">
            <v>5</v>
          </cell>
          <cell r="N40">
            <v>4</v>
          </cell>
          <cell r="O40">
            <v>4.5</v>
          </cell>
          <cell r="P40">
            <v>5</v>
          </cell>
          <cell r="Q40">
            <v>3</v>
          </cell>
          <cell r="R40">
            <v>4</v>
          </cell>
          <cell r="S40">
            <v>4</v>
          </cell>
          <cell r="T40">
            <v>0</v>
          </cell>
          <cell r="U40">
            <v>0</v>
          </cell>
          <cell r="V40">
            <v>0</v>
          </cell>
          <cell r="W40">
            <v>0</v>
          </cell>
          <cell r="X40">
            <v>0</v>
          </cell>
          <cell r="Y40">
            <v>2</v>
          </cell>
          <cell r="Z40">
            <v>3</v>
          </cell>
          <cell r="AA40">
            <v>3</v>
          </cell>
          <cell r="AB40">
            <v>4</v>
          </cell>
          <cell r="AC40">
            <v>0</v>
          </cell>
          <cell r="AD40">
            <v>0</v>
          </cell>
          <cell r="AE40">
            <v>0</v>
          </cell>
          <cell r="AF40">
            <v>1</v>
          </cell>
          <cell r="AG40">
            <v>2</v>
          </cell>
          <cell r="AH40">
            <v>4</v>
          </cell>
          <cell r="AI40">
            <v>5</v>
          </cell>
          <cell r="AJ40">
            <v>7</v>
          </cell>
          <cell r="AK40">
            <v>9</v>
          </cell>
          <cell r="AL40">
            <v>7</v>
          </cell>
          <cell r="AM40">
            <v>9</v>
          </cell>
          <cell r="AN40">
            <v>9</v>
          </cell>
          <cell r="AO40">
            <v>3</v>
          </cell>
        </row>
        <row r="41">
          <cell r="C41" t="str">
            <v>Products Specification</v>
          </cell>
          <cell r="D41" t="str">
            <v>Organic farming</v>
          </cell>
          <cell r="E41" t="str">
            <v>Definition: 
The cultivation of agricultural products without synthetic pesticides, herbicides, or genetically modified organisms, adhering to certified organic standards that prioritize environmentally sustainable and ecologically responsible practices.
Additional details: 
Organic farming practices at the farm level emphasize the use of natural inputs and biological controls instead of synthetic fertilizers and pesticides. Organic farmers follow strict guidelines to minimize the environmental impact and prioritize soil health.</v>
          </cell>
          <cell r="F41" t="str">
            <v>1. Enabling Conditions for Organic Farming in a Procurement Organization:
Certification Requirements: Establishing clear procurement policies that prioritize sourcing products from certified organic farms, ensuring compliance with recognized organic standards.
Supplier Collaboration: Developing strong partnerships with organic farmers and suppliers, fostering transparent communication and information exchange on organic practices.
Educational Programs: Providing education and training for procurement staff to enhance their understanding of organic farming practices and certification standards.
Traceability Systems: Implementing traceability systems to track and verify the organic certification of products throughout the supply chain, ensuring authenticity and compliance.
Quality Assurance: Integrating quality assurance measures to guarantee that organic products meet specified standards and expectations regarding purity and sustainability.
2. Enabling Conditions for Organic Farming on a Farm Level:
Organic Certification: Meeting the requirements and obtaining certification from recognized organic certifying bodies to ensure adherence to organic farming standards.
Crop Rotation and Soil Health: Implementing sustainable agricultural practices such as crop rotation and soil management to enhance soil fertility and reduce the need for synthetic inputs.
Non-GMO Practices: Adopting non-genetically modified organism (GMO) seeds and crops to align with organic farming principles.
Biological Pest Control: Utilizing natural predators and organic pest control methods to manage pest populations without synthetic pesticides.
Record Keeping: Maintaining detailed records of farming practices, inputs, and crop management to provide documentation required for organic certification and traceability.
Community Engagement: Engaging with local communities, consumers, and agricultural extension services to promote awareness of organic farming practices and build support for sustainable agriculture.
Both at the procurement organization and on the farm level, a commitment to organic farming requires adherence to established standards, transparent communication, continuous education, and the integration of sustainable practices into the overall farming and procurement processes.</v>
          </cell>
          <cell r="G41" t="str">
            <v>1. Cost Perspective:
Reduced Input Costs: While organic farming may initially require investments in transitioning, it can lead to reduced input costs over time. Organic practices often rely on natural fertilizers and pest control methods, minimizing the need for synthetic inputs.
Operational Efficiency: Organic farming practices contribute to operational efficiency by promoting soil health, reducing the need for chemical inputs, and fostering long-term sustainability.
2. Revenue Perspective:
Premium Pricing: Organic products often command premium prices in the market due to the perceived health and environmental benefits. Agri-food companies can capitalize on this and increase revenue by offering organic options.
Market Access: The growing consumer demand for organic products provides agri-food companies with an opportunity to access markets that prioritize and promote organic and sustainably produced goods.
3. Risk Perspective:
Supply Chain Resilience: By embracing organic farming, agri-food companies can reduce the risk of supply chain disruptions associated with regulatory changes, consumer preferences, or concerns related to chemical residues in conventional agriculture.
Reputation Management: Adopting organic farming practices contributes to positive reputation management by aligning with consumer preferences for environmentally friendly and health-conscious products.
4. Link to Procurement Organizations:
The use of organic farming practices links back to procurement organizations as they play a role in sourcing inputs for agri-food companies. Procurement teams may collaborate with organic suppliers, ensuring a consistent supply of organic raw materials. The criteria set by procurement organizations influence the choices made by suppliers and farmers, ensuring that the entire supply chain aligns with organic and sustainable goals.</v>
          </cell>
          <cell r="H41" t="str">
            <v>1. Environmental Perspective:
Soil Health: Organic farming promotes soil health by avoiding synthetic chemicals and fostering natural soil fertility. This contributes to environmental sustainability and long-term soil conservation.
Biodiversity Preservation: Organic farming practices typically support biodiversity by avoiding synthetic pesticides that may harm non-target species.
2. Income Perspective:
Premium Pricing: Organic products often fetch higher prices in the market, providing farmers with the opportunity for increased income and improved profitability.
Cost Savings: While transitioning to organic farming may require initial investment, farmers can achieve cost savings over time by reducing expenses on synthetic inputs.
3. Risk Perspective:
Reduced Dependency on Chemicals: Organic farming reduces the risk of health and safety issues associated with the use of synthetic pesticides. It also minimizes the risk of developing pesticide-resistant pests, contributing to the long-term effectiveness of pest control strategies.
Climate Resilience: Organic farming practices, such as diverse crop rotations and cover cropping, contribute to climate resilience by improving soil structure and water retention.
4. Link to Procurement Organizations:
For farmers, procurement organizations are essential in providing access to inputs and resources. By supporting and incentivizing the adoption of organic farming practices, procurement organizations contribute to the sustainability and organic certification of their suppliers. This integration ensures that the choices made at the procurement level align with environmental and sustainability goals, influencing the practices of farmers in the supply chain.</v>
          </cell>
          <cell r="I41" t="str">
            <v>1. Buyer Perspective:
Risks:
Higher Costs: Organic farming practices may lead to higher production costs, potentially resulting in increased prices for organic products in the procurement process.
Limited Supply Availability: Organic farming often yields lower quantities than conventional farming, leading to potential limitations in the availability of organic products.
Market Fluctuations: The demand for organic products may fluctuate, and buyers may face challenges in predicting and managing market dynamics.
Trade-offs:
Cost vs. Sustainability: Buyers may need to balance the higher costs associated with organic farming against the desire to support environmentally sustainable and ecologically responsible practices.
Consistency vs. Variety: Striking a balance between consistent supply of organic products and the variety of goods offered may require trade-offs.
2. Supplier Perspective:
Risks:
Financial Strain: Organic farming practices may initially result in higher costs for suppliers, potentially causing financial strain and affecting their competitiveness.
Weather and Pest Vulnerability: Organic farms may be more susceptible to weather-related challenges and pest infestations, increasing the risk of crop losses.
Market Access Challenges: Suppliers without the means to adopt organic farming practices may face challenges accessing markets that prioritize organic certification.
Trade-offs:
Cost vs. Market Access: Suppliers may need to weigh the costs and challenges of transitioning to organic farming against the potential market access and premium prices associated with organic products.
Innovation vs. Tradition: Allocating resources to adopt organic farming practices may divert attention and resources from traditional farming methods.
Crop Yield vs. Sustainability: Balancing the desire for higher crop yields with the commitment to organic and sustainable farming practices may necessitate trade-offs.</v>
          </cell>
          <cell r="J41" t="str">
            <v>Indirect</v>
          </cell>
          <cell r="K41" t="str">
            <v>Direct</v>
          </cell>
          <cell r="L41" t="str">
            <v>1. https://www.soilassociation.org/media/4946/policy_report_2006_organic_works.pdf 
2. https://news.climate.columbia.edu/2019/10/22/organic-food-better-environment/
3. https://www.frontiersin.org/articles/10.3389/fsufs.2019.00082/full
4. https://www.sciencedirect.com/science/article/pii/S2949911923000059
5. https://www.annualreviews.org/doi/10.1146/annurev-resource-100517-023252
6. https://cdnsciencepub.com/doi/pdf/10.4141/CJPS07135
7. https://www.ncbi.nlm.nih.gov/pmc/articles/PMC10069358/</v>
          </cell>
          <cell r="M41">
            <v>5</v>
          </cell>
          <cell r="N41">
            <v>5</v>
          </cell>
          <cell r="O41">
            <v>5</v>
          </cell>
          <cell r="P41">
            <v>4</v>
          </cell>
          <cell r="Q41">
            <v>3</v>
          </cell>
          <cell r="R41">
            <v>3.5</v>
          </cell>
          <cell r="S41">
            <v>4</v>
          </cell>
          <cell r="T41">
            <v>1</v>
          </cell>
          <cell r="U41">
            <v>1</v>
          </cell>
          <cell r="V41">
            <v>3</v>
          </cell>
          <cell r="W41">
            <v>1</v>
          </cell>
          <cell r="X41">
            <v>4</v>
          </cell>
          <cell r="Y41">
            <v>3</v>
          </cell>
          <cell r="Z41">
            <v>4</v>
          </cell>
          <cell r="AA41">
            <v>5</v>
          </cell>
          <cell r="AB41">
            <v>5</v>
          </cell>
          <cell r="AC41">
            <v>3</v>
          </cell>
          <cell r="AD41">
            <v>3</v>
          </cell>
          <cell r="AE41">
            <v>3</v>
          </cell>
          <cell r="AF41">
            <v>4</v>
          </cell>
          <cell r="AG41">
            <v>5</v>
          </cell>
          <cell r="AH41">
            <v>5</v>
          </cell>
          <cell r="AI41">
            <v>5</v>
          </cell>
          <cell r="AJ41">
            <v>13</v>
          </cell>
          <cell r="AK41">
            <v>16</v>
          </cell>
          <cell r="AL41">
            <v>13</v>
          </cell>
          <cell r="AM41">
            <v>17</v>
          </cell>
          <cell r="AN41">
            <v>17</v>
          </cell>
          <cell r="AO41">
            <v>11</v>
          </cell>
        </row>
        <row r="42">
          <cell r="C42" t="str">
            <v>Products Specification</v>
          </cell>
          <cell r="D42" t="str">
            <v>Regenerative agriculture</v>
          </cell>
          <cell r="E42" t="str">
            <v xml:space="preserve">Definition: Regenerative agriculture is an approach to farming that focuses on restoring and enhancing soil health, promoting biodiversity, and increasing resilience to climate change, emphasizing sustainability and resilience throughout the supply chain. This holistic approach can bring about several benefits for the environment and, in many cases, contribute to improved economic outcomes for farmers. </v>
          </cell>
          <cell r="F42" t="str">
            <v>1. Enabling Conditions for Regenerative Agriculture in a Procurement Organization:
Sustainable Sourcing Policies: Development of procurement policies that prioritize regenerative agriculture practices, emphasizing the sourcing of products from farms employing regenerative principles.
Supplier Engagement: Collaborative partnerships with suppliers committed to regenerative agriculture, encouraging transparency and the adoption of sustainable practices.
Educational Initiatives: Providing training and education for procurement professionals to enhance their understanding of regenerative agriculture principles and the associated benefits.
Certification Standards: Utilizing or establishing certification standards that recognize and verify regenerative farming practices, ensuring authenticity and compliance in the supply chain.
Long-Term Contracts: Consideration of long-term contracts with suppliers practicing regenerative agriculture to promote stability and encourage ongoing commitment to sustainable practices.
2. Enabling Conditions for Regenerative Agriculture on a Farm Level:
Holistic Farm Planning: Development of comprehensive farm plans that integrate regenerative agriculture principles, considering soil health, biodiversity, and ecosystem resilience.
Crop Rotation and Cover Crops: Implementation of crop rotation and cover cropping strategies to enhance soil fertility, reduce erosion, and promote biodiversity.
No-till Farming Practices: Adoption of no-till or reduced tillage methods to minimize soil disturbance and promote soil structure and carbon sequestration.
Agroforestry Integration: Integration of agroforestry practices, such as the planting of trees and perennial crops, to enhance biodiversity and provide ecosystem services.
Livestock Integration: Thoughtful integration of livestock into farming systems to mimic natural ecological processes, improve soil health, and contribute to nutrient cycling.
Community Involvement: Engagement with local communities, consumers, and agricultural extension services to raise awareness of regenerative agriculture and foster support for sustainable farming practices.
Both at the procurement organization and on the farm level, successful implementation of regenerative agriculture requires a commitment to sustainable principles, collaborative relationships, ongoing education, and the integration of regenerative practices into the core of farming and procurement strategies.</v>
          </cell>
          <cell r="G42" t="str">
            <v>1. Cost Perspective:
Input Cost Reduction: Regenerative agriculture focuses on enhancing soil health and reducing the reliance on external inputs. This can lead to cost savings for agri-food companies by minimizing the need for synthetic fertilizers and pesticides.
Operational Efficiency: Improved soil health and biodiversity associated with regenerative practices contribute to operational efficiency, potentially reducing the need for extensive pest control and fertilization.
2. Revenue Perspective:
Market Differentiation: Agri-food companies adopting regenerative agriculture can differentiate themselves in the market by offering products with improved environmental and ethical credentials. This differentiation may attract consumers seeking sustainable and responsibly produced goods.
Premium Pricing: Products associated with regenerative agriculture may command premium prices due to their perceived environmental and health benefits, contributing to increased revenue.
3. Risk Perspective:
Supply Chain Resilience: Regenerative agriculture practices, such as diversified crop rotations and cover cropping, can enhance supply chain resilience by reducing vulnerability to climate-related risks, pests, and diseases.
Reputation Management: Agri-food companies adopting regenerative practices can mitigate reputational risks associated with environmental degradation and contribute to positive brand perception.
4. Link to Procurement Organizations:
The use of regenerative agriculture practices links back to procurement organizations as they influence the sourcing decisions of agri-food companies. Procurement teams play a role in establishing criteria that encourage suppliers to adopt regenerative practices, ensuring that the entire supply chain aligns with sustainability and regenerative goals.</v>
          </cell>
          <cell r="H42" t="str">
            <v>1. Environmental Perspective:
Soil Health: Regenerative agriculture focuses on improving soil health through practices such as cover cropping, reduced tillage, and diverse crop rotations. This contributes to enhanced environmental sustainability and the conservation of soil resources.
Biodiversity Preservation: Regenerative practices support biodiversity by creating a more ecologically diverse and resilient agricultural ecosystem.
2. Income Perspective:
Cost Savings: While transitioning to regenerative agriculture may require initial investments, farmers can achieve long-term cost savings by reducing expenses on synthetic inputs, improving soil fertility, and enhancing overall efficiency.
Market Access and Premium Pricing: Products associated with regenerative agriculture may gain access to markets that prioritize sustainably produced goods, potentially leading to premium pricing and increased income for farmers.
3. Risk Perspective:
Climate Resilience: Regenerative agriculture practices contribute to climate resilience by improving water retention, reducing soil erosion, and enhancing the overall adaptability of farming systems to changing climate conditions.
Reduced Dependency on Chemicals: Reduced use of synthetic inputs in regenerative practices reduces the risk of health and safety issues associated with chemical exposure.
4. Link to Procurement Organizations:
For farmers, procurement organizations are critical in providing access to inputs and resources. By supporting and incentivizing the adoption of regenerative agriculture practices, procurement organizations contribute to the sustainability and regenerative certification of their suppliers. This integration ensures that the choices made at the procurement level align with environmental and sustainability goals, influencing the practices of farmers in the supply chain.</v>
          </cell>
          <cell r="I42" t="str">
            <v>1. Buyer Perspective:
Risks:
Higher Initial Costs: Buyers must carefully manage the potential increase in procurement expenses associated with higher production costs in regenerative agriculture, ensuring a balanced budget.
Variable Supply: Buyers need to address challenges related to variable crop yields in regenerative agriculture, implementing strategies to predict and manage supply fluctuations effectively.
Transition Period Challenges: Buyers should be aware of challenges suppliers may face during the transition to regenerative practices, taking measures to minimize potential impacts on product availability and consistency.
Trade-offs:
Cost vs. Sustainability: Buyers should strategically balance the higher costs of regenerative agriculture against the desire to support environmentally sustainable and resilient farming practices, making procurement decisions that align with sustainability goals.
Consistency vs. Variety: Striking a balance between ensuring a consistent supply of products and offering a variety of goods requires trade-offs, necessitating buyers to find an optimal mix that meets both stability and diversity.
2. Supplier Perspective:
Risks:
Financial Strain: Suppliers adopting regenerative agriculture may face initial financial strain, requiring strategic resource allocation to mitigate the impact on competitiveness.
Transition Period Challenges: Suppliers transitioning to regenerative practices must address challenges in adapting to new methods, implementing measures to maintain productivity during the transition.
Market Access Challenges: Suppliers without the means to adopt regenerative practices may struggle with accessing markets that prioritize sustainability and regenerative agriculture, necessitating strategic decisions to overcome barriers.
Trade-offs:
Cost vs. Market Access: Suppliers must weigh the costs and challenges of transitioning to regenerative agriculture against the potential market access and premium prices associated with sustainable and regenerative products, ensuring a sound investment in regenerative practices.
Innovation vs. Tradition: Allocating resources to adopt regenerative practices involves trade-offs with traditional methods, necessitating suppliers to find a harmonious integration that maintains productivity.
Crop Yield vs. Sustainability: Balancing the desire for higher crop yields with the commitment to regenerative and sustainable farming practices may require trade-offs, with suppliers finding optimal solutions that align with environmental goals.</v>
          </cell>
          <cell r="J42" t="str">
            <v>Direct</v>
          </cell>
          <cell r="K42" t="str">
            <v>Direct</v>
          </cell>
          <cell r="L42" t="str">
            <v>1. https://www.unilever.com/news/news-search/2023/regenerative-agriculture-what-it-is-and-why-it-matters/#:~:text=This%20holistic%20land%20management%20system,water%20management%20and%20support%20livelihoods. 
2. https://www.nrdc.org/bio/arohi-sharma/regenerative-agriculture-part-4-benefits
3. https://www.frontiersin.org/articles/10.3389/fsufs.2020.577723/full
4. https://www.forbes.com/sites/forbesfinancecouncil/2020/01/30/is-regenerative-agriculture-profitable/
5. https://www.nestle.com/sustainability/nature-environment/regenerative-agriculture
6. https://www.unilever.com/planet-and-society/protect-and-regenerate-nature/regenerating-nature/
7. https://demos.co.uk/wp-content/uploads/2023/09/Regenerative-Farming-Report-Final.pdf
8. https://www.rainforest-alliance.org/insights/what-is-regenerative-agriculture/</v>
          </cell>
          <cell r="M42">
            <v>5</v>
          </cell>
          <cell r="N42">
            <v>5</v>
          </cell>
          <cell r="O42">
            <v>5</v>
          </cell>
          <cell r="P42">
            <v>4</v>
          </cell>
          <cell r="Q42">
            <v>3</v>
          </cell>
          <cell r="R42">
            <v>3.5</v>
          </cell>
          <cell r="S42">
            <v>5</v>
          </cell>
          <cell r="T42">
            <v>1</v>
          </cell>
          <cell r="U42">
            <v>0</v>
          </cell>
          <cell r="V42">
            <v>3</v>
          </cell>
          <cell r="W42">
            <v>0</v>
          </cell>
          <cell r="X42">
            <v>4</v>
          </cell>
          <cell r="Y42">
            <v>3</v>
          </cell>
          <cell r="Z42">
            <v>4</v>
          </cell>
          <cell r="AA42">
            <v>5</v>
          </cell>
          <cell r="AB42">
            <v>5</v>
          </cell>
          <cell r="AC42">
            <v>2</v>
          </cell>
          <cell r="AD42">
            <v>2</v>
          </cell>
          <cell r="AE42">
            <v>2</v>
          </cell>
          <cell r="AF42">
            <v>4</v>
          </cell>
          <cell r="AG42">
            <v>4</v>
          </cell>
          <cell r="AH42">
            <v>5</v>
          </cell>
          <cell r="AI42">
            <v>5</v>
          </cell>
          <cell r="AJ42">
            <v>11</v>
          </cell>
          <cell r="AK42">
            <v>15</v>
          </cell>
          <cell r="AL42">
            <v>11</v>
          </cell>
          <cell r="AM42">
            <v>16</v>
          </cell>
          <cell r="AN42">
            <v>16</v>
          </cell>
          <cell r="AO42">
            <v>10</v>
          </cell>
        </row>
        <row r="43">
          <cell r="C43" t="str">
            <v>Land use/land use change</v>
          </cell>
          <cell r="D43" t="str">
            <v>Crop rotation and diversification</v>
          </cell>
          <cell r="E43" t="str">
            <v>Definition: 
The strategic planning and cultivation of different crops in sequence or simultaneously, aiming to enhance soil health, reduce pests and diseases, and promote agricultural sustainability within the supply chain.
Additional details:
Implementing practices such as crop rotation and diversification at the farm level can help break pest and disease cycles, reducing the need for chemical inputs. Different crops have different nutrient requirements and susceptibility to pests, allowing for a more balanced and sustainable approach to farming.</v>
          </cell>
          <cell r="F43" t="str">
            <v>1. Enabling Conditions for Crop Rotation and Diversification in a Procurement Organization:
Sustainable Sourcing Policies: Establishment of procurement policies that prioritize products sourced from farms practicing crop rotation and diversification, promoting sustainable agricultural practices.
Supplier Collaboration: Collaboration with suppliers committed to crop rotation and diversification, encouraging the adoption of diverse farming methods within the supply chain.
Educational Initiatives: Providing training and education for procurement professionals to enhance their understanding of the benefits of crop rotation and diversification and the associated impacts on agricultural sustainability.
Long-Term Contracts: Consideration of long-term contracts with suppliers implementing crop rotation and diversification, fostering stability and incentivizing the continued commitment to sustainable practices.
2. Enabling Conditions for Crop Rotation and Diversification on a Farm Level:
Holistic Farm Planning: Development of comprehensive farm plans that integrate crop rotation and diversification strategies, considering soil health, pest management, and overall sustainability.
Crop Rotation Plans: Implementation of systematic crop rotation plans that involve alternating the types of crops grown in specific fields over time to break pest and disease cycles.
Cover Crops Integration: Incorporation of cover crops during periods when main crops are not grown to enhance soil fertility, prevent erosion, and provide additional benefits to the ecosystem.
Polyculture Practices: Adoption of polyculture practices, including the simultaneous cultivation of multiple crops in the same area, to increase biodiversity and enhance ecological balance.
Agroecological Approaches: Integration of agroecological principles that mimic natural ecosystems, promoting resilience, reducing reliance on external inputs, and enhancing overall farm sustainability.
Community Engagement: Engagement with local communities, consumers, and agricultural extension services to raise awareness of the importance of crop rotation and diversification for sustainable agriculture.
Both at the procurement organization and on the farm level, successful implementation of crop rotation and diversification requires a commitment to sustainable practices, collaborative relationships, ongoing education, and the integration of these principles into the core of farming and procurement strategies.</v>
          </cell>
          <cell r="G43" t="str">
            <v>1. Cost Perspective:
Reduced Input Costs: Crop rotation and diversification can reduce the need for external inputs like synthetic fertilizers and pesticides, leading to cost savings for agri-food companies.
Risk Mitigation: Diversifying crops helps agri-food companies mitigate risks associated with dependence on a single crop. This reduces the impact of crop-specific diseases or market fluctuations on overall production.
2. Revenue Perspective:
Market Demand: Crop rotation and diversification enable agri-food companies to meet diverse market demands for different crops, expanding their product offerings and potentially increasing revenue.
Premium Pricing: Offering a variety of crops and embracing sustainable practices through diversification may attract environmentally conscious consumers, allowing agri-food companies to command premium prices.
3. Risk Perspective:
Supply Chain Resilience: Crop rotation and diversification contribute to supply chain resilience by reducing vulnerability to pests, diseases, and adverse weather conditions that may affect specific crops.
Reputation Management: Adopting sustainable and diversified farming practices enhances the reputation of agri-food companies, showcasing a commitment to environmental stewardship and risk mitigation.
4. Link to Procurement Organizations:
The use of crop rotation and diversification links back to procurement organizations as they play a role in sourcing a diverse range of crops from farmers. Procurement teams can set criteria that encourage farmers to adopt these practices, ensuring a varied and sustainable supply chain that aligns with the goals of agri-food companies.</v>
          </cell>
          <cell r="H43" t="str">
            <v xml:space="preserve">1. Environmental Perspective:
Soil Health: Crop rotation and diversification contribute to improved soil health by preventing nutrient depletion and reducing the risk of soil-borne diseases.
Biodiversity Preservation: Diversified farming practices support biodiversity by providing different habitats for various plant and animal species.
2. Income Perspective:
Risk Mitigation: Farmers adopting crop rotation and diversification reduce the risk of crop failure due to pests or diseases affecting a single crop. This can lead to more stable and predictable incomes.
Market Access: Diversification allows farmers to access a broader range of markets, catering to diverse consumer preferences and potentially increasing sales and income.
3. Risk Perspective:
Reduced Input Costs: Crop rotation and diversification can lead to reduced input costs as they minimize the need for external inputs like pesticides and fertilizers.
Adaptation to Climate Change: Diversified crops provide resilience to changing climate conditions, allowing farmers to adapt and continue generating income even in the face of climate-related challenges.
4. Link to Procurement Organizations:
For farmers, procurement organizations are essential in providing access to markets and resources. By supporting and incentivizing the adoption of crop rotation and diversification, procurement organizations contribute to the sustainability and resilience of their suppliers. This integration ensures that the choices made at the procurement level align with environmental and sustainability goals, influencing the practices of farmers in the supply chain.
</v>
          </cell>
          <cell r="I43" t="str">
            <v>1. Buyer Perspective:
Risks:
Supply Chain Fluctuations: Buyers must address potential variability in crop yields due to crop rotation and diversification, implementing strategies to manage and predict supply chain fluctuations.
Higher Initial Costs: Buyers need to manage higher initial production costs resulting from diverse farming methods, ensuring procurement decisions align with budget constraints and efficiency goals.
Transition Period Challenges: Buyers should be aware of challenges suppliers may face during the transition to crop rotation and diversification, taking measures to minimize potential impacts on product availability and consistency.
Trade-offs:
Cost vs. Sustainability: Buyers should strategically balance the higher costs of diverse farming methods against the desire to support environmentally sustainable and resilient agricultural practices, making procurement decisions that align with sustainability goals.
Consistency vs. Variety: Striking a balance between ensuring a consistent supply of products and offering a variety of goods requires trade-offs, necessitating buyers to find an optimal mix that meets both stability and diversity.
2. Supplier Perspective:
Risks:
Financial Strain: Suppliers adopting crop rotation and diversification may face initial financial strain, requiring strategic resource allocation to mitigate the impact on competitiveness.
Transition Period Challenges: Suppliers transitioning to diverse farming methods must address challenges in adapting to new methods, implementing measures to maintain productivity during the transition.
Market Access Challenges: Suppliers without the means to adopt diverse farming practices may struggle with accessing markets that prioritize sustainability and diversification, necessitating strategic decisions to overcome barriers.
Trade-offs:
Cost vs. Market Access: Suppliers must weigh the costs and challenges of transitioning to crop rotation and diversification against the potential market access and premium prices associated with sustainable and diversified products, ensuring a sound investment in diversified farming.
Innovation vs. Tradition: Allocating resources to adopt diverse farming methods involves trade-offs with traditional methods, necessitating suppliers to find a harmonious integration that maintains productivity.
Crop Yield vs. Sustainability: Balancing the desire for higher crop yields with the commitment to crop rotation and diversification may require trade-offs, with suppliers finding optimal solutions that align with environmental goals.</v>
          </cell>
          <cell r="J43" t="str">
            <v>Direct</v>
          </cell>
          <cell r="K43" t="str">
            <v>Direct</v>
          </cell>
          <cell r="L43" t="str">
            <v>1. https://www.tandfonline.com/doi/abs/10.1300/J064v28n04_04
2.https://www.foeeurope.org/sites/default/files/briefing_crop_rotation_june2012.pdf3. https://twin-cities.umn.edu/news-events/diversifying-crop-rotations-improves-environmental-outcomes-while-keeping-farms
4. https://www.hindawi.com/journals/aag/2021/8924087/
5. https://www.mdpi.com/2073-4395/12/2/436
6. https://www.frontiersin.org/articles/10.3389/fagro.2021.698968/full</v>
          </cell>
          <cell r="M43">
            <v>5</v>
          </cell>
          <cell r="N43">
            <v>5</v>
          </cell>
          <cell r="O43">
            <v>5</v>
          </cell>
          <cell r="P43">
            <v>2</v>
          </cell>
          <cell r="Q43">
            <v>5</v>
          </cell>
          <cell r="R43">
            <v>3.5</v>
          </cell>
          <cell r="S43">
            <v>5</v>
          </cell>
          <cell r="T43">
            <v>0</v>
          </cell>
          <cell r="U43">
            <v>0</v>
          </cell>
          <cell r="V43">
            <v>0</v>
          </cell>
          <cell r="W43">
            <v>0</v>
          </cell>
          <cell r="X43">
            <v>0</v>
          </cell>
          <cell r="Y43">
            <v>0</v>
          </cell>
          <cell r="Z43">
            <v>0</v>
          </cell>
          <cell r="AA43">
            <v>5</v>
          </cell>
          <cell r="AB43">
            <v>0</v>
          </cell>
          <cell r="AC43">
            <v>1</v>
          </cell>
          <cell r="AD43">
            <v>2</v>
          </cell>
          <cell r="AE43">
            <v>2</v>
          </cell>
          <cell r="AF43">
            <v>4</v>
          </cell>
          <cell r="AG43">
            <v>4</v>
          </cell>
          <cell r="AH43">
            <v>4</v>
          </cell>
          <cell r="AI43">
            <v>3</v>
          </cell>
          <cell r="AJ43">
            <v>6</v>
          </cell>
          <cell r="AK43">
            <v>5</v>
          </cell>
          <cell r="AL43">
            <v>6</v>
          </cell>
          <cell r="AM43">
            <v>4</v>
          </cell>
          <cell r="AN43">
            <v>5</v>
          </cell>
          <cell r="AO43">
            <v>5</v>
          </cell>
        </row>
        <row r="44">
          <cell r="C44" t="str">
            <v>Land use/land use change</v>
          </cell>
          <cell r="D44" t="str">
            <v xml:space="preserve">Small scale crop production </v>
          </cell>
          <cell r="E44" t="str">
            <v>Definition: The cultivation of crops on a limited scale, typically by individual or family farmers, with a focus on localized, sustainable practices to supply goods for procurement needs.</v>
          </cell>
          <cell r="F44" t="str">
            <v>1. Enabling Conditions of Small-Scale Crop Production in a Procurement Organization:
Inclusive Sourcing Policies: Establishment of inclusive procurement policies that prioritize the inclusion of small-scale farmers and their products in the supply chain.
Local Supplier Networks: Development of local supplier networks to connect with small-scale farmers, fostering collaboration and enabling their participation in procurement opportunities.
Fair Trade and Ethical Sourcing Standards: Adoption of fair trade and ethical sourcing standards to ensure fair compensation and ethical treatment of small-scale farmers in the supply chain.
Capacity Building: Implementation of capacity-building programs to empower small-scale farmers with the skills and knowledge needed to meet procurement requirements.
Financial Support: Provision of financial support or favorable payment terms to small-scale farmers to enhance their financial stability and facilitate their participation in procurement processes.
2. Enabling Conditions of Small-Scale Crop Production on the Farm Level:
Access to Resources: Provision of access to essential resources such as land, seeds, water, and credit to support small-scale farmers in crop production.
Training and Extension Services: Implementation of training programs and agricultural extension services to enhance the technical skills and knowledge of small-scale farmers.
Collective Action: Encouragement of collective action through farmer cooperatives or associations to strengthen the bargaining power of small-scale farmers in procurement negotiations.
Market Linkages: Establishment of direct market linkages between small-scale farmers and procurement organizations to facilitate the sale of their products.
Technology Adoption: Support for the adoption of appropriate agricultural technologies that enhance productivity and sustainability for small-scale farmers.
For both procurement organizations and small-scale farms, fostering collaboration, providing support, and implementing inclusive practices are essential for successful small-scale crop production that benefits both parties.</v>
          </cell>
          <cell r="G44" t="str">
            <v>1. 'Cost Perspective:
Diverse Product Offerings: Engaging with small-scale crop producers allows agri-food companies to diversify their product offerings. While the scale may be smaller, the variety of crops can attract different consumer segments and contribute to overall revenue.
Local Sourcing: Small-scale crop production often involves local or regional sourcing, reducing transportation costs and potentially lowering the overall cost of goods sold for agri-food companies.
2. Revenue Perspective:
Market Differentiation: Highlighting partnerships with small-scale crop producers can differentiate agri-food companies in the market. This differentiation may attract consumers seeking products associated with local, sustainable, and community-focused agriculture, potentially leading to increased revenue.
Access to Niche Markets: Small-scale producers may cultivate unique or specialty crops. Agri-food companies can tap into niche markets by collaborating with these producers, offering specialty products that can command premium prices.
3. Risk Perspective:
Supply Chain Resilience: Diversifying the supply chain by including small-scale crop producers reduces the risk of disruptions associated with dependence on a limited number of large-scale suppliers.
Community Relationships: Engaging with small-scale producers builds strong community relationships. This can mitigate the risk of negative public perception and contribute to positive brand image and resilience in the face of market challenges.
4. Link to Procurement Organizations:
The use of small-scale crop production links back to procurement organizations as they play a role in sourcing products from a variety of suppliers. Procurement teams can establish relationships with small-scale producers, set criteria for sustainable and ethical practices, and ensure that the entire supply chain aligns with the goals of agri-food companies.</v>
          </cell>
          <cell r="H44" t="str">
            <v>1. Environmental Perspective:
Biodiversity Preservation: Small-scale crop production often involves diverse farming practices that support biodiversity and contribute to ecosystem health.
Sustainable Agriculture: Small-scale farmers are often more inclined to adopt sustainable and environmentally friendly practices, contributing to overall environmental conservation.
2. Income Perspective:
Market Access: Collaborating with agri-food companies provides small-scale farmers with broader market access, allowing them to sell their products to a wider audience and potentially increasing income.
Stable Incomes: Contractual agreements with agri-food companies can provide small-scale farmers with more stable and predictable incomes compared to traditional markets.
3. Risk Perspective:
Diversification of Income: Engaging with agri-food companies diversifies the income sources for small-scale farmers, reducing the risk associated with dependency on a single market or crop.
Access to Resources: Collaboration with agri-food companies may provide small-scale farmers with access to resources, technologies, and expertise that enhance their resilience to risks such as climate change and market fluctuations.
4. Link to Procurement Organizations:
For small-scale farmers, procurement organizations are crucial in providing access to markets and resources. By establishing partnerships and contracts with agri-food companies, procurement organizations contribute to the economic viability and sustainability of small-scale farmers. This integration ensures that the choices made at the procurement level align with environmental and sustainability goals, influencing the practices of farmers in the supply chain.</v>
          </cell>
          <cell r="I44" t="str">
            <v>1. Buyer Perspective:
Risks:
Supply Inconsistency: Buyers must address potential supply inconsistencies from small-scale crop production, implementing strategies to manage and predict procurement demands effectively.
Quality Variability: Buyers need to manage fluctuations in crop quality resulting from the variability in farming practices among small-scale producers, ensuring consistent product standards.
Limited Capacity: Buyers should be aware of the limitations small-scale farmers may face in meeting large-scale procurement requirements, taking measures to support them during peak demand periods.
Trade-offs:
Cost vs. Local Impact: Buyers should strategically balance potential cost advantages of large-scale production with the desire to support local communities and small-scale farmers, making procurement decisions that align with social impact goals.
Consistency vs. Diversity: Striking a balance between ensuring a consistent supply from larger suppliers and offering the diversity of products from small-scale farmers requires trade-offs, necessitating buyers to find an optimal mix that meets both stability and variety.
2. Supplier Perspective:
Risks:
Market Access Challenges: Small-scale farmers must address challenges in accessing markets due to competition with larger suppliers, implementing strategies to overcome barriers and establish a market presence.
Limited Bargaining Power: Individual small-scale farmers should be aware of their limited bargaining power in negotiations with procurement organizations, strategizing to secure fair terms of trade.
Financial Vulnerability: Small-scale farmers need to mitigate financial vulnerability by diversifying their buyer base and reducing dependence on a single buyer or limited market access.
Trade-offs:
Scale vs. Autonomy: Small-scale farmers must balance the potential advantages of larger-scale production with the desire to maintain autonomy and independence, making strategic decisions that align with their values and goals.
Efficiency vs. Sustainability: Small-scale farmers may face trade-offs between adopting more efficient practices and maintaining sustainability, requiring strategic decisions to meet procurement demands without compromising long-term environmental goals.
Market Access vs. Local Focus: Deciding on the extent to which small-scale farmers want to engage with larger markets while maintaining a focus on local and community needs involves trade-offs, requiring a thoughtful approach that aligns with their overall mission.</v>
          </cell>
          <cell r="J44" t="str">
            <v>Direct</v>
          </cell>
          <cell r="K44" t="str">
            <v>Direct</v>
          </cell>
          <cell r="L44" t="str">
            <v xml:space="preserve">1. https://www.wbcsd.org/Sector-Projects/Forest-Solutions-Group/Resources/Sustainable-Procurement-Guide
2. https://www.worldwildlife.org/industries/sustainable-agriculture
3. https://www.sciencedirect.com/science/article/abs/pii/S0959652619305402
4. https://www.fao.org/3/i5251e/i5251e.pdf
5. https://www.eci.ox.ac.uk/sites/default/files/2022-05/Farming-food-WEB.pdf
6. https://www.iied.org/sites/default/files/pdfs/migrate/16518IIED.pdf
7. https://www.ncbi.nlm.nih.gov/pmc/articles/PMC8998110/ </v>
          </cell>
          <cell r="M44">
            <v>1</v>
          </cell>
          <cell r="N44">
            <v>4</v>
          </cell>
          <cell r="O44">
            <v>2.5</v>
          </cell>
          <cell r="P44">
            <v>4</v>
          </cell>
          <cell r="Q44">
            <v>5</v>
          </cell>
          <cell r="R44">
            <v>4.5</v>
          </cell>
          <cell r="S44">
            <v>5</v>
          </cell>
          <cell r="T44">
            <v>5</v>
          </cell>
          <cell r="U44">
            <v>0</v>
          </cell>
          <cell r="V44">
            <v>4</v>
          </cell>
          <cell r="W44">
            <v>1</v>
          </cell>
          <cell r="X44">
            <v>3</v>
          </cell>
          <cell r="Y44">
            <v>4</v>
          </cell>
          <cell r="Z44">
            <v>3</v>
          </cell>
          <cell r="AA44">
            <v>5</v>
          </cell>
          <cell r="AB44">
            <v>2</v>
          </cell>
          <cell r="AC44">
            <v>2</v>
          </cell>
          <cell r="AD44">
            <v>2</v>
          </cell>
          <cell r="AE44">
            <v>2</v>
          </cell>
          <cell r="AF44">
            <v>5</v>
          </cell>
          <cell r="AG44">
            <v>2</v>
          </cell>
          <cell r="AH44">
            <v>0</v>
          </cell>
          <cell r="AI44">
            <v>1</v>
          </cell>
          <cell r="AJ44">
            <v>5</v>
          </cell>
          <cell r="AK44">
            <v>9</v>
          </cell>
          <cell r="AL44">
            <v>6</v>
          </cell>
          <cell r="AM44">
            <v>8</v>
          </cell>
          <cell r="AN44">
            <v>8</v>
          </cell>
          <cell r="AO44">
            <v>16</v>
          </cell>
        </row>
        <row r="45">
          <cell r="C45" t="str">
            <v>Land use/land use change</v>
          </cell>
          <cell r="D45" t="str">
            <v>Agroforestry</v>
          </cell>
          <cell r="E45" t="str">
            <v>Definition:
The integration of trees and shrubs into agricultural landscapes, combining the simultaneous cultivation of crops, livestock, or other agricultural products, to enhance ecological sustainability, resource efficiency, and diversified procurement offerings.
Additional details: 
Integration of trees and crops: agroforestry involves the intentional Integration of trees and shrubs into agricultural systems. This not only provides additional income sources for farmers but also creates diverse habitats for birds, insects, and other wildlife.
Windbreaks and riparian buffers: planting trees along field edges as Windbreaks or along water bodies as riparian buffers can prevent soil erosion, improve water quality, and provide habitat for a variety of species.</v>
          </cell>
          <cell r="F45" t="str">
            <v xml:space="preserve">1. Enabling Conditions for Agroforestry in a Procurement Organization:
Sustainable Sourcing Policies: Development of procurement policies that promote the inclusion of agroforestry products and support suppliers engaging in agroforestry practices.
Educational Initiatives: Implementation of educational programs for procurement professionals to enhance their understanding of agroforestry benefits and promote the inclusion of agroforestry in sourcing strategies.
Supplier Collaboration: Collaboration with suppliers committed to agroforestry, fostering partnerships and encouraging the adoption of agroforestry practices within the supply chain.
Certification Standards: Utilization or establishment of certification standards that recognize and verify agroforestry practices, ensuring authenticity and compliance in the procurement process.
Long-Term Contracts: Consideration of long-term contracts with suppliers practicing agroforestry to promote stability and incentivize continued commitment to sustainable practices.
2. Enabling Conditions for Agroforestry on a Farm Level:
Land-Use Planning: Development of comprehensive land-use plans that integrate agroforestry components, considering the placement of trees and shrubs within the overall farming system.
Technical Support: Access to technical support and extension services to assist farmers in implementing agroforestry practices, optimizing tree-crop interactions, and addressing challenges.
Financial Incentives: Provision of financial incentives or favorable payment terms for farmers adopting agroforestry, supporting their financial viability during the transition.
Access to Tree Species: Availability of diverse and appropriate tree species for agroforestry, enabling farmers to select trees that complement their specific crops and enhance overall farm productivity.
Community Engagement: Engagement with local communities and agricultural extension services to raise awareness of agroforestry benefits, build support, and encourage the adoption of these practices.
For both procurement organizations and farms, successful implementation of agroforestry requires a commitment to sustainable practices, collaborative relationships, ongoing education, and the integration of agroforestry principles into the core of farming and procurement strategies.
</v>
          </cell>
          <cell r="G45" t="str">
            <v>1. Cost Perspective:
Diversification of Products: Agroforestry allows agri-food companies to diversify their product offerings by incorporating tree crops alongside traditional crops. This diversification can lead to cost savings and increased operational efficiency.
Erosion Prevention: The use of agroforestry practices helps prevent soil erosion, reducing the risk of land degradation and associated costs for soil conservation.
2. Revenue Perspective:
Market Differentiation: Agroforestry practices contribute to market differentiation by promoting sustainable and environmentally friendly agricultural methods. This can attract environmentally conscious consumers and potentially lead to increased revenue.
Value-Added Products: Tree crops from agroforestry systems can be processed into value-added products, providing additional revenue streams for agri-food companies.
3. Risk Perspective:
Climate Resilience: Agroforestry systems enhance climate resilience by providing a buffer against extreme weather events, such as wind and water erosion. This contributes to the overall resilience of the supply chain to climate-related risks.
Supply Chain Resilience: Diversification through agroforestry reduces the risk of supply chain disruptions by offering a variety of crops that may be more resilient to pests, diseases, or climate variations.
4. Link to Procurement Organizations:
The use of agroforestry practices links back to procurement organizations as they play a role in sourcing products from various suppliers. Procurement teams can set criteria encouraging suppliers to adopt agroforestry practices, ensuring that the entire supply chain aligns with sustainability and agroforestry goals.</v>
          </cell>
          <cell r="H45" t="str">
            <v>1. Environmental Perspective:
Biodiversity Preservation: Agroforestry promotes biodiversity by integrating trees, shrubs, and crops. This creates a more diverse and resilient ecosystem compared to conventional monoculture.
Soil Health: Agroforestry helps improve soil health by reducing erosion, enhancing nutrient cycling, and promoting microbial diversity.
2. Income Perspective:
Diversified Income Streams: Agroforestry provides farmers with multiple income streams from tree crops, traditional crops, and potentially non-timber forest products. This diversification helps stabilize income and reduce dependence on a single crop.
Long-Term Income Stability: Trees in agroforestry systems, once established, can provide a long-term and sustainable source of income for farmers, contributing to economic stability.
3. Risk Perspective:
Climate Resilience: Agroforestry systems enhance the resilience of farming operations to climate-related risks by providing shade, windbreaks, and reducing the impact of extreme weather events.
Reduced Pest Pressure: Diverse agroforestry systems can disrupt pest life cycles and reduce the risk of pest outbreaks, contributing to more stable and predictable farming conditions.
4. Link to Procurement Organizations:
For farmers, procurement organizations are essential in providing access to markets and resources. By supporting and incentivizing the adoption of agroforestry practices, procurement organizations contribute to the sustainability and resilience of their suppliers. This integration ensures that the choices made at the procurement level align with environmental and sustainability goals, influencing the practices of farmers in the supply chain.</v>
          </cell>
          <cell r="I45" t="str">
            <v>1. Buyer Perspective:
Risks:
Supply Chain Complexity: Buyers must address potential challenges in logistics, quality control, and traceability introduced by agroforestry integration, implementing strategies to streamline the supply chain.
Variable Crop Yields: Buyers need to manage uncertainties in meeting consistent procurement demands resulting from variable crop yields in agroforestry systems, implementing strategies for demand forecasting and inventory management.
Certification Challenges: Buyers should establish robust monitoring and verification processes to address challenges in ensuring adherence to agroforestry certification standards, maintaining credibility in sustainable sourcing.
Trade-offs:
Cost vs. Sustainability: Buyers should strategically balance potential cost implications of agroforestry with the desire to support sustainable and environmentally friendly sourcing practices, making procurement decisions that align with sustainability goals.
Consistency vs. Diversity: Striking a balance between ensuring a consistent supply from traditional sources and offering the diversity of products from agroforestry systems requires trade-offs, necessitating buyers to find an optimal mix that meets both stability and variety.
2. Supplier Perspective:
Risks:
Initial Investment: Suppliers adopting agroforestry practices must address the financial challenges associated with initial investments in tree planting and farm restructuring, implementing financial planning strategies.
Longer Time to Production: Suppliers need to manage the delay in income associated with the longer time to production in agroforestry systems, making strategic decisions to balance short-term financial needs with long-term benefits.
Market Access Challenges: Suppliers engaging in agroforestry may face challenges in accessing markets that prioritize traditional, monoculture products, necessitating strategic decisions to overcome barriers and establish market presence.
Trade-offs:
Income Delay vs. Long-Term Benefits: Suppliers must balance the delay in income associated with agroforestry against the long-term benefits, including diversified revenue streams and enhanced sustainability, making decisions that align with their financial goals and long-term vision.
Traditional vs. Agroforestry Practices: Suppliers may face trade-offs between traditional farming practices and the adoption of agroforestry, weighing the potential benefits against the challenges, requiring a thoughtful and strategic approach to implementation.
Market Access vs. Agroforestry Adoption: Deciding on the extent to which suppliers want to engage with markets that value agroforestry products and balancing it with traditional market access involves trade-offs, requiring a careful evaluation of market dynamics and supplier priorities.</v>
          </cell>
          <cell r="J45" t="str">
            <v>Direct</v>
          </cell>
          <cell r="K45" t="str">
            <v>Direct</v>
          </cell>
          <cell r="L45" t="str">
            <v xml:space="preserve">1. https://environmentalevidencejournal.biomedcentral.com/articles/10.1186/s13750-018-0136-0
2. https://ecotree.green/en/blog/what-is-agroforestry-and-why-is-it-good-for-the-environment
3. https://oxfordre.com/environmentalscience/display/10.1093/acrefore/9780199389414.001.0001/acrefore-9780199389414-e-195
4. https://onlinelibrary.wiley.com/doi/full/10.1002/cl2.1066
5. https://www.woodlandtrust.org.uk/media/51622/farming-for-the-future-how-agroforestry-can-deliver-for-nature-climate.pdf
6. https://www.mdpi.com/1999-4907/13/4/556
</v>
          </cell>
          <cell r="M45">
            <v>5</v>
          </cell>
          <cell r="N45">
            <v>5</v>
          </cell>
          <cell r="O45">
            <v>5</v>
          </cell>
          <cell r="P45">
            <v>2</v>
          </cell>
          <cell r="Q45">
            <v>5</v>
          </cell>
          <cell r="R45">
            <v>3.5</v>
          </cell>
          <cell r="S45">
            <v>4</v>
          </cell>
          <cell r="T45">
            <v>0</v>
          </cell>
          <cell r="U45">
            <v>0</v>
          </cell>
          <cell r="V45">
            <v>4</v>
          </cell>
          <cell r="W45">
            <v>0</v>
          </cell>
          <cell r="X45">
            <v>4</v>
          </cell>
          <cell r="Y45">
            <v>3</v>
          </cell>
          <cell r="Z45">
            <v>3</v>
          </cell>
          <cell r="AA45">
            <v>5</v>
          </cell>
          <cell r="AB45">
            <v>3</v>
          </cell>
          <cell r="AC45">
            <v>2</v>
          </cell>
          <cell r="AD45">
            <v>2</v>
          </cell>
          <cell r="AE45">
            <v>2</v>
          </cell>
          <cell r="AF45">
            <v>4</v>
          </cell>
          <cell r="AG45">
            <v>4</v>
          </cell>
          <cell r="AH45">
            <v>4</v>
          </cell>
          <cell r="AI45">
            <v>3</v>
          </cell>
          <cell r="AJ45">
            <v>9</v>
          </cell>
          <cell r="AK45">
            <v>12</v>
          </cell>
          <cell r="AL45">
            <v>9</v>
          </cell>
          <cell r="AM45">
            <v>12</v>
          </cell>
          <cell r="AN45">
            <v>12</v>
          </cell>
          <cell r="AO45">
            <v>9</v>
          </cell>
        </row>
        <row r="46">
          <cell r="C46" t="str">
            <v>Land use/land use change</v>
          </cell>
          <cell r="D46" t="str">
            <v>Cover cropping</v>
          </cell>
          <cell r="E46" t="str">
            <v>Definition: 
The planting of specific crops during periods of non-production to enhance soil health, prevent erosion, suppress weeds, and contribute to overall sustainability within the agricultural supply chain.</v>
          </cell>
          <cell r="F46" t="str">
            <v>1. Enabling Conditions of Cover Cropping in a Procurement Organization:
Sustainable Sourcing Policies: Development of procurement policies that encourage the inclusion of products from farms practicing cover cropping, emphasizing sustainability and soil health.
Educational Initiatives: Implementation of educational programs for procurement professionals to enhance their understanding of cover cropping benefits and promote the inclusion of these practices in sourcing strategies.
Supplier Collaboration: Collaboration with suppliers committed to cover cropping, fostering partnerships and encouraging the adoption of cover cropping practices within the supply chain.
Certification Standards: Utilization or establishment of certification standards that recognize and verify cover cropping practices, ensuring authenticity and compliance in the procurement process.
Long-Term Contracts: Consideration of long-term contracts with suppliers practicing cover cropping to promote stability and incentivize continued commitment to sustainable practices.
2. Enabling Conditions of Cover Cropping on a Farm Level:
Land-Use Planning: Development of comprehensive land-use plans that incorporate cover cropping strategies, considering the timing and selection of cover crops within the overall farming system.
Technical Support: Access to technical support and extension services to assist farmers in implementing effective cover cropping practices, optimizing benefits for soil health and weed suppression.
Financial Incentives: Provision of financial incentives or favorable payment terms for farmers adopting cover cropping, supporting their financial viability during the transition.
Cover Crop Selection: Availability of information and resources to help farmers choose appropriate cover crops that complement their main crops and address specific soil health needs.
Community Engagement: Engagement with local communities and agricultural extension services to raise awareness of cover cropping benefits, build support, and encourage widespread adoption.
For both procurement organizations and farms, successful implementation of cover cropping requires a commitment to sustainable practices, collaborative relationships, ongoing education, and the integration of cover cropping principles into the core of farming and procurement strategies.</v>
          </cell>
          <cell r="G46" t="str">
            <v>1. Cost Perspective:
Soil Health Improvement: Cover cropping enhances soil health by preventing erosion, improving soil structure, and increasing organic matter. Healthy soils may reduce the need for expensive synthetic fertilizers and contribute to long-term cost savings.
Reduced Input Costs: The use of cover crops can potentially reduce the need for chemical inputs like pesticides, as cover crops can act as a natural barrier against pests and diseases.
2. Revenue Perspective:
Increased Yields: Improved soil health from cover cropping can lead to increased yields of subsequent cash crops. Higher yields contribute to increased revenue for agri-food companies.
Market Access: Consumer demand for sustainably produced goods may create market opportunities for agri-food companies utilizing cover cropping practices, contributing to increased revenue.
3. Risk Perspective:
Climate Resilience: Cover cropping contributes to climate resilience by improving water retention in the soil, reducing the risk of drought stress on crops.
Supply Chain Resilience: Diverse cover cropping systems can provide a buffer against crop failures and contribute to overall supply chain resilience by reducing vulnerability to specific pests or diseases.
4. Link to Procurement Organizations:
The use of cover cropping practices links back to procurement organizations as they influence the sourcing decisions of agri-food companies. Procurement teams can set criteria that encourage suppliers to adopt cover cropping practices, ensuring a sustainable and resilient supply chain that aligns with the goals of agri-food companies.</v>
          </cell>
          <cell r="H46" t="str">
            <v>1. Environmental Perspective:
Soil Health: Cover cropping improves soil health by preventing soil erosion, enhancing fertility, and promoting microbial diversity, contributing to overall environmental sustainability.
Biodiversity Promotion: Cover crops can attract beneficial insects, promote biodiversity, and contribute to the development of a more ecologically balanced farming system.
2. Income Perspective:
Cost Savings: While cover cropping involves upfront costs, it can lead to long-term cost savings by reducing the need for external inputs, such as fertilizers and pesticides.
Diversified Income: Farmers can potentially benefit from diversified income streams by incorporating cover crops that have market value, such as those used for cover crop seed production.
3. Risk Perspective:
Reduced Pest Pressure: Cover crops can act as a natural barrier against pests and diseases, reducing the risk of crop damage and the need for costly pest control measures.
Climate Resilience: Improved soil health and water retention from cover cropping contribute to climate resilience, helping farmers adapt to changing weather patterns.
4. Link to Procurement Organizations:
For farmers, procurement organizations are essential in providing access to markets and resources. By supporting and incentivizing the adoption of cover cropping practices, procurement organizations contribute to the sustainability and resilience of their suppliers. This integration ensures that the choices made at the procurement level align with environmental and sustainability goals, influencing the practices of farmers in the supply chain.</v>
          </cell>
          <cell r="I46" t="str">
            <v>1. Buyer Perspective:
Risks:
Supply Chain Disruptions: Buyers must address potential disruptions in the supply chain caused by variations in crop yields and availability resulting from the adoption of cover cropping, implementing strategies to ensure consistent supply.
Increased Costs: Buyers need to manage potential increases in procurement prices due to higher production costs for suppliers practicing cover cropping, implementing cost-effective procurement strategies.
Transition Period Challenges: Buyers should be aware of challenges faced by suppliers transitioning to cover cropping during the initial phases, implementing measures to maintain product availability and consistency.
Trade-offs:
Cost vs. Sustainability: Buyers should strategically balance potential cost implications of cover cropping with the desire to support environmentally sustainable and soil-enhancing farming practices, making procurement decisions that align with sustainability goals.
Consistency vs. Diversity: Striking a balance between ensuring a consistent supply from traditional sources and offering the diversity of products from farms practicing cover cropping requires trade-offs, necessitating buyers to find an optimal mix that meets both stability and variety.
2. Supplier Perspective:
Risks:
Financial Strain: Suppliers adopting cover cropping practices must address the potential financial strain associated with higher initial costs, implementing financial planning strategies.
Weed Management Challenges: Suppliers need to manage challenges in weed management introduced by cover cropping, implementing effective strategies to ensure overall crop yields and quality.
Market Access Challenges: Suppliers without the means to adopt cover cropping practices may face challenges accessing markets that prioritize sustainability and cover cropping, necessitating strategic decisions to overcome barriers.
Trade-offs:
Cost vs. Market Access: Suppliers may need to weigh the costs and challenges of transitioning to cover cropping against the potential market access and premium prices associated with sustainable products, making decisions that align with long-term market strategies.
Innovation vs. Tradition: Allocating resources to adopt cover cropping practices may divert attention and resources from traditional farming methods, requiring suppliers to find a balance that aligns with their innovation goals and traditional practices.
Crop Yield vs. Sustainability: Balancing the desire for higher crop yields with the commitment to cover cropping and sustainable farming practices may necessitate trade-offs, requiring suppliers to prioritize sustainability without compromising productivity goals.</v>
          </cell>
          <cell r="J46" t="str">
            <v>Direct</v>
          </cell>
          <cell r="K46" t="str">
            <v>Direct</v>
          </cell>
          <cell r="L46" t="str">
            <v xml:space="preserve">1. https://www.farmers.gov/blog/cover-crops-benefit-both-commercial-farmers-and-urban-gardeners#:~:text=In%20addition%2C%20cover%20crops%20trap,to%20survive%20in%20harsh%20conditions.
2. https://sustainableagriculture.net/blog/cover-crops-good-for-crop-yields-soil-health-and-bottom-lines/
3. https://www.mdpi.com/2073-4395/12/9/2011 </v>
          </cell>
          <cell r="M46">
            <v>4</v>
          </cell>
          <cell r="N46">
            <v>5</v>
          </cell>
          <cell r="O46">
            <v>4.5</v>
          </cell>
          <cell r="P46">
            <v>4</v>
          </cell>
          <cell r="Q46">
            <v>5</v>
          </cell>
          <cell r="R46">
            <v>4.5</v>
          </cell>
          <cell r="S46">
            <v>4</v>
          </cell>
          <cell r="T46">
            <v>0</v>
          </cell>
          <cell r="U46">
            <v>0</v>
          </cell>
          <cell r="V46">
            <v>4</v>
          </cell>
          <cell r="W46">
            <v>0</v>
          </cell>
          <cell r="X46">
            <v>4</v>
          </cell>
          <cell r="Y46">
            <v>3</v>
          </cell>
          <cell r="Z46">
            <v>3</v>
          </cell>
          <cell r="AA46">
            <v>5</v>
          </cell>
          <cell r="AB46">
            <v>3</v>
          </cell>
          <cell r="AC46">
            <v>2</v>
          </cell>
          <cell r="AD46">
            <v>2</v>
          </cell>
          <cell r="AE46">
            <v>2</v>
          </cell>
          <cell r="AF46">
            <v>4</v>
          </cell>
          <cell r="AG46">
            <v>4</v>
          </cell>
          <cell r="AH46">
            <v>4</v>
          </cell>
          <cell r="AI46">
            <v>1</v>
          </cell>
          <cell r="AJ46">
            <v>9</v>
          </cell>
          <cell r="AK46">
            <v>10</v>
          </cell>
          <cell r="AL46">
            <v>9</v>
          </cell>
          <cell r="AM46">
            <v>10</v>
          </cell>
          <cell r="AN46">
            <v>10</v>
          </cell>
          <cell r="AO46">
            <v>9</v>
          </cell>
        </row>
        <row r="47">
          <cell r="C47" t="str">
            <v>Land use/land use change</v>
          </cell>
          <cell r="D47" t="str">
            <v>Polyculture practices</v>
          </cell>
          <cell r="E47" t="str">
            <v>Definition: 
The cultivation of multiple crops or species within the same agricultural system, fostering biodiversity, enhancing ecological resilience, and offering diverse procurement options.
Additional details: 
Growing multiple crops together: polyculture involves growing multiple crops together rather than cultivating a single crop (monoculture). This mimics natural ecosystems and provides a diverse range of habitats for different species.
Diverse plantings: including a mix of crops with varying heights, flowering times, and nutritional requirements can attract different pollinators, beneficial insects, and wildlife.</v>
          </cell>
          <cell r="F47" t="str">
            <v>1. Enabling Conditions for Polyculture Practices in a Procurement Organization:
Sustainable Sourcing Policies: Development of procurement policies that prioritize and support the inclusion of products from farms practicing polyculture, emphasizing biodiversity and sustainable agriculture.
Educational Initiatives: Implementation of educational programs for procurement professionals to enhance their understanding of polyculture benefits and promote the inclusion of these practices in sourcing strategies.
Supplier Collaboration: Collaboration with suppliers committed to polyculture, fostering partnerships, and encouraging the adoption of polyculture practices within the supply chain.
Certification Standards: Utilization or establishment of certification standards that recognize and verify polyculture practices, ensuring authenticity and compliance in the procurement process.
Long-Term Contracts: Consideration of long-term contracts with suppliers practicing polyculture to promote stability and incentivize continued commitment to sustainable and diverse farming methods.
2. Enabling Conditions for Polyculture Practices on a Farm Level:
Comprehensive Farm Planning: Development of comprehensive farm plans that integrate polyculture strategies, considering the selection and arrangement of diverse crops or species within the overall farming system.
Technical Support: Access to technical support and extension services to assist farmers in implementing effective polyculture practices, optimizing benefits for biodiversity, pest management, and overall sustainability.
Financial Incentives: Provision of financial incentives or favorable payment terms for farmers adopting polyculture, supporting their financial viability during the transition.
Crop Selection: Availability of information and resources to help farmers choose appropriate combinations of crops or species that complement each other and address specific ecological needs.
Community Engagement: Engagement with local communities and agricultural extension services to raise awareness of polyculture benefits, build support, and encourage widespread adoption.
For both procurement organizations and farms, successful implementation of polyculture practices requires a commitment to sustainable practices, collaborative relationships, ongoing education, and the integration of polyculture principles into the core of farming and procurement strategies.</v>
          </cell>
          <cell r="G47" t="str">
            <v>1. Cost Perspective:
Reduced Input Costs: Polyculture practices can lead to reduced input costs as they often rely on natural ecological processes, minimizing the need for synthetic fertilizers and pesticides.
Operational Efficiency: While the initial transition to polyculture may require adjustments, it can contribute to long-term operational efficiency by enhancing ecosystem services and reducing the need for external inputs.
2. Revenue Perspective:
Diverse Product Offerings: Agri-food companies practicing polyculture can diversify their product offerings, appealing to a broader range of consumers. Diverse products may attract new market segments and contribute to increased revenue.
Premium Pricing: Products associated with polyculture and ecological farming practices may command premium prices in the market, especially among consumers seeking sustainably produced goods.
3. Risk Perspective:
Crop Resilience: Polyculture enhances crop resilience by minimizing the risk of monoculture-related issues, such as pest and disease outbreaks that can affect a single crop extensively.
Market Resilience: Diversified product offerings resulting from polyculture practices contribute to market resilience by reducing vulnerability to fluctuations in the demand for specific crops.
4. Link to Procurement Organizations:
The use of polyculture practices links back to procurement organizations as they play a role in sourcing products from various suppliers. Procurement teams can establish criteria that encourage suppliers to adopt polyculture practices, ensuring that the entire supply chain aligns with sustainability and polyculture goals.</v>
          </cell>
          <cell r="H47" t="str">
            <v>1. Environmental Perspective:
Biodiversity Promotion: Polyculture promotes biodiversity by cultivating a variety of crops together, creating a more resilient and ecologically balanced farming system.
Ecosystem Services: Polyculture practices often enhance ecosystem services such as natural pest control, pollination, and nutrient cycling, contributing to environmental sustainability.
2. Income Perspective:
Diversified Income Streams: Polyculture allows farmers to diversify their income streams by cultivating multiple crops simultaneously. This diversification can stabilize income and reduce dependence on a single crop.
Reduced Input Costs: While transitioning to polyculture may involve adjustments, farmers can achieve cost savings over time by reducing expenses on synthetic inputs and benefiting from natural ecological processes.
3. Risk Perspective:
Reduced Pest Pressure: Polyculture systems can disrupt pest life cycles and reduce the risk of widespread pest outbreaks, reducing the need for chemical pest control measures.
Climate Resilience: The diversity inherent in polyculture practices contributes to climate resilience by providing adaptability to changing weather patterns.
4. Link to Procurement Organizations:
For farmers, procurement organizations are crucial in providing access to markets and resources. By supporting and incentivizing the adoption of polyculture practices, procurement organizations contribute to the sustainability and resilience of their suppliers. This integration ensures that the choices made at the procurement level align with environmental and sustainability goals, influencing the practices of farmers in the supply chain.</v>
          </cell>
          <cell r="I47" t="str">
            <v>1. Buyer Perspective:
Risks:
Supply Chain Complexity: Polyculture practices may introduce complexity into the supply chain, potentially leading to challenges in logistics, quality control, and traceability.
Variable Crop Yields: Polyculture systems may have variable crop yields, introducing uncertainties in meeting consistent procurement demands.
Certification Challenges: Ensuring adherence to polyculture certification standards may pose challenges, requiring robust monitoring and verification processes.
Trade-offs:
Cost vs. Biodiversity: Balancing potential cost implications of polyculture with the desire to support biodiversity and environmentally sustainable sourcing practices.
Consistency vs. Diversity: Striking a balance between consistent supply from traditional sources and the diversity of products offered by polyculture systems.
2. Supplier Perspective:
Risks:
Market Access Challenges: Suppliers practicing polyculture may face challenges in accessing markets that prioritize traditional, monoculture products.
Initial Investment: Adopting polyculture practices may require initial investments in planning and transitioning, posing financial challenges for suppliers.
Knowledge and Skill Requirements: Successfully implementing polyculture may require additional knowledge and skills, potentially posing challenges for some suppliers.
Trade-offs:
Cost vs. Market Access: Suppliers may need to weigh the costs and challenges of transitioning to polyculture against the potential market access and premium prices associated with diverse and sustainable products.
Innovation vs. Tradition: Allocating resources to adopt polyculture practices may divert attention and resources from traditional farming methods.
Crop Yield vs. Biodiversity: Balancing the desire for higher crop yields with the commitment to polyculture and the associated benefits of biodiversity and ecological resilience may necessitate trade-offs.</v>
          </cell>
          <cell r="J47" t="str">
            <v>Direct</v>
          </cell>
          <cell r="K47" t="str">
            <v>Direct</v>
          </cell>
          <cell r="L47" t="str">
            <v>1. https://besjournals.onlinelibrary.wiley.com/doi/10.1111/1365-2664.12334
2. https://www.foodunfolded.com/article/is-polyculture-the-key-to-food-security
3. http://www.bioflux.com.ro/docs/2020.3407-3419.pdf
4. https://core.ac.uk/download/pdf/217170098.pdf
5. https://www.rand.org/content/dam/rand/pubs/occasional_papers/2007/RAND_OP179.pdf
6. https://www.mdpi.com/2071-1050/15/21/15439
7. https://www.sciencedirect.com/science/article/pii/S2352513421003124
8. https://www.researchgate.net/figure/Farming-income-analysis-of-the-intercropping-system_tbl2_343310941</v>
          </cell>
          <cell r="M47">
            <v>5</v>
          </cell>
          <cell r="N47">
            <v>5</v>
          </cell>
          <cell r="O47">
            <v>5</v>
          </cell>
          <cell r="P47">
            <v>5</v>
          </cell>
          <cell r="Q47">
            <v>5</v>
          </cell>
          <cell r="R47">
            <v>5</v>
          </cell>
          <cell r="S47">
            <v>4</v>
          </cell>
          <cell r="T47">
            <v>0</v>
          </cell>
          <cell r="U47">
            <v>0</v>
          </cell>
          <cell r="V47">
            <v>4</v>
          </cell>
          <cell r="W47">
            <v>0</v>
          </cell>
          <cell r="X47">
            <v>4</v>
          </cell>
          <cell r="Y47">
            <v>3</v>
          </cell>
          <cell r="Z47">
            <v>3</v>
          </cell>
          <cell r="AA47">
            <v>5</v>
          </cell>
          <cell r="AB47">
            <v>3</v>
          </cell>
          <cell r="AC47">
            <v>2</v>
          </cell>
          <cell r="AD47">
            <v>2</v>
          </cell>
          <cell r="AE47">
            <v>2</v>
          </cell>
          <cell r="AF47">
            <v>4</v>
          </cell>
          <cell r="AG47">
            <v>4</v>
          </cell>
          <cell r="AH47">
            <v>4</v>
          </cell>
          <cell r="AI47">
            <v>1</v>
          </cell>
          <cell r="AJ47">
            <v>9</v>
          </cell>
          <cell r="AK47">
            <v>10</v>
          </cell>
          <cell r="AL47">
            <v>9</v>
          </cell>
          <cell r="AM47">
            <v>10</v>
          </cell>
          <cell r="AN47">
            <v>10</v>
          </cell>
          <cell r="AO47">
            <v>9</v>
          </cell>
        </row>
        <row r="48">
          <cell r="C48" t="str">
            <v>Land use/land use change</v>
          </cell>
          <cell r="D48" t="str">
            <v>Hedgerows and field borders</v>
          </cell>
          <cell r="E48" t="str">
            <v>Definition:
Planted strips or boundaries of diverse vegetation, including trees, shrubs, and wildflowers, along agricultural fields to enhance biodiversity, promote ecological resilience, and contribute to sustainable sourcing practices.
Additional details:
Planting hedgerows: creating hedgerows and field borders with native plants provides shelter, food, and nesting sites for birds, insects, and small mammals. These areas can serve as wildlife corridors, connecting fragmented habitats.
Wildflower strips: planting strips of wildflowers within or around fields attracts pollinators and other beneficial insects, contributing to the overall biodiversity of the farm.</v>
          </cell>
          <cell r="F48" t="str">
            <v>1. Enabling Conditions for Hedgerows and Field Borders in a Procurement Organization:
Sustainable Sourcing Policies: Development of procurement policies that prioritize and support the inclusion of products from farms with hedgerows and field borders, emphasizing biodiversity and sustainable agriculture.
Educational Initiatives: Implementation of educational programs for procurement professionals to enhance their understanding of the benefits of hedgerows and field borders, encouraging their integration into sourcing strategies.
Supplier Collaboration: Collaboration with suppliers committed to maintaining hedgerows and field borders, fostering partnerships, and incentivizing sustainable agricultural practices within the supply chain.
Certification Standards: Utilization or establishment of certification standards that recognize and verify the presence of hedgerows and field borders, ensuring authenticity and compliance in the procurement process.
Long-Term Contracts: Consideration of long-term contracts with suppliers practicing hedgerows and field borders to promote stability and incentivize continued commitment to sustainable and biodiverse farming methods.
2. Enabling Conditions for Hedgerows and Field Borders on a Farm Level:
Land-Use Planning: Development of comprehensive farm plans that incorporate hedgerows and field borders, considering the placement and selection of diverse vegetation within the overall farming system.
Technical Support: Access to technical support and extension services to assist farmers in planning and maintaining effective hedgerows and field borders, optimizing benefits for biodiversity, pest management, and overall sustainability.
Financial Incentives: Provision of financial incentives or favorable payment terms for farmers implementing and maintaining hedgerows and field borders, supporting their financial viability during the transition.
Native Plant Selection: Availability of information and resources to help farmers choose appropriate native plants for hedgerows and field borders, considering their ecological benefits and adaptation to local conditions.
Community Engagement: Engagement with local communities and agricultural extension services to raise awareness of the advantages of hedgerows and field borders, building support, and encouraging widespread adoption.
Successful implementation of hedgerows and field borders requires a commitment to sustainable practices, collaborative relationships, ongoing education, and the integration of these features into the core of farming and procurement strategies.</v>
          </cell>
          <cell r="G48" t="str">
            <v>1. Cost Perspective:
Natural Pest Control: Hedgerows and field borders provide habitat for beneficial insects and natural predators, reducing the need for agri-food companies to invest in chemical pest control methods.
Soil Conservation: The use of hedgerows and field borders helps prevent soil erosion, contributing to long-term soil conservation and reducing costs associated with soil degradation.
2. Revenue Perspective:
Brand Image: Agri-food companies incorporating hedgerows and field borders in their landscapes can enhance their brand image by showcasing commitment to environmental sustainability. This positive image may attract environmentally conscious consumers and contribute to increased revenue.
Diverse Product Offerings: The presence of diverse flora in hedgerows and field borders can potentially provide additional revenue streams, such as the sale of honey from beehives placed in these areas.
3. Risk Perspective:
Resilience to Climate Change: Hedgerows and field borders contribute to the overall resilience of agricultural ecosystems by providing shade, windbreaks, and habitat for beneficial species, helping agri-food companies adapt to changing climate conditions.
Supply Chain Resilience: Diverse landscapes with hedgerows and field borders can contribute to supply chain resilience by reducing vulnerability to specific pests, diseases, or climate-related events.
4. Link to Procurement Organizations:
The use of hedgerows and field borders links back to procurement organizations as they play a role in sourcing products from various suppliers. Procurement teams can set criteria that encourage suppliers to adopt landscape management practices, ensuring that the entire supply chain aligns with sustainability and biodiversity goals.</v>
          </cell>
          <cell r="H48" t="str">
            <v>1. Environmental Perspective:
Biodiversity Promotion: Hedgerows and field borders enhance biodiversity by providing habitat for a variety of plant and animal species, contributing to the overall health and resilience of ecosystems.
Erosion Prevention: The presence of hedgerows and field borders helps prevent soil erosion, contributing to environmental sustainability and soil conservation.
2. Income Perspective:
Pollination Services: Hedgerows and field borders attract pollinators, benefiting adjacent crops and potentially increasing yields and income for farmers.
Agroecotourism Opportunities: The aesthetically pleasing landscapes created by hedgerows and field borders can attract visitors, providing farmers with opportunities for agroecotourism and additional income.
3. Risk Perspective:
Natural Pest Control: Hedgerows and field borders contribute to the reduction of pest pressure through natural predator-prey relationships, potentially reducing the need for costly pest control measures.
Climate Resilience: The diversity in plant species provided by hedgerows and field borders enhances climate resilience by creating microenvironments that can adapt to changing weather patterns.
4. Link to Procurement Organizations:
For farmers, procurement organizations are crucial in providing access to markets and resources. By supporting and incentivizing the establishment of hedgerows and field borders, procurement organizations contribute to the sustainability and resilience of their suppliers. This integration ensures that the choices made at the procurement level align with environmental and sustainability goals, influencing the practices of farmers in the supply chain.</v>
          </cell>
          <cell r="I48" t="str">
            <v>1. Buyer Perspective:
Risks:
Supply Chain Complexity: Integration of hedgerows and field borders may introduce complexity into the supply chain, potentially leading to challenges in logistics, quality control, and traceability.
Variable Crop Yields: The presence of hedgerows and field borders may lead to variable crop yields, introducing uncertainties in meeting consistent procurement demands.
Certification Challenges: Ensuring adherence to certification standards related to hedgerows and field borders may pose challenges, requiring robust monitoring and verification processes.
Trade-offs:
Cost vs. Biodiversity: Balancing potential cost implications of hedgerows and field borders with the desire to support biodiversity and environmentally sustainable sourcing practices.
Consistency vs. Diversity: Striking a balance between consistent supply from traditional sources and the diversity of products offered by farms with hedgerows and field borders.
2. Supplier Perspective:
Risks:
Market Access Challenges: Suppliers maintaining hedgerows and field borders may face challenges in accessing markets that prioritize traditional, monoculture products.
Initial Investment: Establishing and maintaining hedgerows and field borders may require initial investments, posing financial challenges for suppliers.
Land Use Limitations: Implementation of hedgerows and field borders may reduce the available land for crop cultivation, potentially affecting overall crop yields.
Trade-offs:
Cost vs. Market Access: Suppliers may need to weigh the costs and challenges of establishing and maintaining hedgerows and field borders against the potential market access and premium prices associated with sustainable and biodiverse products.
Innovation vs. Tradition: Allocating resources to establish and maintain hedgerows and field borders may divert attention and resources from traditional farming methods.
Crop Yield vs. Biodiversity: Balancing the desire for higher crop yields with the commitment to hedgerows and field borders and the associated benefits of biodiversity and ecological resilience may necessitate trade-offs.</v>
          </cell>
          <cell r="J48" t="str">
            <v>Direct</v>
          </cell>
          <cell r="K48" t="str">
            <v>Direct</v>
          </cell>
          <cell r="L48" t="str">
            <v>1. https://businesswales.gov.wales/farmingconnect/news-and-events/technical-articles/benefits-hedgerows-and-trees-agriculture
2. https://www.cpre.org.uk/wp-content/uploads/2022/12/CPRE-farming-and-hedgrows-report.pdf
3. https://extension.missouri.edu/publications/g9421
4. https://hedgelink.org.uk/cms/cms_content/files/65_hedgerow_management_and_wildlife.pdf</v>
          </cell>
          <cell r="M48">
            <v>4</v>
          </cell>
          <cell r="N48">
            <v>3</v>
          </cell>
          <cell r="O48">
            <v>3.5</v>
          </cell>
          <cell r="P48">
            <v>5</v>
          </cell>
          <cell r="Q48">
            <v>5</v>
          </cell>
          <cell r="R48">
            <v>5</v>
          </cell>
          <cell r="S48">
            <v>3</v>
          </cell>
          <cell r="T48">
            <v>0</v>
          </cell>
          <cell r="U48">
            <v>0</v>
          </cell>
          <cell r="V48">
            <v>0</v>
          </cell>
          <cell r="W48">
            <v>0</v>
          </cell>
          <cell r="X48">
            <v>0</v>
          </cell>
          <cell r="Y48">
            <v>3</v>
          </cell>
          <cell r="Z48">
            <v>0</v>
          </cell>
          <cell r="AA48">
            <v>5</v>
          </cell>
          <cell r="AB48">
            <v>0</v>
          </cell>
          <cell r="AC48">
            <v>0</v>
          </cell>
          <cell r="AD48">
            <v>0</v>
          </cell>
          <cell r="AE48">
            <v>0</v>
          </cell>
          <cell r="AF48">
            <v>3</v>
          </cell>
          <cell r="AG48">
            <v>3</v>
          </cell>
          <cell r="AH48">
            <v>3</v>
          </cell>
          <cell r="AI48">
            <v>0</v>
          </cell>
          <cell r="AJ48">
            <v>3</v>
          </cell>
          <cell r="AK48">
            <v>0</v>
          </cell>
          <cell r="AL48">
            <v>3</v>
          </cell>
          <cell r="AM48">
            <v>0</v>
          </cell>
          <cell r="AN48">
            <v>0</v>
          </cell>
          <cell r="AO48">
            <v>6</v>
          </cell>
        </row>
        <row r="49">
          <cell r="C49" t="str">
            <v>Land use/land use change</v>
          </cell>
          <cell r="D49" t="str">
            <v>Livestock integration</v>
          </cell>
          <cell r="E49" t="str">
            <v>Definition:
The incorporation of livestock, such as cattle, sheep, or poultry, into agricultural systems to enhance ecological sustainability, improve soil fertility, and provide diversified procurement offerings.
Additional details:
Managed grazing: Integrating livestock into farming systems using managed rotational grazing can enhance biodiversity by promoting diverse grassland plant communities and supporting soil health.
Conservation grazing: Implementing conservation grazing practices in natural or semi-natural areas can help maintain biodiversity in landscapes where grazing is ecologically appropriate.</v>
          </cell>
          <cell r="F49" t="str">
            <v>1. Enabling Conditions for Livestock Integration in a Procurement Organization:
Sustainable Sourcing Policies: Development of procurement policies that promote and support the inclusion of products from farms practicing livestock integration, emphasizing ecological sustainability and diversified sourcing.
Educational Initiatives: Implementation of educational programs for procurement professionals to enhance their understanding of the benefits of livestock integration and encourage the inclusion of such practices in sourcing strategies.
Supplier Collaboration: Collaboration with suppliers committed to livestock integration, fostering partnerships, and incentivizing the adoption of sustainable and integrated agricultural practices within the supply chain.
Certification Standards: Utilization or establishment of certification standards that recognize and verify the implementation of livestock integration, ensuring authenticity and compliance in the procurement process.
Long-Term Contracts: Consideration of long-term contracts with suppliers practicing livestock integration to promote stability and incentivize continued commitment to sustainable and diversified farming methods.
2. Enabling Conditions for Livestock Integration on a Farm Level:
Comprehensive Farm Planning: Development of comprehensive farm plans that integrate livestock into the overall agricultural system, considering rotational grazing, nutrient cycling, and symbiotic relationships between crops and animals.
Technical Support: Access to technical support and extension services to assist farmers in implementing effective livestock integration practices, optimizing benefits for soil health, pest control, and overall sustainability.
Financial Incentives: Provision of financial incentives or favorable payment terms for farmers practicing livestock integration, supporting their financial viability during the transition.
Animal Welfare Standards: Adoption of animal welfare standards to ensure the well-being of livestock integrated into farming systems, aligning with ethical and sustainable practices.
Community Engagement: Engagement with local communities and agricultural extension services to raise awareness of the advantages of livestock integration, building support, and encouraging widespread adoption.
Successful implementation of livestock integration requires a commitment to sustainable practices, collaborative relationships, ongoing education, and the integration of these principles into the core of farming and procurement strategies.</v>
          </cell>
          <cell r="G49" t="str">
            <v>1. Cost Perspective:
Natural Fertilization: Livestock integration in agri-food systems allows for natural fertilization through manure, reducing the need for synthetic fertilizers and associated costs.
Land Utilization: Integrating livestock enables dual land use for both crop production and grazing, optimizing land resources and potentially reducing the overall cost of land acquisition.
2. Revenue Perspective:
Diverse Product Offerings: Agri-food companies incorporating livestock can diversify their product offerings, providing both meat and crop products. This diversification may attract a broader customer base and contribute to increased revenue.
Value-Added Products: Livestock integration allows for the production of value-added products such as organic meats or dairy, potentially commanding premium prices in the market.
3. Risk Perspective:
Supply Chain Resilience: Diversifying agricultural production with livestock can contribute to supply chain resilience by reducing vulnerability to risks such as crop failure, pests, or climate-related events.
Market Resilience: Diversified production involving both crops and livestock can mitigate market risks associated with fluctuations in the demand for specific products.
4. Link to Procurement Organizations:
The use of livestock integration links back to procurement organizations as they play a role in sourcing products from various suppliers. Procurement teams can set criteria that encourage suppliers to adopt integrated farming practices, ensuring that the entire supply chain aligns with sustainability and efficiency goals.</v>
          </cell>
          <cell r="H49" t="str">
            <v>1. Environmental Perspective:
Nutrient Cycling: Livestock provide natural fertilization through manure, contributing to nutrient cycling and soil health in agro-ecosystems.
Biodiversity Promotion: Integrated farming systems with both crops and livestock can enhance biodiversity, creating a more resilient and ecologically balanced environment.
2. Income Perspective:
Diversified Income Streams: Livestock integration allows farmers to diversify income streams through the sale of meat, dairy, or other livestock products alongside traditional crop sales.
Manure as a Resource: Livestock manure can be used as a valuable resource, potentially reducing the need for purchased fertilizers and providing cost savings for farmers.
3. Risk Perspective:
Reduced Dependence on Crops: Livestock integration reduces dependence on crop production alone, offering farmers a buffer against risks such as crop failure, pests, or market fluctuations.
Climate Resilience: Integrated farming systems can contribute to climate resilience by creating diverse and adaptable ecosystems that are more resistant to extreme weather events.
4. Link to Procurement Organizations:
For farmers, procurement organizations are crucial in providing access to markets and resources. By supporting and incentivizing the adoption of livestock integration, procurement organizations contribute to the sustainability and resilience of their suppliers. This integration ensures that the choices made at the procurement level align with environmental and sustainability goals, influencing the practices of farmers in the supply chain.</v>
          </cell>
          <cell r="I49" t="str">
            <v>1. Buyer Perspective:
Risks:
Supply Chain Complexity: Livestock integration may introduce complexity into the supply chain, potentially leading to challenges in logistics, quality control, and traceability.
Variable Product Availability: The presence of livestock may lead to variable product availability, introducing uncertainties in meeting consistent procurement demands.
Animal Welfare Concerns: Buyers may face concerns about animal welfare standards, posing risks to the reputation of the procurement organization if not properly addressed.
Trade-offs:
Cost vs. Ethical Sourcing: Balancing potential cost implications of livestock integration with the desire to support ethical and sustainable sourcing practices.
Consistency vs. Diversity: Striking a balance between consistent supply from traditional sources and the diversity of products offered by farms practicing livestock integration.
2. Supplier Perspective:
Risks:
Market Access Challenges: Suppliers practicing livestock integration may face challenges in accessing markets that prioritize traditional, non-integrated products.
Animal Health Risks: The integration of livestock introduces potential risks to animal health, posing challenges for suppliers in disease management and prevention.
Increased Costs: Implementing livestock integration may result in higher production costs for suppliers, potentially impacting competitiveness.
Trade-offs:
Cost vs. Market Access: Suppliers may need to weigh the costs and challenges of livestock integration against the potential market access and premium prices associated with sustainable and diversified products.
Innovation vs. Tradition: Allocating resources to integrate livestock may divert attention and resources from traditional farming methods.
Crop Yield vs. Livestock Integration: Balancing the desire for higher crop yields with the commitment to livestock integration and the associated benefits of soil fertility and sustainability may necessitate trade-offs.</v>
          </cell>
          <cell r="J49" t="str">
            <v>Direct</v>
          </cell>
          <cell r="K49" t="str">
            <v>Direct</v>
          </cell>
          <cell r="L49" t="str">
            <v>1. https://www.sciencedirect.com/science/article/pii/S2666154321000922
2. https://www.worldbank.org/en/topic/agriculture/brief/moving-towards-sustainability-the-livestock-sector-and-the-world-bank
3. https://academic.oup.com/af/article/9/4/39/5575470</v>
          </cell>
          <cell r="M49">
            <v>4</v>
          </cell>
          <cell r="N49">
            <v>4</v>
          </cell>
          <cell r="O49">
            <v>4</v>
          </cell>
          <cell r="P49">
            <v>5</v>
          </cell>
          <cell r="Q49">
            <v>3</v>
          </cell>
          <cell r="R49">
            <v>4</v>
          </cell>
          <cell r="S49">
            <v>5</v>
          </cell>
          <cell r="T49">
            <v>0</v>
          </cell>
          <cell r="U49">
            <v>0</v>
          </cell>
          <cell r="V49">
            <v>0</v>
          </cell>
          <cell r="W49">
            <v>0</v>
          </cell>
          <cell r="X49">
            <v>0</v>
          </cell>
          <cell r="Y49">
            <v>3</v>
          </cell>
          <cell r="Z49">
            <v>2</v>
          </cell>
          <cell r="AA49">
            <v>5</v>
          </cell>
          <cell r="AB49">
            <v>2</v>
          </cell>
          <cell r="AC49">
            <v>0</v>
          </cell>
          <cell r="AD49">
            <v>0</v>
          </cell>
          <cell r="AE49">
            <v>0</v>
          </cell>
          <cell r="AF49">
            <v>4</v>
          </cell>
          <cell r="AG49">
            <v>3</v>
          </cell>
          <cell r="AH49">
            <v>3</v>
          </cell>
          <cell r="AI49">
            <v>2</v>
          </cell>
          <cell r="AJ49">
            <v>5</v>
          </cell>
          <cell r="AK49">
            <v>4</v>
          </cell>
          <cell r="AL49">
            <v>5</v>
          </cell>
          <cell r="AM49">
            <v>4</v>
          </cell>
          <cell r="AN49">
            <v>4</v>
          </cell>
          <cell r="AO49">
            <v>7</v>
          </cell>
        </row>
        <row r="50">
          <cell r="C50" t="str">
            <v>Products Specification, Natural Resource management</v>
          </cell>
          <cell r="D50" t="str">
            <v>Sustainable water management</v>
          </cell>
          <cell r="E50" t="str">
            <v>Definition: 
The responsible use, conservation, and sourcing of water resources throughout the supply chain, emphasizing efficiency, environmental stewardship, and long-term resilience.
Implementing water management practices that optimize water use and prevent water pollution contributes to the health of aquatic ecosystems and the biodiversity they support.
Wetland restoration: protecting and restoring wetlands on or near farms provides important habitat for a wide range of plant and animal species.</v>
          </cell>
          <cell r="F50" t="str">
            <v>1. Enabling Conditions for Sustainable Water Management in a Procurement Organization:
Sustainable Sourcing Policies: Development of procurement policies that prioritize and support the inclusion of products from suppliers practicing sustainable water management, emphasizing water efficiency and conservation.
Educational Initiatives: Implementation of educational programs for procurement professionals to enhance their understanding of sustainable water management practices and promote their integration into sourcing strategies.
Supplier Collaboration: Collaboration with suppliers committed to sustainable water management, fostering partnerships, and incentivizing the adoption of water-efficient practices within the supply chain.
Certification Standards: Utilization or establishment of certification standards that recognize and verify sustainable water management practices, ensuring authenticity and compliance in the procurement process.
Long-Term Contracts: Consideration of long-term contracts with suppliers practicing sustainable water management to promote stability and incentivize continued commitment to responsible water use.
2. Enabling Conditions for Sustainable Water Management on a Farm Level:
Water-Use Planning: Development of comprehensive water-use plans on farms, incorporating efficient irrigation methods, rainwater harvesting, and other sustainable water management practices.
Technical Support: Access to technical support and extension services to assist farmers in implementing effective water management practices, optimizing water use efficiency and minimizing waste.
Financial Incentives: Provision of financial incentives or favorable payment terms for farmers adopting sustainable water management practices, supporting their financial viability during the transition.
Water Conservation Technologies: Adoption of water-saving technologies, such as drip irrigation or soil moisture sensors, to enhance water efficiency on farms.
Community Engagement: Engagement with local communities and agricultural extension services to raise awareness of sustainable water management benefits, build support, and encourage widespread adoption.
For both procurement organizations and farmers, successful implementation of sustainable water management requires a commitment to efficient practices, collaborative relationships, ongoing education, and the integration of water conservation principles into the core of farming and procurement strategies.</v>
          </cell>
          <cell r="G50" t="str">
            <v>1. Cost Perspective:
Operational Efficiency: Sustainable water management practices, such as efficient irrigation systems and water recycling, can enhance operational efficiency, reducing water-related costs and increasing overall productivity.
Regulatory Compliance: Adhering to sustainable water practices ensures compliance with water usage regulations, potentially avoiding fines and legal expenses associated with non-compliance.
2. Revenue Perspective:
Brand Image: Agri-food companies committed to sustainable water management build a positive brand image, attracting environmentally conscious consumers and potentially increasing market share and revenue.
Market Access: Demonstrating responsible water usage practices may provide access to markets that prioritize sustainably produced goods, opening up new revenue streams.
3. Risk Perspective:
Water Scarcity Mitigation: Sustainable water practices help agri-food companies mitigate risks associated with water scarcity, ensuring a more reliable and resilient water supply for agricultural operations.
Reputation Management: Adhering to sustainable water practices mitigates reputational risks associated with excessive water usage or environmental impact, contributing to positive brand perception.
4. Link to Procurement Organizations:
The use of sustainable water management practices links back to procurement organizations as they influence the sourcing decisions of agri-food companies. Procurement teams can set criteria that encourage suppliers to adopt water-efficient practices, ensuring that the entire supply chain aligns with sustainability and water management goals.</v>
          </cell>
          <cell r="H50" t="str">
            <v>1. Environmental Perspective:
Water Conservation: Sustainable water management practices, such as precision irrigation and rainwater harvesting, contribute to water conservation, ensuring the long-term availability of water resources.
Ecosystem Health: Responsible water usage supports the health of aquatic ecosystems and biodiversity, contributing to overall environmental sustainability.
2. Income Perspective:
Cost Savings: Water-efficient practices lead to cost savings for farmers by reducing expenses related to water use, such as energy costs for irrigation and investments in water infrastructure.
Market Access: Adopting sustainable water management practices may provide farmers with access to markets that prioritize sustainably produced goods, potentially leading to premium prices and increased income.
3. Risk Perspective:
Climate Resilience: Sustainable water practices enhance the resilience of farming operations to climate-related risks such as droughts or erratic rainfall patterns.
Regulatory Compliance: Adhering to sustainable water practices helps farmers comply with evolving water usage regulations, reducing the risk of legal and regulatory challenges.
4. Link to Procurement Organizations:
For farmers, procurement organizations are crucial in providing access to markets and resources. By supporting and incentivizing the adoption of sustainable water management practices, procurement organizations contribute to the sustainability and resilience of their suppliers. This integration ensures that the choices made at the procurement level align with environmental and sustainability goals, influencing the practices of farmers in the supply chain.</v>
          </cell>
          <cell r="I50" t="str">
            <v>1. Buyer Perspective:
Risks:
Supply Chain Disruptions: Buyers must address potential disruptions in the supply chain caused by changes in agricultural production due to sustainable water management, implementing strategies to ensure consistent product availability.
Higher Costs: Buyers need to manage potential increases in product prices resulting from the additional costs for suppliers practicing sustainable water management, seeking cost-effective procurement strategies.
Certification Challenges: Buyers should anticipate and address challenges related to ensuring adherence to sustainable water management certification standards, implementing robust monitoring and verification processes.
Trade-offs:
Cost vs. Sustainability: Buyers should strategically balance potential cost implications of sustainable water management with the desire to support environmentally responsible sourcing practices, making procurement decisions that align with sustainability goals.
Consistency vs. Resource Conservation: Striking a balance between ensuring a consistent supply from traditional sources and the conservation of water resources through sustainable practices requires trade-offs, necessitating buyers to find an optimal mix that meets both stability and resource conservation.
2. Supplier Perspective:
Risks:
Financial Strain: Suppliers implementing sustainable water management practices must address potential financial strain associated with higher initial costs, implementing financial planning strategies.
Transition Period Challenges: Suppliers need to manage challenges during the initial phases of adopting new water management practices, ensuring minimal impact on product yields and consistency.
Market Access Concerns: Suppliers may face challenges accessing markets that prioritize traditional, non-sustainable products, requiring strategic decisions to overcome barriers.
Trade-offs:
Cost vs. Market Access: Suppliers may need to weigh the costs and challenges of implementing sustainable water management against potential market access and premium prices associated with sustainable practices, making decisions that align with long-term market strategies.
Innovation vs. Tradition: Allocating resources to adopt sustainable water management practices may divert attention and resources from traditional farming methods, requiring suppliers to find a balance that aligns with their innovation goals and traditional practices.
Crop Yield vs. Water Conservation: Balancing the desire for higher crop yields with the commitment to water conservation and sustainability may necessitate trade-offs, requiring suppliers to prioritize sustainability without compromising productivity goals.</v>
          </cell>
          <cell r="J50" t="str">
            <v>Direct</v>
          </cell>
          <cell r="K50" t="str">
            <v>Direct</v>
          </cell>
          <cell r="L50" t="str">
            <v>1. https://www.worldwildlife.org/industries/sustainable-agriculture
2. https://www.worldbank.org/en/topic/water-in-agriculture
3. https://www.fao.org/3/i7959e/i7959e.pdf
4. https://www.sciencedirect.com/science/article/abs/pii/S0959652619322346
5. https://agupubs.onlinelibrary.wiley.com/doi/full/10.1002/2014WR016869
6. https://www.nestle.com/sustainability/water/sustainable-water-efficiency-agriculture</v>
          </cell>
          <cell r="M50">
            <v>5</v>
          </cell>
          <cell r="N50">
            <v>5</v>
          </cell>
          <cell r="O50">
            <v>5</v>
          </cell>
          <cell r="P50">
            <v>4</v>
          </cell>
          <cell r="Q50">
            <v>4</v>
          </cell>
          <cell r="R50">
            <v>4</v>
          </cell>
          <cell r="S50">
            <v>5</v>
          </cell>
          <cell r="T50">
            <v>0</v>
          </cell>
          <cell r="U50">
            <v>2</v>
          </cell>
          <cell r="V50">
            <v>2</v>
          </cell>
          <cell r="W50">
            <v>2</v>
          </cell>
          <cell r="X50">
            <v>2</v>
          </cell>
          <cell r="Y50">
            <v>4</v>
          </cell>
          <cell r="Z50">
            <v>4</v>
          </cell>
          <cell r="AA50">
            <v>5</v>
          </cell>
          <cell r="AB50">
            <v>4</v>
          </cell>
          <cell r="AC50">
            <v>2</v>
          </cell>
          <cell r="AD50">
            <v>3</v>
          </cell>
          <cell r="AE50">
            <v>4</v>
          </cell>
          <cell r="AF50">
            <v>4</v>
          </cell>
          <cell r="AG50">
            <v>4</v>
          </cell>
          <cell r="AH50">
            <v>4</v>
          </cell>
          <cell r="AI50">
            <v>5</v>
          </cell>
          <cell r="AJ50">
            <v>13</v>
          </cell>
          <cell r="AK50">
            <v>14</v>
          </cell>
          <cell r="AL50">
            <v>14</v>
          </cell>
          <cell r="AM50">
            <v>13</v>
          </cell>
          <cell r="AN50">
            <v>15</v>
          </cell>
          <cell r="AO50">
            <v>10</v>
          </cell>
        </row>
        <row r="51">
          <cell r="C51" t="str">
            <v>Natural Resource management</v>
          </cell>
          <cell r="D51" t="str">
            <v>Energy efficiency/renewable energy use</v>
          </cell>
          <cell r="E51" t="str">
            <v>The adoption of practices and sourcing strategies that prioritize reduced energy consumption, increased efficiency, and the integration of renewable energy sources to minimize environmental impact and enhance sustainability throughout the supply chain.</v>
          </cell>
          <cell r="F51" t="str">
            <v>1. Enabling Conditions for Energy Efficiency/Renewable Energy Use in a Procurement Organization:
Sustainable Procurement Policies: Development of procurement policies that prioritize and incentivize the adoption of energy-efficient practices and the sourcing of products from suppliers utilizing renewable energy sources.
Educational Initiatives: Implementation of educational programs for procurement professionals to enhance their understanding of energy-efficient technologies, renewable energy options, and the integration of these principles into sourcing strategies.
Supplier Collaboration: Collaboration with suppliers committed to energy efficiency and renewable energy use, fostering partnerships, and encouraging the adoption of sustainable energy practices within the supply chain.
Certification Standards: Utilization or establishment of certification standards that recognize and verify the implementation of energy-efficient and renewable energy practices, ensuring authenticity and compliance in the procurement process.
Long-Term Contracts: Consideration of long-term contracts with suppliers embracing energy efficiency and renewable energy use to promote stability and incentivize continued commitment to sustainable and eco-friendly energy practices.
2. Enabling Conditions for Energy Efficiency/Renewable Energy Use on a Farm Level:
Energy Audits: Conducting energy audits on farms to identify areas for improvement and implement energy-efficient technologies and practices.
Renewable Energy Systems: Installation of renewable energy systems, such as solar panels or wind turbines, to generate on-farm energy and reduce reliance on non-renewable sources.
Technical Support: Access to technical support and extension services to assist farmers in implementing effective energy-efficient and renewable energy practices, optimizing resource use and overall sustainability.
Financial Incentives: Provision of financial incentives or favorable payment terms for farmers adopting energy-efficient technologies and renewable energy solutions, supporting their financial viability during the transition.
Training Programs: Implementation of training programs to educate farmers on energy-efficient practices, renewable energy technologies, and the benefits of integrating these approaches into their farming operations.
Successful implementation of energy efficiency and renewable energy use requires a commitment to sustainable practices, collaborative relationships, ongoing education, and the integration of eco-friendly principles into the core of farming and procurement strategies.</v>
          </cell>
          <cell r="G51" t="str">
            <v>1. Cost Perspective:
Operational Cost Savings: Energy efficiency and renewable energy use can lead to significant cost savings for agri-food companies by reducing energy bills, improving overall operational efficiency, and lowering dependence on non-renewable energy sources.
Resource Optimization: Investing in renewable energy infrastructure can contribute to resource optimization, potentially lowering costs associated with traditional energy inputs and promoting sustainable practices.
2. Revenue Perspective:
Brand Image and Market Access: Agri-food companies demonstrating a commitment to renewable energy contribute to a positive brand image, attracting environmentally conscious consumers. This positive perception can lead to increased market access and revenue.
Premium Pricing: Products associated with sustainable energy practices may command premium prices in markets that value eco-friendly products, contributing to increased revenue.
3. Risk Perspective:
Climate Resilience: Utilizing renewable energy sources enhances the resilience of agri-food operations to climate-related risks by reducing vulnerability to energy supply disruptions and volatile energy prices.
Regulatory Compliance: Adopting renewable energy aligns with evolving environmental regulations, reducing the risk of penalties and legal challenges associated with non-compliance.
4. Link to Procurement Organizations:
The use of energy efficiency and renewable energy practices links back to procurement organizations as they influence the sourcing decisions of agri-food companies. Procurement teams can set criteria that encourage suppliers to adopt renewable energy solutions, ensuring that the entire supply chain aligns with sustainability and energy efficiency goals.</v>
          </cell>
          <cell r="H51" t="str">
            <v>1. Environmental Perspective:
Reduced Carbon Footprint: Implementing renewable energy sources on farms reduces the carbon footprint of agricultural operations, contributing to overall environmental sustainability.
Biodiversity Conservation: By relying on sustainable energy, farmers contribute to biodiversity conservation by minimizing the environmental impact associated with traditional energy sources.
2. Income Perspective:
Cost Savings: Farmers can achieve cost savings by investing in energy-efficient practices and renewable energy sources, reducing expenses related to energy use and potentially increasing overall income.
Diversified Income Streams: Farmers may generate additional income by selling excess energy produced through renewable sources back to the grid or by participating in renewable energy programs.
3. Risk Perspective:
Stable Energy Costs: Utilizing renewable energy sources provides farmers with more stable and predictable energy costs, reducing the impact of fluctuations in non-renewable energy prices on farm expenses.
Resource Independence: Renewable energy adoption enhances resource independence for farmers, reducing vulnerability to disruptions in non-renewable energy supply chains.
4. Link to Procurement Organizations:
For farmers, procurement organizations are crucial in providing access to markets and resources. By supporting and incentivizing the adoption of energy efficiency and renewable energy practices, procurement organizations contribute to the sustainability and resilience of their suppliers. This integration ensures that the choices made at the procurement level align with environmental and sustainability goals, influencing the practices of farmers in the supply chain.</v>
          </cell>
          <cell r="I51" t="str">
            <v>1. Buyer Perspective:
Risks:
Initial Investment Costs: Buyers must strategize to manage potential impacts on the procurement budget resulting from higher upfront costs associated with the adoption of energy-efficient and renewable energy solutions.
Supply Chain Disruptions: Buyers need to mitigate potential disruptions in the supply chain caused by variations in production resulting from the integration of renewable energy sources and energy-efficient technologies.
Technology Reliability: Buyers should assess and address risks related to the reliability and performance of emerging or evolving renewable energy technologies to ensure a stable and dependable energy supply.
Trade-offs:
Cost vs. Sustainability: Buyers must make decisions that balance the potential higher cost of products from suppliers using renewable energy with the desire to support environmentally sustainable sourcing practices.
Consistency vs. Innovation: Striking a balance between ensuring a consistent supply from traditional sources and encouraging the innovative adoption of renewable energy solutions requires proactive decision-making.
2. Supplier Perspective:
Risks:
Financial Strain: Suppliers adopting energy-efficient and renewable energy practices must implement financial planning strategies to address potential initial higher costs and avoid financial strain.
Transition Period Challenges: Suppliers need to manage challenges during the initial phases of implementing new technologies, ensuring minimal impact on production efficiency and consistency.
Market Access Concerns: Suppliers may face obstacles in accessing markets that prioritize traditional, non-renewable energy practices, necessitating strategic decisions to overcome such concerns.
Trade-offs:
Cost vs. Market Access: Suppliers should carefully weigh the costs and challenges of adopting renewable energy practices against potential market access and premium prices associated with sustainable practices.
Innovation vs. Tradition: Allocating resources to adopt energy-efficient and renewable energy practices may divert attention and resources from traditional production methods, requiring suppliers to find a balance that aligns with innovation goals.
Short-Term Costs vs. Long-Term Benefits: Suppliers must carefully navigate the trade-offs between short-term financial implications of transitioning to renewable energy and the potential long-term benefits in terms of cost savings and environmental stewardship.</v>
          </cell>
          <cell r="J51" t="str">
            <v>Direct</v>
          </cell>
          <cell r="K51" t="str">
            <v>Direct</v>
          </cell>
          <cell r="L51" t="str">
            <v>1. https://www.mdpi.com/2071-1050/15/19/14307#:~:text=These%20renewable%20technologies%20can%20power,climate%20mitigation%20goals%20%5B24%5D. 
2. https://www.ncbi.nlm.nih.gov/pmc/articles/PMC9113619/
3. https://www.sciencedirect.com/science/article/pii/S2352484723010521
4. https://ag.umass.edu/crops-dairy-livestock-equine/fact-sheets/renewable-energy-production-on-farms
5. https://www.irena.org/-/media/Files/IRENA/Agency/Publication/2021/Nov/IRENA_FAO_Renewables_Agrifood_2021.pdf
6. https://www.ucsusa.org/resources/renewable-energy-and-agriculture</v>
          </cell>
          <cell r="M51">
            <v>5</v>
          </cell>
          <cell r="N51">
            <v>5</v>
          </cell>
          <cell r="O51">
            <v>5</v>
          </cell>
          <cell r="P51">
            <v>5</v>
          </cell>
          <cell r="Q51">
            <v>4</v>
          </cell>
          <cell r="R51">
            <v>4.5</v>
          </cell>
          <cell r="S51">
            <v>5</v>
          </cell>
          <cell r="T51">
            <v>0</v>
          </cell>
          <cell r="U51">
            <v>5</v>
          </cell>
          <cell r="V51">
            <v>5</v>
          </cell>
          <cell r="W51">
            <v>5</v>
          </cell>
          <cell r="X51">
            <v>5</v>
          </cell>
          <cell r="Y51">
            <v>5</v>
          </cell>
          <cell r="Z51">
            <v>5</v>
          </cell>
          <cell r="AA51">
            <v>5</v>
          </cell>
          <cell r="AB51">
            <v>5</v>
          </cell>
          <cell r="AC51">
            <v>1</v>
          </cell>
          <cell r="AD51">
            <v>2</v>
          </cell>
          <cell r="AE51">
            <v>4</v>
          </cell>
          <cell r="AF51">
            <v>4</v>
          </cell>
          <cell r="AG51">
            <v>4</v>
          </cell>
          <cell r="AH51">
            <v>4</v>
          </cell>
          <cell r="AI51">
            <v>5</v>
          </cell>
          <cell r="AJ51">
            <v>16</v>
          </cell>
          <cell r="AK51">
            <v>17</v>
          </cell>
          <cell r="AL51">
            <v>18</v>
          </cell>
          <cell r="AM51">
            <v>16</v>
          </cell>
          <cell r="AN51">
            <v>19</v>
          </cell>
          <cell r="AO51">
            <v>10</v>
          </cell>
        </row>
        <row r="52">
          <cell r="C52" t="str">
            <v>Products Specification, Supplier Relationship Management</v>
          </cell>
          <cell r="D52" t="str">
            <v xml:space="preserve">Soil conservation </v>
          </cell>
          <cell r="E52" t="str">
            <v xml:space="preserve">The deliberate implementation of sustainable agricultural practices and sourcing strategies that aim to prevent soil erosion, enhance soil health, and promote long-term fertility, ensuring responsible and resilient procurement within the supply chain. </v>
          </cell>
          <cell r="F52" t="str">
            <v>1. Enabling Conditions for Soil Conservation in a Procurement Organization:
Sustainable Sourcing Policies: Development of procurement policies that prioritize and support the inclusion of products from suppliers practicing soil conservation, emphasizing environmentally responsible and soil-enhancing agricultural practices.
Educational Initiatives: Implementation of educational programs for procurement professionals to enhance their understanding of soil conservation practices and promote their integration into sourcing strategies.
Supplier Collaboration: Collaboration with suppliers committed to soil conservation, fostering partnerships, and incentivizing the adoption of sustainable farming practices within the supply chain.
Certification Standards: Utilization or establishment of certification standards that recognize and verify soil conservation practices, ensuring authenticity and compliance in the procurement process.
Long-Term Contracts: Consideration of long-term contracts with suppliers practicing soil conservation to promote stability and incentivize continued commitment to sustainable and soil-friendly farming methods.
2. Enabling Conditions for Soil Conservation on a Farm Level:
Conservation Tillage Practices: Adoption of conservation tillage methods, such as no-till or reduced tillage, to minimize soil disturbance and erosion.
Cover Cropping: Integration of cover crops into farming practices to protect and enrich the soil, reduce erosion, and improve overall soil structure.
Crop Rotation: Implementation of crop rotation strategies to enhance soil fertility, minimize pest and disease pressure, and contribute to sustainable soil management.
Terracing and Contour Farming: Construction of terraces and use of contour farming techniques to reduce water runoff, prevent soil erosion, and promote water retention in the soil.
Technical Support: Access to technical support and extension services to assist farmers in implementing effective soil conservation practices, optimizing soil health and overall sustainability.
Successful implementation of soil conservation requires a commitment to sustainable practices, collaborative relationships, ongoing education, and the integration of soil-friendly principles into the core of farming and procurement strategies.</v>
          </cell>
          <cell r="G52" t="str">
            <v>1. Cost Perspective:
Reduced Input Costs: Soil conservation practices, such as cover cropping and reduced tillage, can lead to cost savings by reducing the need for synthetic fertilizers and pesticides.
Erosion Prevention: Soil conservation helps prevent erosion, maintaining the productivity of agricultural land and reducing costs associated with soil degradation and sedimentation.
2. Revenue Perspective:
Increased Yields: Healthy soils resulting from soil conservation practices can lead to increased yields, contributing to higher revenue for agri-food companies.
Market Access: Consumers increasingly value sustainably produced goods. Agri-food companies adopting soil conservation practices may gain access to markets that prioritize environmentally friendly and sustainable products.
3. Risk Perspective:
Resilience to Extreme Weather: Soil conservation enhances the resilience of agri-food operations to extreme weather events by improving water retention, reducing the risk of drought stress or flooding.
Supply Chain Resilience: Healthy soils contribute to supply chain resilience by reducing vulnerability to soil-related challenges, such as erosion or nutrient depletion.
4. Link to Procurement Organizations:
The use of soil conservation practices links back to procurement organizations as they influence the sourcing decisions of agri-food companies. Procurement teams can set criteria that encourage suppliers to adopt soil conservation methods, ensuring that the entire supply chain aligns with sustainability and soil health goals.</v>
          </cell>
          <cell r="H52" t="str">
            <v>1. Environmental Perspective:
Biodiversity Promotion: Soil conservation practices contribute to biodiversity by creating a healthier and more balanced ecosystem within agricultural landscapes.
Water Quality Improvement: Soil conservation helps prevent soil runoff, improving water quality and contributing to environmental sustainability.
2. Income Perspective:
Cost Savings: Farmers can achieve cost savings through soil conservation practices by reducing expenses related to soil inputs, erosion control measures, and potentially increasing overall income.
Diversified Income Streams: Soil conservation practices may create opportunities for farmers to diversify income streams, such as selling carbon credits or participating in conservation programs.
3. Risk Perspective:
Reduced Crop Failure Risk: Healthy soils resulting from conservation practices reduce the risk of crop failure by providing optimal conditions for plant growth and resilience against pests and diseases.
Climate Resilience: Soil conservation practices enhance climate resilience by improving soil structure and water retention, helping farmers adapt to changing weather patterns.
4. Link to Procurement Organizations:
For farmers, procurement organizations are crucial in providing access to markets and resources. By supporting and incentivizing the adoption of soil conservation practices, procurement organizations contribute to the sustainability and resilience of their suppliers. This integration ensures that the choices made at the procurement level align with environmental and sustainability goals, influencing the practices of farmers in the supply chain.</v>
          </cell>
          <cell r="I52" t="str">
            <v>1. Buyer Perspective:
Risks:
Supply Chain Disruptions: Adoption of soil conservation practices may lead to variations in agricultural production and potential disruptions in the supply chain, affecting product availability.
Transition Costs: Suppliers implementing soil conservation practices may incur initial costs, potentially impacting product prices and affecting the overall procurement budget.
Certification Challenges: Ensuring adherence to certification standards related to soil conservation may pose challenges, requiring rigorous monitoring and verification.
Trade-offs:
Cost vs. Sustainability: Balancing potential cost implications of products from suppliers practicing soil conservation with the desire to support environmentally responsible sourcing practices.
Consistency vs. Innovation: Striking a balance between consistent supply from traditional sources and the innovative adoption of soil conservation practices within the supply chain.
2. Supplier Perspective:
Risks:
Financial Strain: Suppliers adopting soil conservation practices may initially face higher costs, potentially causing financial strain and impacting competitiveness.
Transition Period Challenges: Implementation of new soil conservation techniques may pose challenges during the initial phases, affecting production efficiency and consistency.
Market Access Concerns: Suppliers may face challenges in accessing markets that prioritize traditional, non-conservation farming practices.
Trade-offs:
Cost vs. Market Access: Suppliers may need to weigh the costs and challenges of adopting soil conservation practices against potential market access and premium prices associated with sustainable practices.
Innovation vs. Tradition: Allocating resources to adopt soil conservation practices may divert attention and resources from traditional production methods.
Short-Term Costs vs. Long-Term Benefits: Balancing the short-term financial implications of transitioning to soil conservation with the potential long-term benefits in terms of soil health, productivity, and environmental sustainability.
Addressing these risks and trade-offs requires careful planning, collaboration, and a long-term perspective from both buyers and suppliers in the procurement process.</v>
          </cell>
          <cell r="J52" t="str">
            <v>Direct</v>
          </cell>
          <cell r="K52" t="str">
            <v>Direct</v>
          </cell>
          <cell r="L52" t="str">
            <v>Conservation agriculture- Case studies in Latin America and Africa (fao.org)</v>
          </cell>
          <cell r="M52">
            <v>5</v>
          </cell>
          <cell r="N52">
            <v>5</v>
          </cell>
          <cell r="O52">
            <v>5</v>
          </cell>
          <cell r="P52">
            <v>3</v>
          </cell>
          <cell r="Q52">
            <v>4</v>
          </cell>
          <cell r="R52">
            <v>3.5</v>
          </cell>
          <cell r="S52">
            <v>5</v>
          </cell>
          <cell r="T52">
            <v>0</v>
          </cell>
          <cell r="U52">
            <v>0</v>
          </cell>
          <cell r="V52">
            <v>1</v>
          </cell>
          <cell r="W52">
            <v>0</v>
          </cell>
          <cell r="X52">
            <v>1</v>
          </cell>
          <cell r="Y52">
            <v>2</v>
          </cell>
          <cell r="Z52">
            <v>2</v>
          </cell>
          <cell r="AA52">
            <v>5</v>
          </cell>
          <cell r="AB52">
            <v>2</v>
          </cell>
          <cell r="AC52">
            <v>0</v>
          </cell>
          <cell r="AD52">
            <v>0</v>
          </cell>
          <cell r="AE52">
            <v>0</v>
          </cell>
          <cell r="AF52">
            <v>4</v>
          </cell>
          <cell r="AG52">
            <v>4</v>
          </cell>
          <cell r="AH52">
            <v>4</v>
          </cell>
          <cell r="AI52">
            <v>5</v>
          </cell>
          <cell r="AJ52">
            <v>6</v>
          </cell>
          <cell r="AK52">
            <v>8</v>
          </cell>
          <cell r="AL52">
            <v>6</v>
          </cell>
          <cell r="AM52">
            <v>8</v>
          </cell>
          <cell r="AN52">
            <v>8</v>
          </cell>
          <cell r="AO52">
            <v>6</v>
          </cell>
        </row>
        <row r="53">
          <cell r="C53" t="str">
            <v>Products Specification, Supplier Relationship Management</v>
          </cell>
          <cell r="D53" t="str">
            <v>Carbon sequestration</v>
          </cell>
          <cell r="E53" t="str">
            <v>The adoption of sustainable agricultural practices and sourcing strategies that enhance the capture and storage of carbon in soils and vegetation, contributing to carbon neutrality and climate-friendly procurement within the supply chain.</v>
          </cell>
          <cell r="F53" t="str">
            <v>1. Enabling Conditions for Carbon Sequestration in a Procurement Organization:
Sustainable Sourcing Policies: Development of procurement policies that prioritize and support the inclusion of products from suppliers actively engaged in carbon sequestration practices, emphasizing environmentally responsible and climate-friendly agricultural methods.
Educational Initiatives: Implementation of educational programs for procurement professionals to enhance their understanding of carbon sequestration techniques and promote their integration into sourcing strategies.
Supplier Collaboration: Collaboration with suppliers committed to carbon sequestration, fostering partnerships, and incentivizing the adoption of sustainable farming practices within the supply chain.
Certification Standards: Utilization or establishment of certification standards that recognize and verify carbon sequestration practices, ensuring authenticity and compliance in the procurement process.
Long-Term Contracts: Consideration of long-term contracts with suppliers actively engaged in carbon sequestration to promote stability and incentivize continued commitment to sustainable and climate-friendly farming methods.
2. Enabling Conditions for Carbon Sequestration on a Farm Level:
Cover Cropping: Integration of cover crops into farming practices to enhance soil health, increase organic matter, and promote carbon sequestration.
Agroforestry Practices: Incorporation of agroforestry techniques, such as planting trees on farmlands, to sequester carbon in both soil and woody biomass.
Conservation Tillage: Adoption of conservation tillage methods, like no-till or reduced tillage, to minimize soil disturbance and enhance carbon retention in the soil.
Crop Rotation: Implementation of crop rotation strategies to improve overall soil health, increase carbon content, and contribute to sustainable soil management.
Technical Support: Access to technical support and extension services to assist farmers in implementing effective carbon sequestration practices, optimizing soil health and overall sustainability.
Successful implementation of carbon sequestration requires a commitment to sustainable practices, collaborative relationships, ongoing education, and the integration of climate-friendly principles into the core of farming and procurement strategies.</v>
          </cell>
          <cell r="G53" t="str">
            <v>1. Cost Perspective:
Operational Efficiency: Carbon sequestration practices, such as agroforestry and cover cropping, can enhance operational efficiency by improving soil health and reducing the need for external inputs, leading to potential cost savings.
Regulatory Compliance: Agri-food companies adopting carbon sequestration practices may proactively address evolving carbon regulations, potentially avoiding fines and compliance-related expenses.
2. Revenue Perspective:
Premium Pricing: Agri-food companies that actively engage in carbon sequestration may command premium prices for their products in markets where consumers prioritize environmentally friendly and sustainable goods.
Access to Carbon Markets: Engaging in carbon sequestration practices allows agri-food companies to participate in carbon markets, providing an additional revenue stream.
3. Risk Perspective:
Climate Resilience: Carbon sequestration practices contribute to climate resilience by enhancing soil health, improving water retention, and providing a buffer against extreme weather events.
Reputation Management: Demonstrating a commitment to carbon sequestration mitigates reputational risks associated with carbon emissions and climate change, fostering positive brand perception.
4. Link to Procurement Organizations:
The use of carbon sequestration practices links back to procurement organizations as they influence the sourcing decisions of agri-food companies. Procurement teams can set criteria that encourage suppliers to adopt carbon-friendly practices, ensuring that the entire supply chain aligns with sustainability and carbon reduction goals.</v>
          </cell>
          <cell r="H53" t="str">
            <v>1. Environmental Perspective:
Biodiversity Promotion: Carbon sequestration practices contribute to biodiversity by creating healthier ecosystems and supporting diverse plant and animal life.
Soil Health: Practices like cover cropping and agroforestry enhance soil health, promoting carbon sequestration and environmental sustainability.
2. Income Perspective:
Carbon Credits: Farmers engaged in carbon sequestration may generate additional income by participating in carbon credit programs or selling carbon offsets.
Reduced Input Costs: Carbon-friendly practices can lead to cost savings for farmers by improving soil fertility, reducing the need for synthetic fertilizers, and enhancing overall farm efficiency.
3. Risk Perspective:
Diversified Income Streams: Carbon sequestration provides farmers with opportunities to diversify income streams through carbon markets, contributing to overall income stability.
Climate Resilience: Carbon-friendly practices enhance the resilience of farming operations to climate-related risks by creating more robust and adaptable ecosystems.
4. Link to Procurement Organizations:
For farmers, procurement organizations are crucial in providing access to markets and resources. By supporting and incentivizing the adoption of carbon sequestration practices, procurement organizations contribute to the sustainability and resilience of their suppliers. This integration ensures that the choices made at the procurement level align with environmental and sustainability goals, influencing the practices of farmers in the supply chain.</v>
          </cell>
          <cell r="I53" t="str">
            <v>1. Buyer Perspective:
Risks:
Supply Chain Disruptions: Adoption of carbon sequestration practices may lead to variations in agricultural production and potential disruptions in the supply chain, affecting product availability.
Cost Implications: Suppliers implementing carbon sequestration practices may incur initial costs, potentially impacting product prices and the overall procurement budget.
Certification Challenges: Ensuring adherence to certification standards related to carbon sequestration may pose challenges, requiring rigorous monitoring and verification.
Trade-offs:
Cost vs. Sustainability: Balancing potential cost implications of products from suppliers engaged in carbon sequestration with the desire to support environmentally responsible and climate-friendly sourcing practices.
Consistency vs. Innovation: Striking a balance between consistent supply from traditional sources and the innovative adoption of carbon sequestration practices within the supply chain.
2. Supplier Perspective:
Risks:
Financial Strain: Suppliers implementing carbon sequestration practices may initially face higher costs, potentially causing financial strain and impacting competitiveness.
Transition Period Challenges: Adoption of new practices may pose challenges during the initial phases, affecting production efficiency and consistency.
Market Access Concerns: Suppliers may face challenges in accessing markets that prioritize traditional, non-carbon sequestration farming practices.
Trade-offs: 
Cost vs. Market Access: Suppliers may need to weigh the costs and challenges of adopting carbon sequestration practices against potential market access and premium prices associated with sustainable practices.
Innovation vs. Tradition: Allocating resources to adopt carbon sequestration practices may divert attention and resources from traditional production methods.
Short-Term Costs vs. Long-Term Benefits: Balancing the short-term financial implications of transitioning to carbon sequestration with the potential long-term benefits in terms of soil health, productivity, and environmental sustainability.
Addressing these risks and trade-offs requires careful planning, collaboration, and a long-term perspective from both buyers and suppliers in the procurement process.</v>
          </cell>
          <cell r="J53" t="str">
            <v>Indirect</v>
          </cell>
          <cell r="K53" t="str">
            <v>Direct</v>
          </cell>
          <cell r="L53" t="str">
            <v>1. https://www.greenbiz.com/article/why-jpmorgan-hm-and-others-will-pay-571-million-spread-crushed-rock-farmland</v>
          </cell>
          <cell r="M53">
            <v>4</v>
          </cell>
          <cell r="N53">
            <v>5</v>
          </cell>
          <cell r="O53">
            <v>4.5</v>
          </cell>
          <cell r="P53">
            <v>3</v>
          </cell>
          <cell r="Q53">
            <v>4</v>
          </cell>
          <cell r="R53">
            <v>3.5</v>
          </cell>
          <cell r="S53">
            <v>4</v>
          </cell>
          <cell r="T53">
            <v>0</v>
          </cell>
          <cell r="U53">
            <v>0</v>
          </cell>
          <cell r="V53">
            <v>4</v>
          </cell>
          <cell r="W53">
            <v>0</v>
          </cell>
          <cell r="X53">
            <v>4</v>
          </cell>
          <cell r="Y53">
            <v>2</v>
          </cell>
          <cell r="Z53">
            <v>3</v>
          </cell>
          <cell r="AA53">
            <v>3</v>
          </cell>
          <cell r="AB53">
            <v>4</v>
          </cell>
          <cell r="AC53">
            <v>1</v>
          </cell>
          <cell r="AD53">
            <v>2</v>
          </cell>
          <cell r="AE53">
            <v>3</v>
          </cell>
          <cell r="AF53">
            <v>1</v>
          </cell>
          <cell r="AG53">
            <v>2</v>
          </cell>
          <cell r="AH53">
            <v>4</v>
          </cell>
          <cell r="AI53">
            <v>5</v>
          </cell>
          <cell r="AJ53">
            <v>9</v>
          </cell>
          <cell r="AK53">
            <v>15</v>
          </cell>
          <cell r="AL53">
            <v>10</v>
          </cell>
          <cell r="AM53">
            <v>14</v>
          </cell>
          <cell r="AN53">
            <v>16</v>
          </cell>
          <cell r="AO53">
            <v>4</v>
          </cell>
        </row>
        <row r="54">
          <cell r="C54" t="str">
            <v>Products Specification, Pricing</v>
          </cell>
          <cell r="D54" t="str">
            <v>Fair trade certifications</v>
          </cell>
          <cell r="E54" t="str">
            <v>Definition: The endorsement and verification of products meeting specific social, economic, and environmental standards, ensuring equitable trading practices, fair wages, and sustainable production methods throughout the supply chain.
Details of the process:
The process of adopting Fair Trade certifications by procurement organizations involves the following key steps:
Adopting Fair Trade certifications follows a similar process:
Self-assessment: Procurement organizations must first consider the principles of Fair Trade, including offering fair prices, fair labor conditions, direct trade, democratic and transparent organizations, community development, and environmental sustainability.
Application: Interested groups or organizations send an application to a certifying body, such as Fairtrade International, the Fair Trade Federation, or the World Fair Trade Organization.
Training: The procurement organization must have a clear understanding of Fair Trade principles and be committed to them. Training on the standards and guidelines is conducted by the certification agency.
Documentation: The organization must then provide documentation to show they meet the standards. This includes records on prices, wages, working conditions, purchasing contracts, and use of premium funds.
Inspection and Audit: A thorough inspection and audit are undertaken by the certifying body to verify compliance with the Fair Trade standards. The audit usually involves visiting the site, interviewing workers, reviewing documents, etc.
Certification: If the organization passes the audit, the certifying body issues a Fair Trade certification.
Monitoring &amp; Compliance: Just like Organic Certification, Fair Trade Certification also involves ongoing monitoring to ensure the organization abides by the Fair Trade principles. They must undergo reviews and audits periodically to maintain their certification.
In essence, to qualify for Fair Trade certification, the organization 's operations must be in line with the principles of social and economic justice and sustainability. It must demonstrate that it respects the rights of workers and suppliers and pays them fairly, supports community development, and promotes sustainable practices.</v>
          </cell>
          <cell r="F54" t="str">
            <v>1. Enabling Conditions for Fair Trade Certifications in a Procurement Organization:
Sustainable Procurement Policies: Development of procurement policies that prioritize fair trade certifications, emphasizing the inclusion of products from suppliers adhering to ethical labor practices, fair wages, and environmentally sustainable production.
Educational Initiatives: Implementation of educational programs for procurement professionals to enhance their understanding of fair trade principles and certifications, promoting awareness and commitment to ethical sourcing.
Supplier Collaboration: Collaboration with suppliers committed to fair trade practices, fostering partnerships, and incentivizing the adoption of socially responsible and sustainable farming methods within the supply chain.
Commitment of the procurement organization: Utilization or establishment of recognized fair trade certification standards, ensuring authenticity and compliance in the procurement process, and supporting transparency in supply chain practices.
Long-Term Contracts: Consideration of long-term contracts with suppliers holding fair trade certifications, promoting stability and incentivizing continued commitment to fair and ethical trading practices.
2. Enabling Conditions for Fair Trade Certifications on a Farm Level:
Fair Labor Practices: Implementation of fair labor practices, including fair wages, safe working conditions, and protection of workers' rights, contributing to social sustainability and fair trade certification eligibility.
Environmental Sustainability: Adoption of environmentally sustainable farming methods, such as organic farming or agroecological practices, to align with fair trade certification requirements that emphasize environmental responsibility.
Community Engagement: Active engagement with local communities, ensuring their participation and benefit from fair trade practices, promoting social inclusivity and responsible business conduct.
Transparent Supply Chains: Implementation of transparent supply chain practices, including traceability and documentation, to facilitate fair trade certification processes and demonstrate adherence to ethical standards.
Technical Support: Access to technical support and extension services to assist farmers in meeting fair trade certification requirements, optimizing their ability to comply with the necessary standards.
Successful implementation of fair trade certifications requires a commitment to ethical practices, collaboration, ongoing education, and the integration of fair trade principles into the core of farming and procurement strategies.</v>
          </cell>
          <cell r="G54" t="str">
            <v>1. Cost Perspective:
Market Access: Fair trade certifications can provide agri-food companies with access to niche markets that prioritize ethically sourced products, potentially justifying the certification costs.
Operational Efficiency: By adhering to fair trade principles, companies may build stronger relationships with suppliers, reducing the risk of supply chain disruptions and associated costs.
2. Revenue Perspective:
Premium Pricing: Fair trade certifications may allow agri-food companies to command premium prices for their products, appealing to consumers who value ethical and socially responsible business practices.
Consumer Loyalty: Companies embracing fair trade practices often build stronger brand loyalty among consumers who actively seek ethically produced goods.
3. Risk Perspective:
Reputation Management: Adhering to fair trade principles helps agri-food companies manage reputational risks associated with unethical labor practices or unsustainable sourcing, reducing the risk of consumer backlash.
Supply Chain Resilience: Fair trade practices contribute to supply chain resilience by fostering transparent and reliable relationships with suppliers, mitigating risks related to social and ethical issues.
4. Link to Procurement Organizations:
The use of fair trade certifications links back to procurement organizations as they influence the sourcing decisions of agri-food companies. Procurement teams can prioritize suppliers with fair trade certifications, ensuring that the entire supply chain aligns with ethical and responsible sourcing goals.</v>
          </cell>
          <cell r="H54" t="str">
            <v>1. Environmental Perspective:
Sustainable Farming Practices: Fair trade certifications often encourage sustainable and environmentally friendly farming practices, contributing to overall environmental conservation.
Biodiversity Conservation: Fair trade principles may include requirements for biodiversity conservation, promoting healthier ecosystems on farms.
2. Income Perspective:
Fair Prices: Fair trade certifications aim to ensure that farmers receive fair prices for their products, contributing to increased income and improved livelihoods.
Community Development: Fair trade practices often involve community development initiatives, providing farmers with additional income-generating opportunities and enhancing overall community well-being.
3. Risk Perspective:
Stable Income: Fair trade practices can provide farmers with a more stable and predictable income, reducing the risk of income fluctuations associated with volatile commodity prices.
Social Resilience: By adhering to fair trade principles, farmers enhance social resilience by participating in a network that supports each other during challenging times.
4. Link to Procurement Organizations:
For farmers, procurement organizations play a crucial role in connecting them to markets and resources. By supporting and incentivizing fair trade practices, procurement organizations contribute to the sustainability and resilience of their suppliers. This integration ensures that the choices made at the procurement level align with ethical and responsible sourcing goals, influencing the practices of farmers in the supply chain.</v>
          </cell>
          <cell r="I54" t="str">
            <v>1. Buyer Perspective:
Risks:
Higher Costs: Buyers must evaluate the potential impact on the procurement budget due to the higher production costs associated with fair trade products.
Supply Chain Complexity: Buyers need to anticipate and manage complexities introduced into the supply chain by fair trade certifications to ensure logistics efficiency.
Market Competition: Buyers may encounter challenges in markets where consumers prioritize lower prices, potentially affecting the competitiveness of fair trade products.
Trade-offs:
Cost vs. Ethical Sourcing: Buyers must make decisions that balance the potential cost implications of fair trade products with the desire to support ethical labor practices, fair wages, and environmentally sustainable production methods.
Consistency vs. Diversity: Achieving a balance between a consistent supply from traditional sources and the diverse range of fair trade products requires strategic decision-making in procurement offerings.
2. Supplier Perspective:
Risks:
Financial Strain: Suppliers adhering to fair trade certifications need to address potential financial strain resulting from higher production costs.
Certification Costs: Suppliers must manage additional administrative and certification-related costs associated with obtaining and maintaining fair trade certifications.
Market Access Challenges: Suppliers may face difficulties accessing markets that prioritize lower-priced products over fair trade certifications.
Trade-offs:
Cost vs. Market Access: Suppliers should carefully weigh the costs and challenges of fair trade certifications against potential market access and premium prices associated with ethical and sustainable practices.
Innovation vs. Tradition: Allocating resources to adhere to fair trade certifications may divert attention and resources from traditional production methods, requiring suppliers to find a balanced approach.
Short-Term Costs vs. Long-Term Benefits: Suppliers need to balance the short-term financial implications of fair trade certifications with the potential long-term benefits in terms of brand reputation, market access, and social responsibility.</v>
          </cell>
          <cell r="J54" t="str">
            <v>Direct</v>
          </cell>
          <cell r="K54" t="str">
            <v>Direct</v>
          </cell>
          <cell r="L54" t="str">
            <v xml:space="preserve">1. https://www.rainforest-alliance.org/for-business/2020-certification-program/ </v>
          </cell>
          <cell r="M54">
            <v>5</v>
          </cell>
          <cell r="N54">
            <v>5</v>
          </cell>
          <cell r="O54">
            <v>5</v>
          </cell>
          <cell r="P54">
            <v>3</v>
          </cell>
          <cell r="Q54">
            <v>3</v>
          </cell>
          <cell r="R54">
            <v>3</v>
          </cell>
          <cell r="S54">
            <v>5</v>
          </cell>
          <cell r="T54">
            <v>2</v>
          </cell>
          <cell r="U54">
            <v>4</v>
          </cell>
          <cell r="V54">
            <v>4</v>
          </cell>
          <cell r="W54">
            <v>4</v>
          </cell>
          <cell r="X54">
            <v>5</v>
          </cell>
          <cell r="Y54">
            <v>2</v>
          </cell>
          <cell r="Z54">
            <v>3</v>
          </cell>
          <cell r="AA54">
            <v>5</v>
          </cell>
          <cell r="AB54">
            <v>4</v>
          </cell>
          <cell r="AC54">
            <v>3</v>
          </cell>
          <cell r="AD54">
            <v>4</v>
          </cell>
          <cell r="AE54">
            <v>5</v>
          </cell>
          <cell r="AF54">
            <v>5</v>
          </cell>
          <cell r="AG54">
            <v>5</v>
          </cell>
          <cell r="AH54">
            <v>5</v>
          </cell>
          <cell r="AI54">
            <v>5</v>
          </cell>
          <cell r="AJ54">
            <v>16</v>
          </cell>
          <cell r="AK54">
            <v>17</v>
          </cell>
          <cell r="AL54">
            <v>17</v>
          </cell>
          <cell r="AM54">
            <v>17</v>
          </cell>
          <cell r="AN54">
            <v>19</v>
          </cell>
          <cell r="AO54">
            <v>12</v>
          </cell>
        </row>
        <row r="55">
          <cell r="C55" t="str">
            <v>Products Specification, Pricing</v>
          </cell>
          <cell r="D55" t="str">
            <v>Organic agriculture certification</v>
          </cell>
          <cell r="E55" t="str">
            <v>Definition:
The verification and endorsement of products meeting specific organic farming standards, ensuring adherence to environmentally sustainable practices, avoidance of synthetic chemicals, and fostering ecological balance throughout the supply chain.
Process:
The process of adopting organic agriculture certifications generally involves these steps:
Self-Assessment: Procurement organizations first need to assess their current practices and procedures according to the standards set by certified organic bodies.
Training: The organization then requires training on organic farming methodologies, pest management, composting techniques, biodiversity conservation, and other relevant topics.
Initiate Conversion: The organization then starts the process of converting its agricultural practices to organic ones. This usually includes strategies for soil fertility management, crop rotation, pest management, etc.
Documentation: This involves maintaining comprehensive records of all activities and inputs related to farming. This would include details on seed sourcing, farming techniques, handling procedures, etc.
Inspection: Once operations are in compliance with organic standards, a certified inspector will visit the farm to verify compliance and ensure that all organic procedures are adequately documented.
Certification: If the farm passes the inspection, the certifying agency issues an organic certificate and the procurement organization can now market their products as certified organic.
Continuous Compliance: To keep the certification, the organization must ensure ongoing compliance with organic standards and undergo annual inspections.
The key thing to understand is that organic certification is a process-based certification, not a product-based one. This means the entire agricultural process must adhere to organic standards, not just the final product.
While different countries have their own organic certification bodies such as the USDA in the United States, many follow guidelines set by international bodies like the International Federation of Organic Agriculture Movements (IFOAM).</v>
          </cell>
          <cell r="F55" t="str">
            <v>1. Enabling Conditions for Organic Agriculture Certification in a Procurement Organization:
Sustainable Procurement Policies: Development of procurement policies that prioritize and support the inclusion of certified organic products, emphasizing environmentally friendly and chemical-free agricultural practices.
Educational Initiatives: Implementation of educational programs for procurement professionals to enhance their understanding of organic farming principles and certifications, promoting awareness and commitment to sourcing organic products.
Supplier Collaboration: Collaboration with suppliers committed to organic farming, fostering partnerships, and incentivizing the adoption of sustainable and chemical-free agricultural methods within the supply chain.
Commitment and Readiness: Utilization or establishment of recognized organic agriculture certification standards, ensuring authenticity and compliance in the procurement process, and supporting transparency in supply chain practices.
Long-Term Contracts: Consideration of long-term contracts with suppliers holding organic agriculture certifications, promoting stability and incentivizing continued commitment to organic and sustainable farming methods.
2. Enabling Conditions for Organic Agriculture Certification on a Farm Level:
Chemical-Free Practices: Adoption of chemical-free farming practices, including the avoidance of synthetic pesticides and fertilizers, in alignment with organic agriculture certification requirements.
Crop Rotation: Implementation of crop rotation strategies to naturally manage pests and diseases, improve soil fertility, and contribute to sustainable organic farming.
Soil Health: Emphasis on soil health through practices such as composting, cover cropping, and minimal soil disturbance to enhance organic matter content and microbial diversity.
Organic Seed Use: Preference for organic seeds and planting materials to maintain the integrity of organic production and meet certification standards.
Technical Support: Access to technical support and extension services to assist farmers in implementing effective organic farming practices, optimizing organic production, and complying with certification requirements.
Successful implementation of organic agriculture certification requires a commitment to sustainable practices, collaboration, ongoing education, and the integration of organic farming principles into the core of farming and procurement strategies.</v>
          </cell>
          <cell r="G55" t="str">
            <v>1. Cost Perspective:
Market Access: Organic agriculture certification provides agri-food companies with access to a growing market of consumers seeking organic and environmentally friendly products, potentially justifying the certification costs.
Long-Term Cost Savings: While initial costs of transitioning to organic farming may be higher, agri-food companies can benefit from long-term cost savings as they reduce reliance on synthetic inputs and focus on sustainable practices.
2. Revenue Perspective:
Premium Pricing: Organic certification allows agri-food companies to command premium prices for their products, appealing to consumers willing to pay more for organic and sustainable goods.
Market Expansion: Access to the organic market segment can lead to increased market share and revenue as consumer demand for organic products continues to grow.
3. Risk Perspective:
Reputation Management: Adhering to organic certification standards helps agri-food companies manage reputational risks associated with conventional farming practices, reducing the risk of consumer backlash.
Supply Chain Resilience: Organic farming practices contribute to supply chain resilience by promoting sustainable and environmentally friendly practices, mitigating risks related to environmental impact.
4. Link to Procurement Organizations:
The use of organic agriculture certification links back to procurement organizations as they influence the sourcing decisions of agri-food companies. Procurement teams can prioritize suppliers with organic certifications, ensuring that the entire supply chain aligns with organic and sustainable sourcing goals.</v>
          </cell>
          <cell r="H55" t="str">
            <v>1. Environmental Perspective:
Soil Health: Organic farming practices prioritize soil health, contributing to improved soil structure, nutrient cycling, and reduced environmental impact.
Biodiversity Conservation: Organic agriculture often involves biodiversity-friendly practices, promoting the conservation of natural habitats on farms.
2. Income Perspective:
Premium Prices: Organic certification allows farmers to sell their products at premium prices, potentially increasing overall income and providing a competitive edge in the market.
Reduced Input Costs: While transitioning to organic farming may involve initial costs, farmers can achieve long-term cost savings by reducing expenses related to synthetic inputs.
3. Risk Perspective:
Reduced Environmental Impact: Organic farming practices contribute to reduced environmental impact, mitigating risks associated with soil degradation, water pollution, and harm to non-target organisms.
Market Access: Organic certification enhances market access for farmers by aligning with consumer preferences for environmentally friendly and sustainable products.
4. Link to Procurement Organizations:
For farmers, procurement organizations are crucial in providing access to markets and resources. By supporting and incentivizing organic farming practices, procurement organizations contribute to the sustainability and resilience of their suppliers. This integration ensures that the choices made at the procurement level align with organic and sustainable sourcing goals, influencing the practices of farmers in the supply chain.</v>
          </cell>
          <cell r="I55" t="str">
            <v>1. Buyer Perspective:
Risks:
Higher Costs: Buyers need to assess the impact of higher production costs associated with organic products on the overall procurement budget.
Supply Chain Complexity: Managing the integration of organic agriculture certifications requires addressing complexities in the supply chain to ensure efficient logistics and consistent procurement.
Market Competition: Buyers may encounter challenges in markets where consumers prioritize lower prices, potentially affecting the competitiveness of organic products.
Trade-offs:
Cost vs. Organic Integrity: Buyers must make decisions that balance potential cost implications with the desire to support environmentally sustainable and chemical-free agricultural practices, maintaining the integrity of organic products.
Consistency vs. Diversity: Achieving a balance between a consistent supply from traditional sources and the diverse range of organic products within procurement offerings requires strategic decision-making.
2. Supplier Perspective:
Risks:
Financial Strain: Suppliers adhering to organic agriculture certifications must address potential financial strain resulting from higher production costs.
Certification Costs: Suppliers need to manage additional administrative and certification-related costs associated with obtaining and maintaining organic agriculture certifications.
Market Access Challenges: Suppliers may face difficulties accessing markets that prioritize lower-priced products over organic and sustainable certifications.
Trade-offs:
Cost vs. Market Access: Suppliers should carefully weigh the costs and challenges of organic agriculture certifications against potential market access and premium prices associated with organic and sustainable practices.
Innovation vs. Tradition: Allocating resources to adhere to organic agriculture certifications may divert attention and resources from traditional production methods, requiring suppliers to find a balanced approach.
Short-Term Costs vs. Long-Term Benefits: Suppliers need to balance the short-term financial implications of organic agriculture certifications with the potential long-term benefits in terms of brand reputation, market access, and environmental responsibility.</v>
          </cell>
          <cell r="J55" t="str">
            <v>Direct</v>
          </cell>
          <cell r="K55" t="str">
            <v>Direct</v>
          </cell>
          <cell r="L55" t="str">
            <v>https://www.sciencedirect.com/science/article/pii/S016953472100183X</v>
          </cell>
          <cell r="M55">
            <v>5</v>
          </cell>
          <cell r="N55">
            <v>5</v>
          </cell>
          <cell r="O55">
            <v>5</v>
          </cell>
          <cell r="P55">
            <v>3</v>
          </cell>
          <cell r="Q55">
            <v>3</v>
          </cell>
          <cell r="R55">
            <v>3</v>
          </cell>
          <cell r="S55">
            <v>5</v>
          </cell>
          <cell r="T55">
            <v>2</v>
          </cell>
          <cell r="U55">
            <v>4</v>
          </cell>
          <cell r="V55">
            <v>4</v>
          </cell>
          <cell r="W55">
            <v>4</v>
          </cell>
          <cell r="X55">
            <v>5</v>
          </cell>
          <cell r="Y55">
            <v>2</v>
          </cell>
          <cell r="Z55">
            <v>3</v>
          </cell>
          <cell r="AA55">
            <v>5</v>
          </cell>
          <cell r="AB55">
            <v>4</v>
          </cell>
          <cell r="AC55">
            <v>3</v>
          </cell>
          <cell r="AD55">
            <v>4</v>
          </cell>
          <cell r="AE55">
            <v>5</v>
          </cell>
          <cell r="AF55">
            <v>5</v>
          </cell>
          <cell r="AG55">
            <v>5</v>
          </cell>
          <cell r="AH55">
            <v>5</v>
          </cell>
          <cell r="AI55">
            <v>5</v>
          </cell>
          <cell r="AJ55">
            <v>16</v>
          </cell>
          <cell r="AK55">
            <v>17</v>
          </cell>
          <cell r="AL55">
            <v>17</v>
          </cell>
          <cell r="AM55">
            <v>17</v>
          </cell>
          <cell r="AN55">
            <v>19</v>
          </cell>
          <cell r="AO55">
            <v>12</v>
          </cell>
        </row>
        <row r="56">
          <cell r="G56" t="str">
            <v/>
          </cell>
          <cell r="S56" t="str">
            <v/>
          </cell>
        </row>
        <row r="57">
          <cell r="G57" t="str">
            <v/>
          </cell>
          <cell r="S57" t="str">
            <v/>
          </cell>
        </row>
        <row r="58">
          <cell r="G58" t="str">
            <v/>
          </cell>
          <cell r="S58" t="str">
            <v/>
          </cell>
        </row>
        <row r="59">
          <cell r="G59" t="str">
            <v/>
          </cell>
          <cell r="S59" t="str">
            <v/>
          </cell>
        </row>
        <row r="60">
          <cell r="G60" t="str">
            <v/>
          </cell>
          <cell r="S60" t="str">
            <v/>
          </cell>
        </row>
        <row r="61">
          <cell r="G61" t="str">
            <v/>
          </cell>
          <cell r="S61" t="str">
            <v/>
          </cell>
        </row>
        <row r="62">
          <cell r="G62" t="str">
            <v/>
          </cell>
          <cell r="S62" t="str">
            <v/>
          </cell>
        </row>
        <row r="63">
          <cell r="G63" t="str">
            <v/>
          </cell>
          <cell r="S63" t="str">
            <v/>
          </cell>
        </row>
        <row r="64">
          <cell r="G64" t="str">
            <v/>
          </cell>
          <cell r="S64" t="str">
            <v/>
          </cell>
        </row>
        <row r="65">
          <cell r="G65" t="str">
            <v/>
          </cell>
          <cell r="S65" t="str">
            <v/>
          </cell>
        </row>
        <row r="66">
          <cell r="G66" t="str">
            <v/>
          </cell>
          <cell r="S66" t="str">
            <v/>
          </cell>
        </row>
        <row r="67">
          <cell r="G67" t="str">
            <v/>
          </cell>
          <cell r="S67" t="str">
            <v/>
          </cell>
        </row>
        <row r="68">
          <cell r="G68" t="str">
            <v/>
          </cell>
          <cell r="S68" t="str">
            <v/>
          </cell>
        </row>
        <row r="69">
          <cell r="G69" t="str">
            <v/>
          </cell>
          <cell r="S69" t="str">
            <v/>
          </cell>
        </row>
        <row r="70">
          <cell r="G70" t="str">
            <v/>
          </cell>
          <cell r="S70" t="str">
            <v/>
          </cell>
        </row>
        <row r="71">
          <cell r="G71" t="str">
            <v/>
          </cell>
          <cell r="S71" t="str">
            <v/>
          </cell>
        </row>
        <row r="72">
          <cell r="G72" t="str">
            <v/>
          </cell>
          <cell r="S72" t="str">
            <v/>
          </cell>
        </row>
        <row r="73">
          <cell r="G73" t="str">
            <v/>
          </cell>
          <cell r="S73" t="str">
            <v/>
          </cell>
        </row>
        <row r="74">
          <cell r="G74" t="str">
            <v/>
          </cell>
          <cell r="S74" t="str">
            <v/>
          </cell>
        </row>
        <row r="75">
          <cell r="G75" t="str">
            <v/>
          </cell>
          <cell r="S75" t="str">
            <v/>
          </cell>
        </row>
        <row r="76">
          <cell r="G76" t="str">
            <v/>
          </cell>
          <cell r="S76" t="str">
            <v/>
          </cell>
        </row>
        <row r="77">
          <cell r="G77" t="str">
            <v/>
          </cell>
          <cell r="S77" t="str">
            <v/>
          </cell>
        </row>
        <row r="78">
          <cell r="G78" t="str">
            <v/>
          </cell>
          <cell r="S78" t="str">
            <v/>
          </cell>
        </row>
        <row r="79">
          <cell r="G79" t="str">
            <v/>
          </cell>
          <cell r="S79" t="str">
            <v/>
          </cell>
        </row>
        <row r="80">
          <cell r="G80" t="str">
            <v/>
          </cell>
          <cell r="S80" t="str">
            <v/>
          </cell>
        </row>
      </sheetData>
      <sheetData sheetId="3"/>
      <sheetData sheetId="4"/>
    </sheetDataSet>
  </externalBook>
</externalLink>
</file>

<file path=xl/theme/theme1.xml><?xml version="1.0" encoding="utf-8"?>
<a:theme xmlns:a="http://schemas.openxmlformats.org/drawingml/2006/main" name="Office 2013 - 2022 Theme">
  <a:themeElements>
    <a:clrScheme name="IDH Rebrand">
      <a:dk1>
        <a:srgbClr val="00615F"/>
      </a:dk1>
      <a:lt1>
        <a:srgbClr val="FFFFFF"/>
      </a:lt1>
      <a:dk2>
        <a:srgbClr val="00615F"/>
      </a:dk2>
      <a:lt2>
        <a:srgbClr val="FFFFFF"/>
      </a:lt2>
      <a:accent1>
        <a:srgbClr val="00615F"/>
      </a:accent1>
      <a:accent2>
        <a:srgbClr val="47D985"/>
      </a:accent2>
      <a:accent3>
        <a:srgbClr val="FF5D00"/>
      </a:accent3>
      <a:accent4>
        <a:srgbClr val="FFC505"/>
      </a:accent4>
      <a:accent5>
        <a:srgbClr val="0098FF"/>
      </a:accent5>
      <a:accent6>
        <a:srgbClr val="78321E"/>
      </a:accent6>
      <a:hlink>
        <a:srgbClr val="47D985"/>
      </a:hlink>
      <a:folHlink>
        <a:srgbClr val="50F79A"/>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climatelinks.org/climate-risk-management/regional-country-risk-profiles" TargetMode="External"/><Relationship Id="rId3" Type="http://schemas.openxmlformats.org/officeDocument/2006/relationships/hyperlink" Target="https://riskfilter.org/water/explore/map" TargetMode="External"/><Relationship Id="rId7" Type="http://schemas.openxmlformats.org/officeDocument/2006/relationships/hyperlink" Target="https://www.wri.org/aqueduct" TargetMode="External"/><Relationship Id="rId2" Type="http://schemas.openxmlformats.org/officeDocument/2006/relationships/hyperlink" Target="https://ccafs.cgiar.org/resources/publications/csa-country-profiles" TargetMode="External"/><Relationship Id="rId1" Type="http://schemas.openxmlformats.org/officeDocument/2006/relationships/hyperlink" Target="https://climateknowledgeportal.worldbank.org/country-profiles" TargetMode="External"/><Relationship Id="rId6" Type="http://schemas.openxmlformats.org/officeDocument/2006/relationships/hyperlink" Target="https://resourcewatch.org/data/explore/wat015-Erosion-Risk_replacement?" TargetMode="External"/><Relationship Id="rId5" Type="http://schemas.openxmlformats.org/officeDocument/2006/relationships/hyperlink" Target="https://resourcewatch.org/data/explore/wat070rw0-Soil-Erosion?" TargetMode="External"/><Relationship Id="rId10" Type="http://schemas.openxmlformats.org/officeDocument/2006/relationships/printerSettings" Target="../printerSettings/printerSettings1.bin"/><Relationship Id="rId4" Type="http://schemas.openxmlformats.org/officeDocument/2006/relationships/hyperlink" Target="https://gain.nd.edu/our-work/country-index/rankings/" TargetMode="External"/><Relationship Id="rId9" Type="http://schemas.openxmlformats.org/officeDocument/2006/relationships/hyperlink" Target="https://riskfilter.org/biodiversity/explore/ma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s://farmfitinsightshub.org/resources" TargetMode="External"/><Relationship Id="rId2" Type="http://schemas.openxmlformats.org/officeDocument/2006/relationships/hyperlink" Target="https://creativecommons.org/licenses/by/4.0/" TargetMode="External"/><Relationship Id="rId1" Type="http://schemas.openxmlformats.org/officeDocument/2006/relationships/hyperlink" Target="https://www.idhsustainabletrade.com/" TargetMode="External"/><Relationship Id="rId5" Type="http://schemas.openxmlformats.org/officeDocument/2006/relationships/drawing" Target="../drawings/drawing2.xml"/><Relationship Id="rId4" Type="http://schemas.openxmlformats.org/officeDocument/2006/relationships/hyperlink" Target="https://zenodo.org/communities/id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66CAD-0D81-43AB-9CBC-1E9D6D2DBC55}">
  <sheetPr>
    <tabColor rgb="FF006666"/>
  </sheetPr>
  <dimension ref="B2:C30"/>
  <sheetViews>
    <sheetView tabSelected="1" zoomScale="80" zoomScaleNormal="80" workbookViewId="0">
      <selection activeCell="C34" sqref="C34"/>
    </sheetView>
  </sheetViews>
  <sheetFormatPr defaultRowHeight="14.5" x14ac:dyDescent="0.35"/>
  <cols>
    <col min="2" max="2" width="21.26953125" customWidth="1"/>
    <col min="3" max="3" width="111.08984375" customWidth="1"/>
  </cols>
  <sheetData>
    <row r="2" spans="2:3" ht="18.5" x14ac:dyDescent="0.35">
      <c r="B2" s="184" t="s">
        <v>275</v>
      </c>
      <c r="C2" s="184"/>
    </row>
    <row r="4" spans="2:3" ht="20.5" customHeight="1" x14ac:dyDescent="0.35">
      <c r="B4" s="185" t="s">
        <v>270</v>
      </c>
      <c r="C4" s="185" t="s">
        <v>271</v>
      </c>
    </row>
    <row r="5" spans="2:3" x14ac:dyDescent="0.35">
      <c r="B5" s="186" t="s">
        <v>272</v>
      </c>
      <c r="C5" s="186" t="s">
        <v>280</v>
      </c>
    </row>
    <row r="6" spans="2:3" x14ac:dyDescent="0.35">
      <c r="B6" s="186" t="s">
        <v>279</v>
      </c>
      <c r="C6" s="186" t="s">
        <v>281</v>
      </c>
    </row>
    <row r="7" spans="2:3" x14ac:dyDescent="0.35">
      <c r="B7" s="186" t="s">
        <v>276</v>
      </c>
      <c r="C7" s="186" t="s">
        <v>284</v>
      </c>
    </row>
    <row r="8" spans="2:3" x14ac:dyDescent="0.35">
      <c r="B8" s="186" t="s">
        <v>277</v>
      </c>
      <c r="C8" s="186" t="s">
        <v>278</v>
      </c>
    </row>
    <row r="9" spans="2:3" x14ac:dyDescent="0.35">
      <c r="B9" s="186" t="s">
        <v>273</v>
      </c>
      <c r="C9" s="186" t="s">
        <v>274</v>
      </c>
    </row>
    <row r="11" spans="2:3" x14ac:dyDescent="0.35">
      <c r="B11" s="185" t="s">
        <v>282</v>
      </c>
      <c r="C11" s="185"/>
    </row>
    <row r="12" spans="2:3" ht="14.5" customHeight="1" x14ac:dyDescent="0.35">
      <c r="B12" s="187" t="s">
        <v>285</v>
      </c>
      <c r="C12" s="187"/>
    </row>
    <row r="13" spans="2:3" ht="14.5" customHeight="1" x14ac:dyDescent="0.35">
      <c r="B13" s="187"/>
      <c r="C13" s="187"/>
    </row>
    <row r="14" spans="2:3" ht="14.5" customHeight="1" x14ac:dyDescent="0.35">
      <c r="B14" s="187"/>
      <c r="C14" s="187"/>
    </row>
    <row r="15" spans="2:3" x14ac:dyDescent="0.35">
      <c r="B15" s="187"/>
      <c r="C15" s="187"/>
    </row>
    <row r="16" spans="2:3" x14ac:dyDescent="0.35">
      <c r="B16" s="187"/>
      <c r="C16" s="187"/>
    </row>
    <row r="17" spans="2:3" x14ac:dyDescent="0.35">
      <c r="B17" s="187"/>
      <c r="C17" s="187"/>
    </row>
    <row r="18" spans="2:3" x14ac:dyDescent="0.35">
      <c r="B18" s="187"/>
      <c r="C18" s="187"/>
    </row>
    <row r="19" spans="2:3" x14ac:dyDescent="0.35">
      <c r="B19" s="187"/>
      <c r="C19" s="187"/>
    </row>
    <row r="20" spans="2:3" x14ac:dyDescent="0.35">
      <c r="B20" s="187"/>
      <c r="C20" s="187"/>
    </row>
    <row r="22" spans="2:3" x14ac:dyDescent="0.35">
      <c r="B22" s="185" t="s">
        <v>283</v>
      </c>
      <c r="C22" s="185"/>
    </row>
    <row r="23" spans="2:3" ht="14.5" customHeight="1" x14ac:dyDescent="0.35">
      <c r="B23" s="187" t="s">
        <v>286</v>
      </c>
      <c r="C23" s="187"/>
    </row>
    <row r="24" spans="2:3" x14ac:dyDescent="0.35">
      <c r="B24" s="187"/>
      <c r="C24" s="187"/>
    </row>
    <row r="25" spans="2:3" x14ac:dyDescent="0.35">
      <c r="B25" s="187"/>
      <c r="C25" s="187"/>
    </row>
    <row r="26" spans="2:3" x14ac:dyDescent="0.35">
      <c r="B26" s="187"/>
      <c r="C26" s="187"/>
    </row>
    <row r="27" spans="2:3" x14ac:dyDescent="0.35">
      <c r="B27" s="187"/>
      <c r="C27" s="187"/>
    </row>
    <row r="28" spans="2:3" x14ac:dyDescent="0.35">
      <c r="B28" s="187"/>
      <c r="C28" s="187"/>
    </row>
    <row r="29" spans="2:3" x14ac:dyDescent="0.35">
      <c r="B29" s="187"/>
      <c r="C29" s="187"/>
    </row>
    <row r="30" spans="2:3" x14ac:dyDescent="0.35">
      <c r="B30" s="187"/>
      <c r="C30" s="187"/>
    </row>
  </sheetData>
  <mergeCells count="3">
    <mergeCell ref="B2:C2"/>
    <mergeCell ref="B12:C20"/>
    <mergeCell ref="B23:C3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40FFE-CBE5-4D8F-8BE5-34F88009EB85}">
  <sheetPr>
    <tabColor rgb="FFDBEEEF"/>
  </sheetPr>
  <dimension ref="B1:I43"/>
  <sheetViews>
    <sheetView showGridLines="0" zoomScale="80" zoomScaleNormal="80" workbookViewId="0">
      <selection activeCell="B4" sqref="B4"/>
    </sheetView>
  </sheetViews>
  <sheetFormatPr defaultRowHeight="14.5" x14ac:dyDescent="0.35"/>
  <cols>
    <col min="1" max="1" width="1.81640625" customWidth="1"/>
    <col min="2" max="2" width="11.1796875" customWidth="1"/>
    <col min="3" max="3" width="33.54296875" customWidth="1"/>
    <col min="4" max="4" width="45.1796875" customWidth="1"/>
    <col min="5" max="5" width="36.7265625" customWidth="1"/>
    <col min="6" max="6" width="13" style="3" customWidth="1"/>
    <col min="7" max="7" width="14.453125" customWidth="1"/>
    <col min="8" max="8" width="51.1796875" customWidth="1"/>
    <col min="9" max="9" width="63.54296875" style="3" customWidth="1"/>
    <col min="11" max="11" width="40.1796875" customWidth="1"/>
  </cols>
  <sheetData>
    <row r="1" spans="2:9" ht="13.5" customHeight="1" x14ac:dyDescent="0.35">
      <c r="F1"/>
    </row>
    <row r="2" spans="2:9" ht="15" customHeight="1" x14ac:dyDescent="0.35">
      <c r="B2" s="9" t="s">
        <v>201</v>
      </c>
      <c r="C2" s="2"/>
      <c r="D2" s="2"/>
    </row>
    <row r="3" spans="2:9" ht="13.5" customHeight="1" x14ac:dyDescent="0.35">
      <c r="F3"/>
    </row>
    <row r="4" spans="2:9" ht="13.5" customHeight="1" x14ac:dyDescent="0.35">
      <c r="B4" t="s">
        <v>0</v>
      </c>
      <c r="F4"/>
    </row>
    <row r="5" spans="2:9" ht="13.5" customHeight="1" x14ac:dyDescent="0.35">
      <c r="B5" t="s">
        <v>187</v>
      </c>
      <c r="F5"/>
    </row>
    <row r="6" spans="2:9" ht="13.5" customHeight="1" x14ac:dyDescent="0.35">
      <c r="B6" t="s">
        <v>183</v>
      </c>
      <c r="F6"/>
    </row>
    <row r="7" spans="2:9" ht="13.5" customHeight="1" x14ac:dyDescent="0.35">
      <c r="F7"/>
    </row>
    <row r="8" spans="2:9" ht="21" customHeight="1" x14ac:dyDescent="0.35">
      <c r="C8" s="58" t="s">
        <v>1</v>
      </c>
      <c r="D8" s="58" t="s">
        <v>2</v>
      </c>
      <c r="F8"/>
    </row>
    <row r="9" spans="2:9" ht="13.5" customHeight="1" x14ac:dyDescent="0.35">
      <c r="F9"/>
    </row>
    <row r="10" spans="2:9" ht="15.65" customHeight="1" x14ac:dyDescent="0.35">
      <c r="C10" s="12" t="s">
        <v>3</v>
      </c>
      <c r="D10" s="12" t="s">
        <v>4</v>
      </c>
      <c r="E10" s="12" t="s">
        <v>5</v>
      </c>
      <c r="G10" s="3"/>
      <c r="H10" s="3"/>
      <c r="I10" s="5"/>
    </row>
    <row r="11" spans="2:9" ht="56.15" customHeight="1" x14ac:dyDescent="0.35">
      <c r="B11" s="3"/>
      <c r="C11" s="1" t="s">
        <v>184</v>
      </c>
      <c r="D11" s="2" t="s">
        <v>185</v>
      </c>
      <c r="E11" s="2" t="s">
        <v>6</v>
      </c>
      <c r="G11" s="13" t="s">
        <v>7</v>
      </c>
      <c r="H11" s="3"/>
      <c r="I11" s="5"/>
    </row>
    <row r="12" spans="2:9" ht="10.5" customHeight="1" x14ac:dyDescent="0.35">
      <c r="B12" s="3"/>
      <c r="G12" s="3"/>
      <c r="H12" s="3"/>
      <c r="I12" s="5"/>
    </row>
    <row r="13" spans="2:9" ht="20.149999999999999" customHeight="1" x14ac:dyDescent="0.35">
      <c r="C13" s="59" t="s">
        <v>8</v>
      </c>
      <c r="D13" s="59" t="s">
        <v>9</v>
      </c>
      <c r="E13" s="59" t="s">
        <v>10</v>
      </c>
      <c r="G13" s="82" t="s">
        <v>11</v>
      </c>
      <c r="H13" s="3"/>
      <c r="I13" s="5"/>
    </row>
    <row r="14" spans="2:9" ht="20.149999999999999" customHeight="1" x14ac:dyDescent="0.35">
      <c r="C14" s="59" t="s">
        <v>12</v>
      </c>
      <c r="D14" s="59"/>
      <c r="E14" s="59"/>
      <c r="G14" s="83" t="s">
        <v>13</v>
      </c>
      <c r="H14" s="3"/>
      <c r="I14" s="5"/>
    </row>
    <row r="15" spans="2:9" ht="20.149999999999999" customHeight="1" x14ac:dyDescent="0.35">
      <c r="C15" s="59" t="s">
        <v>14</v>
      </c>
      <c r="D15" s="59"/>
      <c r="E15" s="59"/>
      <c r="G15" s="84" t="s">
        <v>15</v>
      </c>
      <c r="I15" s="5"/>
    </row>
    <row r="16" spans="2:9" ht="20.149999999999999" customHeight="1" x14ac:dyDescent="0.35">
      <c r="C16" s="59"/>
      <c r="D16" s="59"/>
      <c r="E16" s="59"/>
      <c r="G16" s="85" t="s">
        <v>16</v>
      </c>
      <c r="I16" s="5"/>
    </row>
    <row r="17" spans="2:9" ht="20.149999999999999" customHeight="1" x14ac:dyDescent="0.35">
      <c r="C17" s="59"/>
      <c r="D17" s="59"/>
      <c r="E17" s="59"/>
      <c r="G17" s="86" t="s">
        <v>17</v>
      </c>
      <c r="I17" s="5"/>
    </row>
    <row r="18" spans="2:9" ht="13.5" customHeight="1" x14ac:dyDescent="0.35">
      <c r="F18"/>
    </row>
    <row r="19" spans="2:9" ht="17.5" customHeight="1" x14ac:dyDescent="0.35">
      <c r="C19" s="52" t="s">
        <v>179</v>
      </c>
      <c r="E19" s="59" t="s">
        <v>182</v>
      </c>
      <c r="F19" t="s">
        <v>180</v>
      </c>
    </row>
    <row r="20" spans="2:9" ht="17.5" customHeight="1" x14ac:dyDescent="0.35">
      <c r="C20" s="52" t="s">
        <v>186</v>
      </c>
      <c r="E20" s="59" t="s">
        <v>238</v>
      </c>
      <c r="F20" s="52" t="s">
        <v>181</v>
      </c>
    </row>
    <row r="21" spans="2:9" ht="13.5" customHeight="1" x14ac:dyDescent="0.35">
      <c r="F21"/>
    </row>
    <row r="22" spans="2:9" ht="13.5" customHeight="1" x14ac:dyDescent="0.35">
      <c r="B22" t="s">
        <v>18</v>
      </c>
      <c r="F22"/>
    </row>
    <row r="23" spans="2:9" ht="8.5" customHeight="1" x14ac:dyDescent="0.35">
      <c r="F23"/>
    </row>
    <row r="24" spans="2:9" ht="21" customHeight="1" x14ac:dyDescent="0.35">
      <c r="B24" s="4" t="s">
        <v>19</v>
      </c>
      <c r="C24" s="4" t="s">
        <v>74</v>
      </c>
      <c r="D24" s="4" t="s">
        <v>20</v>
      </c>
      <c r="E24" s="4" t="s">
        <v>21</v>
      </c>
      <c r="G24" s="8" t="s">
        <v>5</v>
      </c>
      <c r="H24" s="4" t="s">
        <v>22</v>
      </c>
      <c r="I24" s="10" t="s">
        <v>23</v>
      </c>
    </row>
    <row r="25" spans="2:9" ht="16.5" customHeight="1" x14ac:dyDescent="0.35">
      <c r="B25" s="142" t="s">
        <v>24</v>
      </c>
      <c r="C25" s="138" t="s">
        <v>25</v>
      </c>
      <c r="D25" s="56" t="s">
        <v>26</v>
      </c>
      <c r="H25" s="14"/>
      <c r="I25" s="6"/>
    </row>
    <row r="26" spans="2:9" ht="24" customHeight="1" thickBot="1" x14ac:dyDescent="0.4">
      <c r="B26" s="143"/>
      <c r="C26" s="139"/>
      <c r="D26" s="56" t="s">
        <v>27</v>
      </c>
      <c r="E26" s="54" t="s">
        <v>28</v>
      </c>
      <c r="G26" s="14"/>
      <c r="H26" s="14"/>
    </row>
    <row r="27" spans="2:9" ht="20.5" customHeight="1" x14ac:dyDescent="0.35">
      <c r="B27" s="143"/>
      <c r="C27" s="140"/>
      <c r="D27" s="53" t="s">
        <v>29</v>
      </c>
      <c r="G27" s="15"/>
      <c r="H27" s="15"/>
    </row>
    <row r="28" spans="2:9" ht="22.5" customHeight="1" x14ac:dyDescent="0.35">
      <c r="B28" s="143"/>
      <c r="C28" s="54" t="s">
        <v>30</v>
      </c>
      <c r="D28" s="135" t="s">
        <v>31</v>
      </c>
      <c r="E28" s="133" t="s">
        <v>197</v>
      </c>
      <c r="G28" s="3"/>
      <c r="I28" s="3" t="s">
        <v>32</v>
      </c>
    </row>
    <row r="29" spans="2:9" ht="22" customHeight="1" x14ac:dyDescent="0.35">
      <c r="B29" s="144"/>
      <c r="C29" s="54" t="s">
        <v>33</v>
      </c>
      <c r="D29" s="136"/>
      <c r="E29" s="134"/>
      <c r="G29" s="3"/>
      <c r="I29" s="3" t="s">
        <v>34</v>
      </c>
    </row>
    <row r="30" spans="2:9" ht="22" customHeight="1" x14ac:dyDescent="0.35">
      <c r="B30" s="93"/>
      <c r="C30" s="54" t="s">
        <v>234</v>
      </c>
      <c r="D30" s="137"/>
      <c r="E30" s="55"/>
      <c r="G30" s="108" t="s">
        <v>235</v>
      </c>
      <c r="H30" s="107"/>
    </row>
    <row r="31" spans="2:9" ht="24.65" customHeight="1" x14ac:dyDescent="0.35">
      <c r="B31" s="141" t="s">
        <v>35</v>
      </c>
      <c r="C31" s="54" t="s">
        <v>36</v>
      </c>
      <c r="D31" s="135" t="s">
        <v>37</v>
      </c>
      <c r="E31" s="54"/>
      <c r="G31" s="106"/>
      <c r="I31" s="3" t="s">
        <v>38</v>
      </c>
    </row>
    <row r="32" spans="2:9" ht="24.65" customHeight="1" x14ac:dyDescent="0.35">
      <c r="B32" s="141"/>
      <c r="C32" s="54" t="s">
        <v>39</v>
      </c>
      <c r="D32" s="136"/>
      <c r="E32" s="54"/>
      <c r="G32" s="3"/>
      <c r="I32" t="s">
        <v>40</v>
      </c>
    </row>
    <row r="33" spans="2:9" ht="24.65" customHeight="1" x14ac:dyDescent="0.35">
      <c r="B33" s="141"/>
      <c r="C33" s="54" t="s">
        <v>41</v>
      </c>
      <c r="D33" s="137"/>
      <c r="E33" s="54"/>
      <c r="G33" s="106"/>
      <c r="I33" t="s">
        <v>42</v>
      </c>
    </row>
    <row r="34" spans="2:9" ht="24.65" customHeight="1" x14ac:dyDescent="0.35">
      <c r="B34" s="141"/>
      <c r="C34" s="54" t="s">
        <v>43</v>
      </c>
      <c r="D34" s="135" t="s">
        <v>44</v>
      </c>
      <c r="E34" s="55" t="s">
        <v>45</v>
      </c>
      <c r="G34" s="11"/>
      <c r="I34" s="2"/>
    </row>
    <row r="35" spans="2:9" ht="24.65" customHeight="1" x14ac:dyDescent="0.35">
      <c r="B35" s="141"/>
      <c r="C35" s="54" t="s">
        <v>46</v>
      </c>
      <c r="D35" s="136"/>
      <c r="E35" s="55" t="s">
        <v>47</v>
      </c>
      <c r="G35" s="11"/>
      <c r="I35" s="2"/>
    </row>
    <row r="36" spans="2:9" ht="24.65" customHeight="1" x14ac:dyDescent="0.35">
      <c r="B36" s="131" t="s">
        <v>48</v>
      </c>
      <c r="C36" s="54" t="s">
        <v>49</v>
      </c>
      <c r="D36" s="136"/>
      <c r="E36" s="55" t="s">
        <v>50</v>
      </c>
      <c r="G36" s="106"/>
      <c r="I36" s="2"/>
    </row>
    <row r="37" spans="2:9" ht="24.65" customHeight="1" x14ac:dyDescent="0.35">
      <c r="B37" s="132"/>
      <c r="C37" s="54" t="s">
        <v>51</v>
      </c>
      <c r="D37" s="136"/>
      <c r="E37" s="55" t="s">
        <v>52</v>
      </c>
      <c r="I37" s="2"/>
    </row>
    <row r="38" spans="2:9" ht="24.65" customHeight="1" x14ac:dyDescent="0.35">
      <c r="B38" s="132"/>
      <c r="C38" s="54" t="s">
        <v>236</v>
      </c>
      <c r="D38" s="56" t="s">
        <v>53</v>
      </c>
      <c r="E38" s="54"/>
      <c r="I38" s="3" t="s">
        <v>54</v>
      </c>
    </row>
    <row r="39" spans="2:9" ht="18.649999999999999" customHeight="1" x14ac:dyDescent="0.35">
      <c r="B39" s="132"/>
      <c r="C39" s="54" t="s">
        <v>237</v>
      </c>
      <c r="D39" s="56" t="s">
        <v>55</v>
      </c>
      <c r="E39" s="54"/>
      <c r="G39" s="106"/>
      <c r="I39" s="7"/>
    </row>
    <row r="40" spans="2:9" ht="18.649999999999999" customHeight="1" x14ac:dyDescent="0.35">
      <c r="B40" s="145"/>
      <c r="C40" s="57" t="s">
        <v>198</v>
      </c>
      <c r="D40" s="146" t="s">
        <v>58</v>
      </c>
      <c r="E40" s="57" t="s">
        <v>50</v>
      </c>
      <c r="G40" s="50"/>
      <c r="I40" s="7"/>
    </row>
    <row r="41" spans="2:9" ht="18.649999999999999" customHeight="1" x14ac:dyDescent="0.35">
      <c r="B41" s="131" t="s">
        <v>56</v>
      </c>
      <c r="C41" s="57" t="s">
        <v>57</v>
      </c>
      <c r="D41" s="147"/>
      <c r="E41" s="57" t="s">
        <v>59</v>
      </c>
      <c r="G41" s="50"/>
      <c r="I41" s="3" t="s">
        <v>60</v>
      </c>
    </row>
    <row r="42" spans="2:9" ht="18.649999999999999" customHeight="1" x14ac:dyDescent="0.35">
      <c r="B42" s="132"/>
      <c r="C42" s="57" t="s">
        <v>61</v>
      </c>
      <c r="D42" s="147"/>
      <c r="E42" s="57" t="s">
        <v>62</v>
      </c>
      <c r="G42" s="50"/>
      <c r="I42" s="3" t="s">
        <v>63</v>
      </c>
    </row>
    <row r="43" spans="2:9" ht="18.649999999999999" customHeight="1" x14ac:dyDescent="0.35">
      <c r="B43" s="132"/>
      <c r="C43" s="57" t="s">
        <v>240</v>
      </c>
      <c r="D43" s="109" t="s">
        <v>239</v>
      </c>
      <c r="E43" s="110" t="s">
        <v>241</v>
      </c>
      <c r="G43" s="106"/>
    </row>
  </sheetData>
  <mergeCells count="10">
    <mergeCell ref="B41:B43"/>
    <mergeCell ref="E28:E29"/>
    <mergeCell ref="D28:D30"/>
    <mergeCell ref="C25:C27"/>
    <mergeCell ref="D31:D33"/>
    <mergeCell ref="D34:D37"/>
    <mergeCell ref="B31:B35"/>
    <mergeCell ref="B25:B29"/>
    <mergeCell ref="B36:B40"/>
    <mergeCell ref="D40:D42"/>
  </mergeCells>
  <phoneticPr fontId="4" type="noConversion"/>
  <hyperlinks>
    <hyperlink ref="D27" r:id="rId1" display="https://climateknowledgeportal.worldbank.org/country-profiles" xr:uid="{1FF307CD-15CB-45EA-9077-A5F9FE619F18}"/>
    <hyperlink ref="D25" r:id="rId2" display="https://ccafs.cgiar.org/resources/publications/csa-country-profiles" xr:uid="{4C497846-146A-4EF8-B449-8A6A199ECF35}"/>
    <hyperlink ref="D34" r:id="rId3" xr:uid="{CEF27DC7-0CB4-4C02-A5DF-067D10292BA6}"/>
    <hyperlink ref="D28" r:id="rId4" xr:uid="{DDBDB660-8D7C-4967-ABCD-D99B36E3D1F4}"/>
    <hyperlink ref="D38" r:id="rId5" xr:uid="{BFEDE7FC-EDE0-4245-9B72-13FBA93D18CF}"/>
    <hyperlink ref="D39" r:id="rId6" xr:uid="{EB81847C-D8D0-449B-AD88-F9FADF00E5F1}"/>
    <hyperlink ref="D31" r:id="rId7" xr:uid="{8B8CD9CC-47E5-4E3D-98B9-9B5508611839}"/>
    <hyperlink ref="D26" r:id="rId8" xr:uid="{86C2218F-9C43-40A8-974C-E7A37E78E6C4}"/>
    <hyperlink ref="D40" r:id="rId9" xr:uid="{10510891-CE19-43F7-8B3F-B2FE74980255}"/>
  </hyperlinks>
  <pageMargins left="0.7" right="0.7" top="0.75" bottom="0.75" header="0.3" footer="0.3"/>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0DBE7-7E3F-4B44-B785-FE931DE9806F}">
  <sheetPr>
    <tabColor rgb="FFDBEEEF"/>
  </sheetPr>
  <dimension ref="B2:O88"/>
  <sheetViews>
    <sheetView showGridLines="0" zoomScale="80" zoomScaleNormal="80" workbookViewId="0">
      <selection activeCell="B7" sqref="B7"/>
    </sheetView>
  </sheetViews>
  <sheetFormatPr defaultRowHeight="14.5" x14ac:dyDescent="0.35"/>
  <cols>
    <col min="1" max="1" width="3.54296875" customWidth="1"/>
    <col min="2" max="2" width="15.453125" customWidth="1"/>
    <col min="3" max="3" width="28.81640625" customWidth="1"/>
    <col min="4" max="4" width="3.1796875" customWidth="1"/>
    <col min="5" max="6" width="16.453125" customWidth="1"/>
    <col min="7" max="7" width="51.36328125" customWidth="1"/>
    <col min="8" max="8" width="28" customWidth="1"/>
    <col min="9" max="13" width="9.54296875" customWidth="1"/>
    <col min="14" max="14" width="4.1796875" customWidth="1"/>
    <col min="15" max="15" width="65.7265625" customWidth="1"/>
  </cols>
  <sheetData>
    <row r="2" spans="2:14" ht="23.5" x14ac:dyDescent="0.35">
      <c r="B2" s="24" t="s">
        <v>199</v>
      </c>
      <c r="F2" s="1"/>
      <c r="H2" s="1"/>
      <c r="I2" s="1"/>
      <c r="J2" s="9"/>
      <c r="K2" s="5"/>
      <c r="L2" s="5"/>
      <c r="M2" s="5"/>
      <c r="N2" s="5"/>
    </row>
    <row r="3" spans="2:14" ht="14.5" customHeight="1" x14ac:dyDescent="0.35">
      <c r="B3" t="s">
        <v>64</v>
      </c>
      <c r="N3" s="3"/>
    </row>
    <row r="4" spans="2:14" ht="15" customHeight="1" x14ac:dyDescent="0.35">
      <c r="B4" t="s">
        <v>65</v>
      </c>
      <c r="F4" s="1"/>
      <c r="H4" s="1"/>
      <c r="I4" s="1"/>
      <c r="N4" s="3"/>
    </row>
    <row r="5" spans="2:14" ht="14.5" customHeight="1" x14ac:dyDescent="0.35">
      <c r="B5" t="s">
        <v>202</v>
      </c>
      <c r="N5" s="3"/>
    </row>
    <row r="6" spans="2:14" ht="14.5" customHeight="1" x14ac:dyDescent="0.35">
      <c r="B6" t="s">
        <v>66</v>
      </c>
      <c r="N6" s="3"/>
    </row>
    <row r="7" spans="2:14" x14ac:dyDescent="0.35">
      <c r="B7" s="25" t="s">
        <v>67</v>
      </c>
      <c r="F7" s="1"/>
      <c r="H7" s="1"/>
      <c r="I7" s="1"/>
      <c r="K7" s="3"/>
      <c r="L7" s="3"/>
      <c r="M7" s="3"/>
      <c r="N7" s="3"/>
    </row>
    <row r="8" spans="2:14" x14ac:dyDescent="0.35">
      <c r="B8" s="25" t="s">
        <v>68</v>
      </c>
      <c r="F8" s="1"/>
      <c r="H8" s="1"/>
      <c r="I8" s="1"/>
      <c r="M8" s="3"/>
      <c r="N8" s="3"/>
    </row>
    <row r="9" spans="2:14" x14ac:dyDescent="0.35">
      <c r="B9" t="s">
        <v>203</v>
      </c>
      <c r="F9" s="1"/>
      <c r="H9" s="1"/>
      <c r="I9" s="1"/>
      <c r="M9" s="3"/>
      <c r="N9" s="3"/>
    </row>
    <row r="10" spans="2:14" ht="15" customHeight="1" x14ac:dyDescent="0.35">
      <c r="B10" t="s">
        <v>204</v>
      </c>
      <c r="F10" s="1"/>
      <c r="H10" s="1"/>
      <c r="I10" s="1"/>
      <c r="N10" s="3"/>
    </row>
    <row r="11" spans="2:14" x14ac:dyDescent="0.35">
      <c r="F11" s="1"/>
      <c r="H11" s="1"/>
      <c r="N11" s="3"/>
    </row>
    <row r="12" spans="2:14" ht="21" x14ac:dyDescent="0.35">
      <c r="B12" s="24" t="s">
        <v>200</v>
      </c>
      <c r="F12" s="1"/>
      <c r="H12" s="1"/>
      <c r="N12" s="3"/>
    </row>
    <row r="13" spans="2:14" x14ac:dyDescent="0.35">
      <c r="B13" t="s">
        <v>69</v>
      </c>
      <c r="F13" s="1"/>
      <c r="H13" s="1"/>
      <c r="I13" s="1"/>
      <c r="N13" s="3"/>
    </row>
    <row r="14" spans="2:14" x14ac:dyDescent="0.35">
      <c r="B14" t="s">
        <v>70</v>
      </c>
      <c r="F14" s="1"/>
      <c r="H14" s="1"/>
      <c r="I14" s="1"/>
      <c r="N14" s="3"/>
    </row>
    <row r="15" spans="2:14" x14ac:dyDescent="0.35">
      <c r="B15" t="s">
        <v>71</v>
      </c>
      <c r="F15" s="1"/>
      <c r="H15" s="1"/>
      <c r="I15" s="1"/>
      <c r="N15" s="3"/>
    </row>
    <row r="16" spans="2:14" ht="14.15" customHeight="1" x14ac:dyDescent="0.35">
      <c r="B16" t="s">
        <v>72</v>
      </c>
      <c r="N16" s="3"/>
    </row>
    <row r="17" spans="2:15" ht="19" customHeight="1" x14ac:dyDescent="0.35">
      <c r="F17" s="1"/>
      <c r="H17" s="1"/>
      <c r="I17" s="1"/>
      <c r="J17" s="1"/>
      <c r="K17" s="1"/>
      <c r="N17" s="3"/>
    </row>
    <row r="18" spans="2:15" ht="24.65" customHeight="1" x14ac:dyDescent="0.35">
      <c r="B18" s="17" t="s">
        <v>73</v>
      </c>
      <c r="E18" s="12" t="s">
        <v>264</v>
      </c>
      <c r="I18" s="12" t="s">
        <v>265</v>
      </c>
    </row>
    <row r="19" spans="2:15" ht="47" customHeight="1" x14ac:dyDescent="0.35">
      <c r="B19" s="88" t="s">
        <v>74</v>
      </c>
      <c r="C19" s="88" t="s">
        <v>75</v>
      </c>
      <c r="D19" s="89"/>
      <c r="E19" s="117" t="s">
        <v>267</v>
      </c>
      <c r="F19" s="117" t="s">
        <v>257</v>
      </c>
      <c r="G19" s="113" t="s">
        <v>266</v>
      </c>
      <c r="H19" s="91" t="s">
        <v>22</v>
      </c>
      <c r="I19" s="148" t="s">
        <v>77</v>
      </c>
      <c r="J19" s="149"/>
      <c r="K19" s="149"/>
      <c r="L19" s="149"/>
      <c r="M19" s="150"/>
      <c r="N19" s="91"/>
      <c r="O19" s="90"/>
    </row>
    <row r="20" spans="2:15" ht="15.5" x14ac:dyDescent="0.35">
      <c r="B20" s="88"/>
      <c r="C20" s="88"/>
      <c r="D20" s="88"/>
      <c r="E20" s="92"/>
      <c r="F20" s="88"/>
      <c r="G20" s="88"/>
      <c r="H20" s="88"/>
      <c r="I20" s="161" t="s">
        <v>80</v>
      </c>
      <c r="J20" s="162"/>
      <c r="K20" s="162"/>
      <c r="L20" s="162"/>
      <c r="M20" s="163"/>
      <c r="N20" s="88"/>
      <c r="O20" s="88"/>
    </row>
    <row r="21" spans="2:15" ht="15.5" x14ac:dyDescent="0.35">
      <c r="B21" s="16"/>
      <c r="C21" s="16"/>
      <c r="D21" s="3"/>
      <c r="G21" s="3"/>
      <c r="I21" t="str">
        <f>'Climate risk scan'!C13</f>
        <v>E.g. Droughts</v>
      </c>
      <c r="J21" t="str">
        <f>'Climate risk scan'!C14</f>
        <v>Floods</v>
      </c>
      <c r="K21" t="str">
        <f>'Climate risk scan'!C15</f>
        <v>Heatwaves</v>
      </c>
      <c r="L21">
        <f>'Climate risk scan'!C16</f>
        <v>0</v>
      </c>
      <c r="M21">
        <f>'Climate risk scan'!C17</f>
        <v>0</v>
      </c>
    </row>
    <row r="22" spans="2:15" ht="16" thickBot="1" x14ac:dyDescent="0.4">
      <c r="B22" s="16"/>
      <c r="C22" s="16"/>
      <c r="D22" s="3"/>
      <c r="E22" s="22" t="s">
        <v>79</v>
      </c>
      <c r="G22" s="3"/>
    </row>
    <row r="23" spans="2:15" ht="29" x14ac:dyDescent="0.35">
      <c r="B23" s="60" t="s">
        <v>81</v>
      </c>
      <c r="C23" s="77" t="s">
        <v>82</v>
      </c>
      <c r="E23" s="78" t="s">
        <v>83</v>
      </c>
      <c r="F23" s="119"/>
      <c r="G23" s="121" t="s">
        <v>206</v>
      </c>
      <c r="H23" s="122"/>
      <c r="I23" s="120" t="s">
        <v>83</v>
      </c>
      <c r="J23" s="29"/>
      <c r="K23" s="29"/>
      <c r="L23" s="29"/>
      <c r="M23" s="29"/>
    </row>
    <row r="24" spans="2:15" ht="16" thickBot="1" x14ac:dyDescent="0.4">
      <c r="B24" s="16"/>
      <c r="C24" s="16"/>
      <c r="D24" s="3"/>
      <c r="G24" s="1"/>
    </row>
    <row r="25" spans="2:15" ht="44" thickBot="1" x14ac:dyDescent="0.4">
      <c r="B25" s="154" t="s">
        <v>84</v>
      </c>
      <c r="C25" s="74" t="s">
        <v>85</v>
      </c>
      <c r="E25" s="78"/>
      <c r="F25" s="119"/>
      <c r="G25" s="121" t="s">
        <v>207</v>
      </c>
      <c r="H25" s="123"/>
      <c r="I25" s="120"/>
      <c r="J25" s="29"/>
      <c r="K25" s="29"/>
      <c r="L25" s="29"/>
      <c r="M25" s="29"/>
    </row>
    <row r="26" spans="2:15" ht="29.5" thickBot="1" x14ac:dyDescent="0.4">
      <c r="B26" s="155"/>
      <c r="C26" s="74" t="s">
        <v>86</v>
      </c>
      <c r="E26" s="79"/>
      <c r="F26" s="119"/>
      <c r="G26" s="121" t="s">
        <v>208</v>
      </c>
      <c r="H26" s="123"/>
      <c r="I26" s="120"/>
      <c r="J26" s="29"/>
      <c r="K26" s="29"/>
      <c r="L26" s="29"/>
      <c r="M26" s="29"/>
    </row>
    <row r="27" spans="2:15" ht="29.5" thickBot="1" x14ac:dyDescent="0.4">
      <c r="B27" s="155"/>
      <c r="C27" s="76" t="s">
        <v>87</v>
      </c>
      <c r="E27" s="79"/>
      <c r="F27" s="119"/>
      <c r="G27" s="121" t="s">
        <v>209</v>
      </c>
      <c r="H27" s="123"/>
      <c r="I27" s="120"/>
      <c r="J27" s="29"/>
      <c r="K27" s="29"/>
      <c r="L27" s="29"/>
      <c r="M27" s="29"/>
    </row>
    <row r="28" spans="2:15" ht="44" thickBot="1" x14ac:dyDescent="0.4">
      <c r="B28" s="155"/>
      <c r="C28" s="74" t="s">
        <v>88</v>
      </c>
      <c r="E28" s="79"/>
      <c r="F28" s="119"/>
      <c r="G28" s="121" t="s">
        <v>210</v>
      </c>
      <c r="H28" s="123"/>
      <c r="I28" s="120"/>
      <c r="J28" s="29"/>
      <c r="K28" s="29"/>
      <c r="L28" s="29"/>
      <c r="M28" s="29"/>
    </row>
    <row r="29" spans="2:15" ht="44" thickBot="1" x14ac:dyDescent="0.4">
      <c r="B29" s="156"/>
      <c r="C29" s="74" t="s">
        <v>89</v>
      </c>
      <c r="E29" s="79"/>
      <c r="F29" s="119"/>
      <c r="G29" s="121" t="s">
        <v>211</v>
      </c>
      <c r="H29" s="123"/>
      <c r="I29" s="120"/>
      <c r="J29" s="29"/>
      <c r="K29" s="29"/>
      <c r="L29" s="29"/>
      <c r="M29" s="29"/>
    </row>
    <row r="30" spans="2:15" ht="29.5" thickBot="1" x14ac:dyDescent="0.4">
      <c r="B30" s="154" t="s">
        <v>90</v>
      </c>
      <c r="C30" s="74" t="s">
        <v>91</v>
      </c>
      <c r="E30" s="79"/>
      <c r="F30" s="119"/>
      <c r="G30" s="121" t="s">
        <v>212</v>
      </c>
      <c r="H30" s="123"/>
      <c r="I30" s="120"/>
      <c r="J30" s="29"/>
      <c r="K30" s="29"/>
      <c r="L30" s="29"/>
      <c r="M30" s="29"/>
    </row>
    <row r="31" spans="2:15" ht="29.5" thickBot="1" x14ac:dyDescent="0.4">
      <c r="B31" s="155"/>
      <c r="C31" s="74" t="s">
        <v>92</v>
      </c>
      <c r="E31" s="79"/>
      <c r="F31" s="119"/>
      <c r="G31" s="121" t="s">
        <v>213</v>
      </c>
      <c r="H31" s="123"/>
      <c r="I31" s="120"/>
      <c r="J31" s="29"/>
      <c r="K31" s="29"/>
      <c r="L31" s="29"/>
      <c r="M31" s="29"/>
    </row>
    <row r="32" spans="2:15" ht="29.5" thickBot="1" x14ac:dyDescent="0.4">
      <c r="B32" s="156"/>
      <c r="C32" s="74" t="s">
        <v>93</v>
      </c>
      <c r="E32" s="79"/>
      <c r="F32" s="119"/>
      <c r="G32" s="121" t="s">
        <v>214</v>
      </c>
      <c r="H32" s="123"/>
      <c r="I32" s="120"/>
      <c r="J32" s="29"/>
      <c r="K32" s="29"/>
      <c r="L32" s="29"/>
      <c r="M32" s="29"/>
    </row>
    <row r="33" spans="2:15" ht="29.5" thickBot="1" x14ac:dyDescent="0.4">
      <c r="B33" s="61" t="s">
        <v>94</v>
      </c>
      <c r="C33" s="74" t="s">
        <v>95</v>
      </c>
      <c r="E33" s="79"/>
      <c r="F33" s="119"/>
      <c r="G33" s="121" t="s">
        <v>215</v>
      </c>
      <c r="H33" s="123"/>
      <c r="I33" s="120"/>
      <c r="J33" s="29"/>
      <c r="K33" s="29"/>
      <c r="L33" s="29"/>
      <c r="M33" s="29"/>
    </row>
    <row r="34" spans="2:15" ht="15.5" x14ac:dyDescent="0.35">
      <c r="B34" s="61" t="s">
        <v>96</v>
      </c>
      <c r="C34" s="71" t="s">
        <v>97</v>
      </c>
      <c r="E34" s="80"/>
      <c r="F34" s="80"/>
      <c r="G34" s="112"/>
      <c r="I34" s="29"/>
      <c r="J34" s="29"/>
      <c r="K34" s="29"/>
      <c r="L34" s="29"/>
      <c r="M34" s="29"/>
    </row>
    <row r="35" spans="2:15" x14ac:dyDescent="0.35">
      <c r="G35" s="112"/>
      <c r="H35" s="28" t="s">
        <v>176</v>
      </c>
      <c r="I35" s="81"/>
      <c r="J35" s="81"/>
      <c r="K35" s="81"/>
      <c r="L35" s="30"/>
      <c r="M35" s="30"/>
    </row>
    <row r="36" spans="2:15" x14ac:dyDescent="0.35">
      <c r="G36" s="1"/>
      <c r="H36" s="47" t="s">
        <v>177</v>
      </c>
    </row>
    <row r="37" spans="2:15" ht="18.5" x14ac:dyDescent="0.35">
      <c r="B37" s="17" t="s">
        <v>103</v>
      </c>
      <c r="G37" s="1"/>
    </row>
    <row r="38" spans="2:15" ht="15.5" x14ac:dyDescent="0.35">
      <c r="B38" s="88" t="s">
        <v>74</v>
      </c>
      <c r="C38" s="88" t="s">
        <v>75</v>
      </c>
      <c r="D38" s="89"/>
      <c r="E38" s="90" t="s">
        <v>76</v>
      </c>
      <c r="F38" s="90" t="s">
        <v>178</v>
      </c>
      <c r="G38" s="113" t="s">
        <v>205</v>
      </c>
      <c r="H38" s="90"/>
      <c r="I38" s="148" t="s">
        <v>77</v>
      </c>
      <c r="J38" s="149"/>
      <c r="K38" s="149"/>
      <c r="L38" s="149"/>
      <c r="M38" s="150"/>
      <c r="N38" s="91"/>
      <c r="O38" s="90"/>
    </row>
    <row r="39" spans="2:15" ht="15.5" x14ac:dyDescent="0.35">
      <c r="B39" s="16"/>
      <c r="C39" s="16"/>
      <c r="D39" s="3"/>
      <c r="G39" s="2"/>
      <c r="I39" s="3" t="str">
        <f>I21</f>
        <v>E.g. Droughts</v>
      </c>
      <c r="J39" s="3" t="str">
        <f t="shared" ref="J39:M39" si="0">J21</f>
        <v>Floods</v>
      </c>
      <c r="K39" s="3" t="str">
        <f t="shared" si="0"/>
        <v>Heatwaves</v>
      </c>
      <c r="L39" s="3">
        <f t="shared" si="0"/>
        <v>0</v>
      </c>
      <c r="M39" s="3">
        <f t="shared" si="0"/>
        <v>0</v>
      </c>
    </row>
    <row r="40" spans="2:15" ht="16" thickBot="1" x14ac:dyDescent="0.4">
      <c r="B40" s="16"/>
      <c r="C40" s="16"/>
      <c r="D40" s="3"/>
      <c r="E40" s="22" t="s">
        <v>79</v>
      </c>
      <c r="G40" s="2"/>
      <c r="I40" s="3"/>
      <c r="J40" s="3"/>
      <c r="K40" s="3"/>
      <c r="L40" s="3"/>
      <c r="M40" s="3"/>
    </row>
    <row r="41" spans="2:15" ht="16" thickBot="1" x14ac:dyDescent="0.4">
      <c r="B41" s="154" t="s">
        <v>104</v>
      </c>
      <c r="C41" s="72" t="s">
        <v>105</v>
      </c>
      <c r="E41" s="79"/>
      <c r="F41" s="119"/>
      <c r="G41" s="121" t="s">
        <v>216</v>
      </c>
      <c r="H41" s="123"/>
      <c r="I41" s="120"/>
      <c r="J41" s="29"/>
      <c r="K41" s="29"/>
      <c r="L41" s="29"/>
      <c r="M41" s="29"/>
    </row>
    <row r="42" spans="2:15" ht="44.5" thickTop="1" thickBot="1" x14ac:dyDescent="0.4">
      <c r="B42" s="160"/>
      <c r="C42" s="73" t="s">
        <v>106</v>
      </c>
      <c r="E42" s="79"/>
      <c r="F42" s="119"/>
      <c r="G42" s="121" t="s">
        <v>217</v>
      </c>
      <c r="H42" s="123"/>
      <c r="I42" s="120"/>
      <c r="J42" s="29"/>
      <c r="K42" s="29"/>
      <c r="L42" s="29"/>
      <c r="M42" s="29"/>
    </row>
    <row r="43" spans="2:15" ht="59" thickTop="1" thickBot="1" x14ac:dyDescent="0.4">
      <c r="B43" s="157" t="s">
        <v>107</v>
      </c>
      <c r="C43" s="75" t="s">
        <v>108</v>
      </c>
      <c r="E43" s="79"/>
      <c r="F43" s="119"/>
      <c r="G43" s="121" t="str">
        <f>'Innovations list'!D23</f>
        <v>Access to loans, savings etc. are crucial for farmers to invest in their farms to adapt to changing climates, or cover the costs from climate disruptions. Many financial services for farmers exist</v>
      </c>
      <c r="H43" s="123"/>
      <c r="I43" s="120"/>
      <c r="J43" s="29"/>
      <c r="K43" s="29"/>
      <c r="L43" s="29"/>
      <c r="M43" s="29"/>
    </row>
    <row r="44" spans="2:15" ht="29.5" thickBot="1" x14ac:dyDescent="0.4">
      <c r="B44" s="155"/>
      <c r="C44" s="74" t="s">
        <v>109</v>
      </c>
      <c r="E44" s="79"/>
      <c r="F44" s="119"/>
      <c r="G44" s="121" t="s">
        <v>219</v>
      </c>
      <c r="H44" s="123"/>
      <c r="I44" s="120"/>
      <c r="J44" s="29"/>
      <c r="K44" s="29"/>
      <c r="L44" s="29"/>
      <c r="M44" s="29"/>
    </row>
    <row r="45" spans="2:15" ht="16" thickBot="1" x14ac:dyDescent="0.4">
      <c r="B45" s="156"/>
      <c r="C45" s="74" t="s">
        <v>110</v>
      </c>
      <c r="E45" s="79"/>
      <c r="F45" s="119"/>
      <c r="G45" s="121" t="s">
        <v>220</v>
      </c>
      <c r="H45" s="123"/>
      <c r="I45" s="120"/>
      <c r="J45" s="29"/>
      <c r="K45" s="29"/>
      <c r="L45" s="29"/>
      <c r="M45" s="29"/>
    </row>
    <row r="46" spans="2:15" ht="44" thickBot="1" x14ac:dyDescent="0.4">
      <c r="B46" s="87" t="s">
        <v>191</v>
      </c>
      <c r="C46" s="74" t="s">
        <v>158</v>
      </c>
      <c r="E46" s="79"/>
      <c r="F46" s="119"/>
      <c r="G46" s="121" t="s">
        <v>221</v>
      </c>
      <c r="H46" s="123"/>
      <c r="I46" s="120"/>
      <c r="J46" s="29"/>
      <c r="K46" s="29"/>
      <c r="L46" s="29"/>
      <c r="M46" s="29"/>
    </row>
    <row r="47" spans="2:15" ht="15.5" x14ac:dyDescent="0.35">
      <c r="B47" s="61" t="s">
        <v>96</v>
      </c>
      <c r="C47" s="71" t="s">
        <v>97</v>
      </c>
      <c r="E47" s="80"/>
      <c r="F47" s="80"/>
      <c r="G47" s="1"/>
      <c r="I47" s="29"/>
      <c r="J47" s="29"/>
      <c r="K47" s="29"/>
      <c r="L47" s="29"/>
      <c r="M47" s="29"/>
    </row>
    <row r="48" spans="2:15" x14ac:dyDescent="0.35">
      <c r="G48" s="112"/>
      <c r="H48" s="28" t="s">
        <v>176</v>
      </c>
      <c r="I48" s="81"/>
      <c r="J48" s="81"/>
      <c r="K48" s="81"/>
      <c r="L48" s="30"/>
      <c r="M48" s="30"/>
    </row>
    <row r="49" spans="2:15" x14ac:dyDescent="0.35">
      <c r="G49" s="1"/>
      <c r="H49" s="47" t="s">
        <v>177</v>
      </c>
    </row>
    <row r="50" spans="2:15" ht="18.5" x14ac:dyDescent="0.35">
      <c r="B50" s="17" t="s">
        <v>253</v>
      </c>
      <c r="G50" s="1"/>
    </row>
    <row r="51" spans="2:15" ht="15.5" x14ac:dyDescent="0.35">
      <c r="B51" s="88" t="s">
        <v>74</v>
      </c>
      <c r="C51" s="88" t="s">
        <v>75</v>
      </c>
      <c r="D51" s="89"/>
      <c r="E51" s="90" t="s">
        <v>76</v>
      </c>
      <c r="F51" s="90" t="s">
        <v>178</v>
      </c>
      <c r="G51" s="113" t="s">
        <v>205</v>
      </c>
      <c r="H51" s="90"/>
      <c r="I51" s="148" t="s">
        <v>77</v>
      </c>
      <c r="J51" s="149"/>
      <c r="K51" s="149"/>
      <c r="L51" s="149"/>
      <c r="M51" s="150"/>
      <c r="N51" s="91"/>
      <c r="O51" s="90"/>
    </row>
    <row r="52" spans="2:15" ht="15.5" x14ac:dyDescent="0.35">
      <c r="B52" s="16"/>
      <c r="C52" s="16"/>
      <c r="D52" s="3"/>
      <c r="E52" s="22"/>
      <c r="G52" s="2"/>
      <c r="I52" s="3" t="str">
        <f>I21</f>
        <v>E.g. Droughts</v>
      </c>
      <c r="J52" s="3" t="str">
        <f>J21</f>
        <v>Floods</v>
      </c>
      <c r="K52" s="3" t="str">
        <f>K21</f>
        <v>Heatwaves</v>
      </c>
      <c r="L52" s="3">
        <f>L21</f>
        <v>0</v>
      </c>
      <c r="M52" s="3">
        <f>M21</f>
        <v>0</v>
      </c>
    </row>
    <row r="53" spans="2:15" ht="15" thickBot="1" x14ac:dyDescent="0.4">
      <c r="G53" s="1"/>
      <c r="H53" s="47"/>
    </row>
    <row r="54" spans="2:15" ht="44" thickBot="1" x14ac:dyDescent="0.4">
      <c r="B54" s="164" t="s">
        <v>254</v>
      </c>
      <c r="C54" s="101" t="s">
        <v>98</v>
      </c>
      <c r="E54" s="79"/>
      <c r="F54" s="119"/>
      <c r="G54" s="121" t="s">
        <v>258</v>
      </c>
      <c r="H54" s="123"/>
      <c r="I54" s="120"/>
      <c r="J54" s="29"/>
      <c r="K54" s="29"/>
      <c r="L54" s="29"/>
      <c r="M54" s="29"/>
    </row>
    <row r="55" spans="2:15" ht="44.5" thickTop="1" thickBot="1" x14ac:dyDescent="0.4">
      <c r="B55" s="165"/>
      <c r="C55" s="102" t="s">
        <v>99</v>
      </c>
      <c r="E55" s="79"/>
      <c r="F55" s="119"/>
      <c r="G55" s="121" t="s">
        <v>259</v>
      </c>
      <c r="H55" s="123"/>
      <c r="I55" s="120"/>
      <c r="J55" s="29"/>
      <c r="K55" s="29"/>
      <c r="L55" s="29"/>
      <c r="M55" s="29"/>
    </row>
    <row r="56" spans="2:15" ht="29.5" thickBot="1" x14ac:dyDescent="0.4">
      <c r="B56" s="165"/>
      <c r="C56" s="103" t="s">
        <v>100</v>
      </c>
      <c r="E56" s="79"/>
      <c r="F56" s="119"/>
      <c r="G56" s="121" t="s">
        <v>260</v>
      </c>
      <c r="H56" s="123"/>
      <c r="I56" s="120"/>
      <c r="J56" s="29"/>
      <c r="K56" s="29"/>
      <c r="L56" s="29"/>
      <c r="M56" s="29"/>
    </row>
    <row r="57" spans="2:15" ht="44" thickBot="1" x14ac:dyDescent="0.4">
      <c r="B57" s="165"/>
      <c r="C57" s="104" t="s">
        <v>102</v>
      </c>
      <c r="E57" s="79"/>
      <c r="F57" s="119"/>
      <c r="G57" s="121" t="s">
        <v>261</v>
      </c>
      <c r="H57" s="123"/>
      <c r="I57" s="120"/>
      <c r="J57" s="29"/>
      <c r="K57" s="29"/>
      <c r="L57" s="29"/>
      <c r="M57" s="29"/>
    </row>
    <row r="58" spans="2:15" ht="44" thickBot="1" x14ac:dyDescent="0.4">
      <c r="B58" s="166"/>
      <c r="C58" s="104" t="s">
        <v>101</v>
      </c>
      <c r="E58" s="79"/>
      <c r="F58" s="119"/>
      <c r="G58" s="121" t="s">
        <v>262</v>
      </c>
      <c r="H58" s="123"/>
      <c r="I58" s="120"/>
      <c r="J58" s="29"/>
      <c r="K58" s="29"/>
      <c r="L58" s="29"/>
      <c r="M58" s="29"/>
    </row>
    <row r="59" spans="2:15" ht="15.5" x14ac:dyDescent="0.35">
      <c r="B59" s="61" t="s">
        <v>96</v>
      </c>
      <c r="C59" s="105" t="s">
        <v>97</v>
      </c>
      <c r="E59" s="80"/>
      <c r="F59" s="80"/>
      <c r="G59" s="1"/>
      <c r="I59" s="29"/>
      <c r="J59" s="29"/>
      <c r="K59" s="29"/>
      <c r="L59" s="29"/>
      <c r="M59" s="29"/>
    </row>
    <row r="60" spans="2:15" ht="39.5" x14ac:dyDescent="0.35">
      <c r="G60" s="118" t="s">
        <v>263</v>
      </c>
      <c r="H60" s="28" t="s">
        <v>176</v>
      </c>
      <c r="I60" s="81"/>
      <c r="J60" s="81"/>
      <c r="K60" s="81"/>
      <c r="L60" s="30"/>
      <c r="M60" s="30"/>
    </row>
    <row r="61" spans="2:15" x14ac:dyDescent="0.35">
      <c r="G61" s="1"/>
      <c r="H61" s="47" t="s">
        <v>177</v>
      </c>
    </row>
    <row r="62" spans="2:15" ht="18.5" x14ac:dyDescent="0.35">
      <c r="B62" s="17" t="s">
        <v>111</v>
      </c>
      <c r="G62" s="1"/>
    </row>
    <row r="63" spans="2:15" ht="15.5" x14ac:dyDescent="0.35">
      <c r="B63" s="18" t="s">
        <v>74</v>
      </c>
      <c r="C63" s="18" t="s">
        <v>75</v>
      </c>
      <c r="D63" s="19"/>
      <c r="E63" s="20" t="s">
        <v>76</v>
      </c>
      <c r="F63" s="20" t="s">
        <v>178</v>
      </c>
      <c r="G63" s="113" t="s">
        <v>205</v>
      </c>
      <c r="H63" s="20"/>
      <c r="I63" s="151" t="s">
        <v>77</v>
      </c>
      <c r="J63" s="152"/>
      <c r="K63" s="152"/>
      <c r="L63" s="152"/>
      <c r="M63" s="153"/>
      <c r="N63" s="21"/>
      <c r="O63" s="20"/>
    </row>
    <row r="64" spans="2:15" ht="15.5" x14ac:dyDescent="0.35">
      <c r="B64" s="16"/>
      <c r="C64" s="16"/>
      <c r="D64" s="3"/>
      <c r="G64" s="2"/>
      <c r="I64" s="3" t="str">
        <f>I21</f>
        <v>E.g. Droughts</v>
      </c>
      <c r="J64" s="3" t="str">
        <f t="shared" ref="J64:M64" si="1">J21</f>
        <v>Floods</v>
      </c>
      <c r="K64" s="3" t="str">
        <f t="shared" si="1"/>
        <v>Heatwaves</v>
      </c>
      <c r="L64" s="3">
        <f t="shared" si="1"/>
        <v>0</v>
      </c>
      <c r="M64" s="3">
        <f t="shared" si="1"/>
        <v>0</v>
      </c>
    </row>
    <row r="65" spans="2:15" ht="16" thickBot="1" x14ac:dyDescent="0.4">
      <c r="B65" s="16"/>
      <c r="C65" s="16"/>
      <c r="D65" s="3"/>
      <c r="G65" s="2"/>
      <c r="I65" s="3"/>
      <c r="J65" s="3"/>
      <c r="K65" s="3"/>
      <c r="L65" s="3"/>
      <c r="M65" s="3"/>
    </row>
    <row r="66" spans="2:15" ht="29.5" thickBot="1" x14ac:dyDescent="0.4">
      <c r="B66" s="62" t="s">
        <v>112</v>
      </c>
      <c r="C66" s="72" t="s">
        <v>113</v>
      </c>
      <c r="E66" s="27" t="s">
        <v>114</v>
      </c>
      <c r="F66" s="124"/>
      <c r="G66" s="121" t="s">
        <v>222</v>
      </c>
      <c r="H66" s="123"/>
      <c r="I66" s="120"/>
      <c r="J66" s="29"/>
      <c r="K66" s="29"/>
      <c r="L66" s="29"/>
      <c r="M66" s="29"/>
    </row>
    <row r="67" spans="2:15" ht="16.5" thickTop="1" thickBot="1" x14ac:dyDescent="0.4">
      <c r="B67" s="157" t="s">
        <v>115</v>
      </c>
      <c r="C67" s="73" t="s">
        <v>116</v>
      </c>
      <c r="E67" s="79"/>
      <c r="F67" s="119"/>
      <c r="G67" s="121" t="s">
        <v>223</v>
      </c>
      <c r="H67" s="123"/>
      <c r="I67" s="120"/>
      <c r="J67" s="29"/>
      <c r="K67" s="29"/>
      <c r="L67" s="29"/>
      <c r="M67" s="29"/>
    </row>
    <row r="68" spans="2:15" ht="16" thickBot="1" x14ac:dyDescent="0.4">
      <c r="B68" s="156"/>
      <c r="C68" s="74" t="s">
        <v>117</v>
      </c>
      <c r="E68" s="79"/>
      <c r="F68" s="119"/>
      <c r="G68" s="121" t="s">
        <v>224</v>
      </c>
      <c r="H68" s="123"/>
      <c r="I68" s="120"/>
      <c r="J68" s="29"/>
      <c r="K68" s="29"/>
      <c r="L68" s="29"/>
      <c r="M68" s="29"/>
    </row>
    <row r="69" spans="2:15" ht="16" thickBot="1" x14ac:dyDescent="0.4">
      <c r="B69" s="63" t="s">
        <v>118</v>
      </c>
      <c r="C69" s="74" t="s">
        <v>118</v>
      </c>
      <c r="E69" s="79"/>
      <c r="F69" s="119"/>
      <c r="G69" s="121" t="s">
        <v>225</v>
      </c>
      <c r="H69" s="123"/>
      <c r="I69" s="120"/>
      <c r="J69" s="29"/>
      <c r="K69" s="29"/>
      <c r="L69" s="29"/>
      <c r="M69" s="29"/>
    </row>
    <row r="70" spans="2:15" ht="44" thickBot="1" x14ac:dyDescent="0.4">
      <c r="B70" s="63" t="s">
        <v>119</v>
      </c>
      <c r="C70" s="74" t="s">
        <v>120</v>
      </c>
      <c r="E70" s="79"/>
      <c r="F70" s="119"/>
      <c r="G70" s="121" t="s">
        <v>269</v>
      </c>
      <c r="H70" s="123"/>
      <c r="I70" s="120"/>
      <c r="J70" s="29"/>
      <c r="K70" s="29"/>
      <c r="L70" s="29"/>
      <c r="M70" s="29"/>
    </row>
    <row r="71" spans="2:15" ht="15.5" x14ac:dyDescent="0.35">
      <c r="B71" s="61" t="s">
        <v>96</v>
      </c>
      <c r="C71" s="71" t="s">
        <v>97</v>
      </c>
      <c r="E71" s="80"/>
      <c r="F71" s="80"/>
      <c r="G71" s="114"/>
      <c r="I71" s="29"/>
      <c r="J71" s="29"/>
      <c r="K71" s="29"/>
      <c r="L71" s="29"/>
      <c r="M71" s="29"/>
    </row>
    <row r="72" spans="2:15" x14ac:dyDescent="0.35">
      <c r="G72" s="112"/>
      <c r="H72" s="28" t="s">
        <v>176</v>
      </c>
      <c r="I72" s="81"/>
      <c r="J72" s="81"/>
      <c r="K72" s="81"/>
      <c r="L72" s="30"/>
      <c r="M72" s="30"/>
    </row>
    <row r="73" spans="2:15" x14ac:dyDescent="0.35">
      <c r="G73" s="1"/>
      <c r="H73" s="47" t="s">
        <v>177</v>
      </c>
    </row>
    <row r="74" spans="2:15" ht="18.5" x14ac:dyDescent="0.35">
      <c r="B74" s="17" t="s">
        <v>121</v>
      </c>
      <c r="G74" s="1"/>
    </row>
    <row r="75" spans="2:15" ht="15.5" x14ac:dyDescent="0.35">
      <c r="B75" s="18" t="s">
        <v>74</v>
      </c>
      <c r="C75" s="18" t="s">
        <v>75</v>
      </c>
      <c r="D75" s="19"/>
      <c r="E75" s="20" t="s">
        <v>76</v>
      </c>
      <c r="F75" s="20" t="s">
        <v>178</v>
      </c>
      <c r="G75" s="115" t="s">
        <v>78</v>
      </c>
      <c r="H75" s="20"/>
      <c r="I75" s="151" t="s">
        <v>77</v>
      </c>
      <c r="J75" s="152"/>
      <c r="K75" s="152"/>
      <c r="L75" s="152"/>
      <c r="M75" s="153"/>
      <c r="N75" s="21"/>
      <c r="O75" s="20"/>
    </row>
    <row r="76" spans="2:15" ht="18.5" x14ac:dyDescent="0.35">
      <c r="B76" s="17"/>
      <c r="G76" s="1"/>
      <c r="I76" t="str">
        <f>I21</f>
        <v>E.g. Droughts</v>
      </c>
      <c r="J76" t="str">
        <f t="shared" ref="J76:M76" si="2">J21</f>
        <v>Floods</v>
      </c>
      <c r="K76" t="str">
        <f t="shared" si="2"/>
        <v>Heatwaves</v>
      </c>
      <c r="L76">
        <f t="shared" si="2"/>
        <v>0</v>
      </c>
      <c r="M76">
        <f t="shared" si="2"/>
        <v>0</v>
      </c>
    </row>
    <row r="77" spans="2:15" ht="19" thickBot="1" x14ac:dyDescent="0.4">
      <c r="B77" s="17"/>
      <c r="G77" s="1"/>
    </row>
    <row r="78" spans="2:15" ht="44.5" thickTop="1" thickBot="1" x14ac:dyDescent="0.4">
      <c r="B78" s="64" t="s">
        <v>122</v>
      </c>
      <c r="C78" s="68" t="s">
        <v>108</v>
      </c>
      <c r="E78" s="79"/>
      <c r="F78" s="119"/>
      <c r="G78" s="121" t="s">
        <v>226</v>
      </c>
      <c r="H78" s="123"/>
      <c r="I78" s="120"/>
      <c r="J78" s="29"/>
      <c r="K78" s="29"/>
      <c r="L78" s="29"/>
      <c r="M78" s="29"/>
    </row>
    <row r="79" spans="2:15" ht="30" thickTop="1" thickBot="1" x14ac:dyDescent="0.4">
      <c r="B79" s="65"/>
      <c r="C79" s="68" t="s">
        <v>123</v>
      </c>
      <c r="E79" s="79"/>
      <c r="F79" s="119"/>
      <c r="G79" s="121" t="s">
        <v>227</v>
      </c>
      <c r="H79" s="123"/>
      <c r="I79" s="120"/>
      <c r="J79" s="29"/>
      <c r="K79" s="29"/>
      <c r="L79" s="29"/>
      <c r="M79" s="29"/>
    </row>
    <row r="80" spans="2:15" ht="16.5" thickTop="1" thickBot="1" x14ac:dyDescent="0.4">
      <c r="B80" s="65"/>
      <c r="C80" s="68" t="s">
        <v>110</v>
      </c>
      <c r="E80" s="79"/>
      <c r="F80" s="119"/>
      <c r="G80" s="121" t="s">
        <v>228</v>
      </c>
      <c r="H80" s="123"/>
      <c r="I80" s="120"/>
      <c r="J80" s="29"/>
      <c r="K80" s="29"/>
      <c r="L80" s="29"/>
      <c r="M80" s="29"/>
    </row>
    <row r="81" spans="2:13" ht="30" thickTop="1" thickBot="1" x14ac:dyDescent="0.4">
      <c r="B81" s="66"/>
      <c r="C81" s="125" t="s">
        <v>268</v>
      </c>
      <c r="E81" s="79"/>
      <c r="F81" s="119"/>
      <c r="G81" s="121" t="s">
        <v>229</v>
      </c>
      <c r="H81" s="123"/>
      <c r="I81" s="120"/>
      <c r="J81" s="29"/>
      <c r="K81" s="29"/>
      <c r="L81" s="29"/>
      <c r="M81" s="29"/>
    </row>
    <row r="82" spans="2:13" ht="30" thickTop="1" thickBot="1" x14ac:dyDescent="0.4">
      <c r="B82" s="67" t="s">
        <v>124</v>
      </c>
      <c r="C82" s="68" t="s">
        <v>125</v>
      </c>
      <c r="E82" s="79"/>
      <c r="F82" s="119"/>
      <c r="G82" s="121" t="s">
        <v>230</v>
      </c>
      <c r="H82" s="123"/>
      <c r="I82" s="120"/>
      <c r="J82" s="29"/>
      <c r="K82" s="29"/>
      <c r="L82" s="29"/>
      <c r="M82" s="29"/>
    </row>
    <row r="83" spans="2:13" ht="44.5" thickTop="1" thickBot="1" x14ac:dyDescent="0.4">
      <c r="B83" s="67" t="s">
        <v>126</v>
      </c>
      <c r="C83" s="68" t="s">
        <v>127</v>
      </c>
      <c r="E83" s="79"/>
      <c r="F83" s="119"/>
      <c r="G83" s="121" t="s">
        <v>231</v>
      </c>
      <c r="H83" s="123"/>
      <c r="I83" s="120"/>
      <c r="J83" s="29"/>
      <c r="K83" s="29"/>
      <c r="L83" s="29"/>
      <c r="M83" s="29"/>
    </row>
    <row r="84" spans="2:13" ht="29.5" thickBot="1" x14ac:dyDescent="0.4">
      <c r="B84" s="158" t="s">
        <v>128</v>
      </c>
      <c r="C84" s="69" t="s">
        <v>129</v>
      </c>
      <c r="E84" s="79"/>
      <c r="F84" s="119"/>
      <c r="G84" s="121" t="s">
        <v>232</v>
      </c>
      <c r="H84" s="123"/>
      <c r="I84" s="120"/>
      <c r="J84" s="29"/>
      <c r="K84" s="29"/>
      <c r="L84" s="29"/>
      <c r="M84" s="29"/>
    </row>
    <row r="85" spans="2:13" ht="59" thickTop="1" thickBot="1" x14ac:dyDescent="0.4">
      <c r="B85" s="159"/>
      <c r="C85" s="70" t="s">
        <v>130</v>
      </c>
      <c r="E85" s="79"/>
      <c r="F85" s="119"/>
      <c r="G85" s="121" t="s">
        <v>233</v>
      </c>
      <c r="H85" s="123"/>
      <c r="I85" s="120"/>
      <c r="J85" s="29"/>
      <c r="K85" s="29"/>
      <c r="L85" s="29"/>
      <c r="M85" s="29"/>
    </row>
    <row r="86" spans="2:13" ht="16" thickTop="1" x14ac:dyDescent="0.35">
      <c r="B86" s="61" t="s">
        <v>96</v>
      </c>
      <c r="C86" s="71" t="s">
        <v>97</v>
      </c>
      <c r="E86" s="80"/>
      <c r="F86" s="80"/>
      <c r="G86" s="116"/>
      <c r="I86" s="29"/>
      <c r="J86" s="29"/>
      <c r="K86" s="29"/>
      <c r="L86" s="29"/>
      <c r="M86" s="29"/>
    </row>
    <row r="87" spans="2:13" ht="18.649999999999999" customHeight="1" x14ac:dyDescent="0.35">
      <c r="G87" s="23"/>
      <c r="H87" s="28" t="s">
        <v>176</v>
      </c>
      <c r="I87" s="81"/>
      <c r="J87" s="81"/>
      <c r="K87" s="81"/>
      <c r="L87" s="30"/>
      <c r="M87" s="30"/>
    </row>
    <row r="88" spans="2:13" x14ac:dyDescent="0.35">
      <c r="H88" s="47" t="s">
        <v>177</v>
      </c>
    </row>
  </sheetData>
  <mergeCells count="13">
    <mergeCell ref="B84:B85"/>
    <mergeCell ref="I75:M75"/>
    <mergeCell ref="B67:B68"/>
    <mergeCell ref="B41:B42"/>
    <mergeCell ref="I20:M20"/>
    <mergeCell ref="B54:B58"/>
    <mergeCell ref="I19:M19"/>
    <mergeCell ref="I38:M38"/>
    <mergeCell ref="I63:M63"/>
    <mergeCell ref="I51:M51"/>
    <mergeCell ref="B25:B29"/>
    <mergeCell ref="B30:B32"/>
    <mergeCell ref="B43:B45"/>
  </mergeCells>
  <conditionalFormatting sqref="I23:M23 I25:M34 I41:M47 I54:M59 I66:M71 I78:M86">
    <cfRule type="expression" dxfId="5" priority="11">
      <formula>AND(I$21&lt;&gt;0,OR($E23="Yes",$E23="Somewhat"))</formula>
    </cfRule>
  </conditionalFormatting>
  <conditionalFormatting sqref="I35:M35">
    <cfRule type="expression" dxfId="4" priority="9">
      <formula>I$21&lt;&gt;0</formula>
    </cfRule>
  </conditionalFormatting>
  <conditionalFormatting sqref="I48:M48">
    <cfRule type="expression" dxfId="3" priority="5">
      <formula>I$21&lt;&gt;0</formula>
    </cfRule>
  </conditionalFormatting>
  <conditionalFormatting sqref="I60:M60">
    <cfRule type="expression" dxfId="2" priority="1">
      <formula>I$21&lt;&gt;0</formula>
    </cfRule>
  </conditionalFormatting>
  <conditionalFormatting sqref="I72:M72">
    <cfRule type="expression" dxfId="1" priority="4">
      <formula>I$21&lt;&gt;0</formula>
    </cfRule>
  </conditionalFormatting>
  <conditionalFormatting sqref="I87:M87">
    <cfRule type="expression" dxfId="0" priority="3">
      <formula>I$21&lt;&gt;0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DA371-72CF-45AA-B566-82B528923A22}">
  <sheetPr>
    <tabColor rgb="FFDBEEEF"/>
  </sheetPr>
  <dimension ref="B1:F56"/>
  <sheetViews>
    <sheetView showGridLines="0" zoomScale="85" zoomScaleNormal="85" workbookViewId="0">
      <pane ySplit="2" topLeftCell="A3" activePane="bottomLeft" state="frozen"/>
      <selection pane="bottomLeft" activeCell="A3" sqref="A3"/>
    </sheetView>
  </sheetViews>
  <sheetFormatPr defaultRowHeight="14.5" x14ac:dyDescent="0.35"/>
  <cols>
    <col min="1" max="1" width="3.81640625" customWidth="1"/>
    <col min="2" max="2" width="17" customWidth="1"/>
    <col min="3" max="3" width="37.453125" customWidth="1"/>
    <col min="4" max="4" width="99.7265625" customWidth="1"/>
    <col min="5" max="5" width="58" customWidth="1"/>
    <col min="6" max="6" width="41.453125" customWidth="1"/>
  </cols>
  <sheetData>
    <row r="1" spans="2:5" ht="9" customHeight="1" x14ac:dyDescent="0.35"/>
    <row r="2" spans="2:5" s="42" customFormat="1" ht="22.5" customHeight="1" x14ac:dyDescent="0.35">
      <c r="B2" s="40" t="s">
        <v>74</v>
      </c>
      <c r="C2" s="41" t="s">
        <v>75</v>
      </c>
      <c r="D2" s="41" t="s">
        <v>131</v>
      </c>
      <c r="E2" s="41" t="s">
        <v>132</v>
      </c>
    </row>
    <row r="4" spans="2:5" ht="18.5" x14ac:dyDescent="0.35">
      <c r="B4" s="17" t="s">
        <v>73</v>
      </c>
    </row>
    <row r="5" spans="2:5" ht="16" thickBot="1" x14ac:dyDescent="0.4">
      <c r="B5" s="16"/>
      <c r="C5" s="16"/>
      <c r="D5" s="38"/>
      <c r="E5" s="38"/>
    </row>
    <row r="6" spans="2:5" ht="87" x14ac:dyDescent="0.35">
      <c r="B6" s="49" t="s">
        <v>133</v>
      </c>
      <c r="C6" s="31" t="s">
        <v>82</v>
      </c>
      <c r="D6" s="39" t="s">
        <v>134</v>
      </c>
      <c r="E6" s="39" t="s">
        <v>135</v>
      </c>
    </row>
    <row r="7" spans="2:5" ht="16" thickBot="1" x14ac:dyDescent="0.4">
      <c r="B7" s="16"/>
      <c r="C7" s="33"/>
      <c r="D7" s="51"/>
      <c r="E7" s="51"/>
    </row>
    <row r="8" spans="2:5" ht="44" thickBot="1" x14ac:dyDescent="0.4">
      <c r="B8" s="176" t="s">
        <v>84</v>
      </c>
      <c r="C8" s="34" t="s">
        <v>85</v>
      </c>
      <c r="D8" s="39" t="s">
        <v>136</v>
      </c>
      <c r="E8" s="39" t="s">
        <v>137</v>
      </c>
    </row>
    <row r="9" spans="2:5" ht="73" customHeight="1" thickBot="1" x14ac:dyDescent="0.4">
      <c r="B9" s="177"/>
      <c r="C9" s="34" t="s">
        <v>86</v>
      </c>
      <c r="D9" s="39" t="s">
        <v>138</v>
      </c>
      <c r="E9" s="39" t="s">
        <v>190</v>
      </c>
    </row>
    <row r="10" spans="2:5" ht="45" customHeight="1" thickBot="1" x14ac:dyDescent="0.4">
      <c r="B10" s="177"/>
      <c r="C10" s="32" t="s">
        <v>87</v>
      </c>
      <c r="D10" s="39" t="s">
        <v>139</v>
      </c>
      <c r="E10" s="39"/>
    </row>
    <row r="11" spans="2:5" ht="76" customHeight="1" thickBot="1" x14ac:dyDescent="0.4">
      <c r="B11" s="177"/>
      <c r="C11" s="94" t="s">
        <v>188</v>
      </c>
      <c r="D11" s="39" t="s">
        <v>189</v>
      </c>
      <c r="E11" s="39"/>
    </row>
    <row r="12" spans="2:5" ht="29.5" thickBot="1" x14ac:dyDescent="0.4">
      <c r="B12" s="177"/>
      <c r="C12" s="34" t="s">
        <v>88</v>
      </c>
      <c r="D12" s="39" t="s">
        <v>140</v>
      </c>
      <c r="E12" s="39"/>
    </row>
    <row r="13" spans="2:5" ht="29.5" thickBot="1" x14ac:dyDescent="0.4">
      <c r="B13" s="178"/>
      <c r="C13" s="34" t="s">
        <v>89</v>
      </c>
      <c r="D13" s="39" t="s">
        <v>141</v>
      </c>
      <c r="E13" s="39"/>
    </row>
    <row r="14" spans="2:5" ht="73" thickBot="1" x14ac:dyDescent="0.4">
      <c r="B14" s="176" t="s">
        <v>90</v>
      </c>
      <c r="C14" s="34" t="s">
        <v>91</v>
      </c>
      <c r="D14" s="39" t="s">
        <v>142</v>
      </c>
      <c r="E14" s="39"/>
    </row>
    <row r="15" spans="2:5" ht="29.5" thickBot="1" x14ac:dyDescent="0.4">
      <c r="B15" s="177"/>
      <c r="C15" s="34" t="s">
        <v>92</v>
      </c>
      <c r="D15" s="39" t="s">
        <v>143</v>
      </c>
      <c r="E15" s="39"/>
    </row>
    <row r="16" spans="2:5" ht="44" thickBot="1" x14ac:dyDescent="0.4">
      <c r="B16" s="178"/>
      <c r="C16" s="34" t="s">
        <v>93</v>
      </c>
      <c r="D16" s="39" t="s">
        <v>144</v>
      </c>
      <c r="E16" s="39"/>
    </row>
    <row r="17" spans="2:5" ht="44" thickBot="1" x14ac:dyDescent="0.4">
      <c r="B17" s="26" t="s">
        <v>94</v>
      </c>
      <c r="C17" s="34" t="s">
        <v>95</v>
      </c>
      <c r="D17" s="39" t="s">
        <v>145</v>
      </c>
      <c r="E17" s="39"/>
    </row>
    <row r="18" spans="2:5" x14ac:dyDescent="0.35">
      <c r="C18" s="35"/>
      <c r="D18" s="51"/>
      <c r="E18" s="51"/>
    </row>
    <row r="19" spans="2:5" ht="18.5" x14ac:dyDescent="0.35">
      <c r="B19" s="17" t="s">
        <v>103</v>
      </c>
      <c r="C19" s="35"/>
      <c r="D19" s="51"/>
      <c r="E19" s="51"/>
    </row>
    <row r="20" spans="2:5" ht="16" thickBot="1" x14ac:dyDescent="0.4">
      <c r="B20" s="16"/>
      <c r="C20" s="33"/>
      <c r="D20" s="51"/>
      <c r="E20" s="51"/>
    </row>
    <row r="21" spans="2:5" ht="16" thickBot="1" x14ac:dyDescent="0.4">
      <c r="B21" s="179" t="s">
        <v>104</v>
      </c>
      <c r="C21" s="36" t="s">
        <v>105</v>
      </c>
      <c r="D21" s="39" t="s">
        <v>151</v>
      </c>
      <c r="E21" s="39"/>
    </row>
    <row r="22" spans="2:5" ht="30" thickTop="1" thickBot="1" x14ac:dyDescent="0.4">
      <c r="B22" s="175"/>
      <c r="C22" s="37" t="s">
        <v>106</v>
      </c>
      <c r="D22" s="39" t="s">
        <v>218</v>
      </c>
      <c r="E22" s="39" t="s">
        <v>152</v>
      </c>
    </row>
    <row r="23" spans="2:5" ht="30" thickTop="1" thickBot="1" x14ac:dyDescent="0.4">
      <c r="B23" s="169" t="s">
        <v>107</v>
      </c>
      <c r="C23" s="48" t="s">
        <v>108</v>
      </c>
      <c r="D23" s="39" t="s">
        <v>153</v>
      </c>
      <c r="E23" s="39"/>
    </row>
    <row r="24" spans="2:5" ht="58.5" thickBot="1" x14ac:dyDescent="0.4">
      <c r="B24" s="174"/>
      <c r="C24" s="34" t="s">
        <v>109</v>
      </c>
      <c r="D24" s="39" t="s">
        <v>154</v>
      </c>
      <c r="E24" s="39" t="s">
        <v>155</v>
      </c>
    </row>
    <row r="25" spans="2:5" ht="58.5" thickBot="1" x14ac:dyDescent="0.4">
      <c r="B25" s="175"/>
      <c r="C25" s="34" t="s">
        <v>110</v>
      </c>
      <c r="D25" s="39" t="s">
        <v>156</v>
      </c>
      <c r="E25" s="39" t="s">
        <v>157</v>
      </c>
    </row>
    <row r="26" spans="2:5" ht="40.5" customHeight="1" thickTop="1" thickBot="1" x14ac:dyDescent="0.4">
      <c r="B26" s="169" t="s">
        <v>191</v>
      </c>
      <c r="C26" s="34" t="s">
        <v>158</v>
      </c>
      <c r="D26" s="39" t="s">
        <v>159</v>
      </c>
      <c r="E26" s="39"/>
    </row>
    <row r="27" spans="2:5" ht="44" thickBot="1" x14ac:dyDescent="0.4">
      <c r="B27" s="170"/>
      <c r="C27" s="129" t="s">
        <v>194</v>
      </c>
      <c r="D27" s="39" t="s">
        <v>195</v>
      </c>
      <c r="E27" s="39"/>
    </row>
    <row r="28" spans="2:5" ht="29.5" thickBot="1" x14ac:dyDescent="0.4">
      <c r="B28" s="46" t="s">
        <v>160</v>
      </c>
      <c r="C28" s="34"/>
      <c r="D28" s="39" t="s">
        <v>161</v>
      </c>
      <c r="E28" s="39"/>
    </row>
    <row r="29" spans="2:5" x14ac:dyDescent="0.35">
      <c r="C29" s="35"/>
      <c r="D29" s="51"/>
      <c r="E29" s="51"/>
    </row>
    <row r="30" spans="2:5" ht="18.5" x14ac:dyDescent="0.35">
      <c r="B30" s="17" t="s">
        <v>253</v>
      </c>
      <c r="C30" s="35"/>
      <c r="D30" s="51"/>
      <c r="E30" s="51"/>
    </row>
    <row r="31" spans="2:5" ht="16" thickBot="1" x14ac:dyDescent="0.4">
      <c r="B31" s="16"/>
      <c r="C31" s="33"/>
      <c r="D31" s="51"/>
      <c r="E31" s="51"/>
    </row>
    <row r="32" spans="2:5" ht="76.5" customHeight="1" thickBot="1" x14ac:dyDescent="0.4">
      <c r="B32" s="183" t="s">
        <v>254</v>
      </c>
      <c r="C32" s="97" t="s">
        <v>98</v>
      </c>
      <c r="D32" s="39" t="s">
        <v>146</v>
      </c>
      <c r="E32" s="180" t="s">
        <v>256</v>
      </c>
    </row>
    <row r="33" spans="2:6" ht="78" customHeight="1" thickTop="1" thickBot="1" x14ac:dyDescent="0.4">
      <c r="B33" s="174"/>
      <c r="C33" s="98" t="s">
        <v>99</v>
      </c>
      <c r="D33" s="39" t="s">
        <v>147</v>
      </c>
      <c r="E33" s="181"/>
    </row>
    <row r="34" spans="2:6" ht="44" thickBot="1" x14ac:dyDescent="0.4">
      <c r="B34" s="174"/>
      <c r="C34" s="99" t="s">
        <v>100</v>
      </c>
      <c r="D34" s="39" t="s">
        <v>148</v>
      </c>
      <c r="E34" s="181"/>
    </row>
    <row r="35" spans="2:6" ht="58" customHeight="1" thickBot="1" x14ac:dyDescent="0.4">
      <c r="B35" s="174"/>
      <c r="C35" s="100" t="s">
        <v>102</v>
      </c>
      <c r="D35" s="39" t="s">
        <v>149</v>
      </c>
      <c r="E35" s="181"/>
    </row>
    <row r="36" spans="2:6" ht="56" customHeight="1" thickBot="1" x14ac:dyDescent="0.4">
      <c r="B36" s="170"/>
      <c r="C36" s="100" t="s">
        <v>101</v>
      </c>
      <c r="D36" s="39" t="s">
        <v>150</v>
      </c>
      <c r="E36" s="182"/>
      <c r="F36" t="s">
        <v>255</v>
      </c>
    </row>
    <row r="37" spans="2:6" x14ac:dyDescent="0.35">
      <c r="C37" s="35"/>
      <c r="D37" s="51"/>
      <c r="E37" s="51"/>
    </row>
    <row r="38" spans="2:6" ht="18.5" x14ac:dyDescent="0.35">
      <c r="B38" s="17" t="s">
        <v>111</v>
      </c>
      <c r="C38" s="35"/>
      <c r="D38" s="51"/>
      <c r="E38" s="51"/>
    </row>
    <row r="39" spans="2:6" ht="16" thickBot="1" x14ac:dyDescent="0.4">
      <c r="B39" s="16"/>
      <c r="C39" s="33"/>
      <c r="D39" s="51"/>
      <c r="E39" s="51"/>
    </row>
    <row r="40" spans="2:6" ht="58.5" thickBot="1" x14ac:dyDescent="0.4">
      <c r="B40" s="43" t="s">
        <v>112</v>
      </c>
      <c r="C40" s="36" t="s">
        <v>113</v>
      </c>
      <c r="D40" s="39" t="s">
        <v>162</v>
      </c>
      <c r="E40" s="39" t="s">
        <v>163</v>
      </c>
    </row>
    <row r="41" spans="2:6" ht="30" thickTop="1" thickBot="1" x14ac:dyDescent="0.4">
      <c r="B41" s="169" t="s">
        <v>115</v>
      </c>
      <c r="C41" s="37" t="s">
        <v>116</v>
      </c>
      <c r="D41" s="39" t="s">
        <v>164</v>
      </c>
      <c r="E41" s="39"/>
    </row>
    <row r="42" spans="2:6" ht="87.5" thickBot="1" x14ac:dyDescent="0.4">
      <c r="B42" s="170"/>
      <c r="C42" s="34" t="s">
        <v>117</v>
      </c>
      <c r="D42" s="39" t="s">
        <v>165</v>
      </c>
      <c r="E42" s="39" t="s">
        <v>166</v>
      </c>
    </row>
    <row r="43" spans="2:6" ht="58.5" thickBot="1" x14ac:dyDescent="0.4">
      <c r="B43" s="44" t="s">
        <v>118</v>
      </c>
      <c r="C43" s="34" t="s">
        <v>118</v>
      </c>
      <c r="D43" s="39" t="s">
        <v>167</v>
      </c>
      <c r="E43" s="39" t="s">
        <v>168</v>
      </c>
    </row>
    <row r="44" spans="2:6" ht="28.5" thickBot="1" x14ac:dyDescent="0.4">
      <c r="B44" s="44" t="s">
        <v>119</v>
      </c>
      <c r="C44" s="34" t="s">
        <v>120</v>
      </c>
      <c r="D44" s="39" t="s">
        <v>169</v>
      </c>
      <c r="E44" s="39"/>
    </row>
    <row r="45" spans="2:6" x14ac:dyDescent="0.35">
      <c r="C45" s="35"/>
      <c r="D45" s="51"/>
      <c r="E45" s="51"/>
    </row>
    <row r="46" spans="2:6" ht="18.5" x14ac:dyDescent="0.35">
      <c r="B46" s="17" t="s">
        <v>121</v>
      </c>
      <c r="C46" s="35"/>
      <c r="D46" s="51"/>
      <c r="E46" s="51"/>
    </row>
    <row r="47" spans="2:6" ht="19" thickBot="1" x14ac:dyDescent="0.4">
      <c r="B47" s="17"/>
      <c r="C47" s="35"/>
      <c r="D47" s="51"/>
      <c r="E47" s="51"/>
    </row>
    <row r="48" spans="2:6" ht="111" customHeight="1" thickTop="1" thickBot="1" x14ac:dyDescent="0.4">
      <c r="B48" s="171" t="s">
        <v>122</v>
      </c>
      <c r="C48" s="95" t="s">
        <v>108</v>
      </c>
      <c r="D48" s="39" t="s">
        <v>192</v>
      </c>
      <c r="E48" s="39"/>
    </row>
    <row r="49" spans="2:5" ht="44.5" thickTop="1" thickBot="1" x14ac:dyDescent="0.4">
      <c r="B49" s="172"/>
      <c r="C49" s="95" t="s">
        <v>123</v>
      </c>
      <c r="D49" s="39" t="s">
        <v>170</v>
      </c>
      <c r="E49" s="39"/>
    </row>
    <row r="50" spans="2:5" ht="30" thickTop="1" thickBot="1" x14ac:dyDescent="0.4">
      <c r="B50" s="172"/>
      <c r="C50" s="95" t="s">
        <v>110</v>
      </c>
      <c r="D50" s="39" t="s">
        <v>171</v>
      </c>
      <c r="E50" s="39"/>
    </row>
    <row r="51" spans="2:5" ht="59" customHeight="1" thickTop="1" thickBot="1" x14ac:dyDescent="0.4">
      <c r="B51" s="173"/>
      <c r="C51" s="130" t="s">
        <v>193</v>
      </c>
      <c r="D51" s="39" t="s">
        <v>196</v>
      </c>
      <c r="E51" s="39"/>
    </row>
    <row r="52" spans="2:5" ht="59" thickTop="1" thickBot="1" x14ac:dyDescent="0.4">
      <c r="B52" s="45" t="s">
        <v>124</v>
      </c>
      <c r="C52" s="95" t="s">
        <v>125</v>
      </c>
      <c r="D52" s="39" t="s">
        <v>172</v>
      </c>
      <c r="E52" s="39"/>
    </row>
    <row r="53" spans="2:5" ht="44.5" thickTop="1" thickBot="1" x14ac:dyDescent="0.4">
      <c r="B53" s="45" t="s">
        <v>126</v>
      </c>
      <c r="C53" s="95" t="s">
        <v>127</v>
      </c>
      <c r="D53" s="39" t="s">
        <v>173</v>
      </c>
      <c r="E53" s="39"/>
    </row>
    <row r="54" spans="2:5" ht="29.5" thickBot="1" x14ac:dyDescent="0.4">
      <c r="B54" s="167" t="s">
        <v>128</v>
      </c>
      <c r="C54" s="96" t="s">
        <v>129</v>
      </c>
      <c r="D54" s="39" t="s">
        <v>174</v>
      </c>
      <c r="E54" s="39"/>
    </row>
    <row r="55" spans="2:5" ht="59" thickTop="1" thickBot="1" x14ac:dyDescent="0.4">
      <c r="B55" s="168"/>
      <c r="C55" s="95" t="s">
        <v>130</v>
      </c>
      <c r="D55" s="39" t="s">
        <v>175</v>
      </c>
      <c r="E55" s="39"/>
    </row>
    <row r="56" spans="2:5" ht="15" thickTop="1" x14ac:dyDescent="0.35"/>
  </sheetData>
  <mergeCells count="10">
    <mergeCell ref="E32:E36"/>
    <mergeCell ref="B32:B36"/>
    <mergeCell ref="B54:B55"/>
    <mergeCell ref="B26:B27"/>
    <mergeCell ref="B48:B51"/>
    <mergeCell ref="B23:B25"/>
    <mergeCell ref="B8:B13"/>
    <mergeCell ref="B14:B16"/>
    <mergeCell ref="B21:B22"/>
    <mergeCell ref="B41:B4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050F8-299D-4D9F-AA51-644920B6F73D}">
  <sheetPr>
    <tabColor rgb="FFDBEEEF"/>
  </sheetPr>
  <dimension ref="A5:A19"/>
  <sheetViews>
    <sheetView workbookViewId="0">
      <selection activeCell="C5" sqref="C5"/>
    </sheetView>
  </sheetViews>
  <sheetFormatPr defaultRowHeight="14.5" x14ac:dyDescent="0.35"/>
  <cols>
    <col min="1" max="1" width="112.36328125" customWidth="1"/>
  </cols>
  <sheetData>
    <row r="5" spans="1:1" x14ac:dyDescent="0.35">
      <c r="A5" s="126" t="s">
        <v>242</v>
      </c>
    </row>
    <row r="6" spans="1:1" x14ac:dyDescent="0.35">
      <c r="A6" s="127" t="s">
        <v>243</v>
      </c>
    </row>
    <row r="7" spans="1:1" x14ac:dyDescent="0.35">
      <c r="A7" s="126"/>
    </row>
    <row r="8" spans="1:1" x14ac:dyDescent="0.35">
      <c r="A8" s="126" t="s">
        <v>244</v>
      </c>
    </row>
    <row r="9" spans="1:1" x14ac:dyDescent="0.35">
      <c r="A9" s="126" t="s">
        <v>245</v>
      </c>
    </row>
    <row r="10" spans="1:1" x14ac:dyDescent="0.35">
      <c r="A10" s="127" t="s">
        <v>246</v>
      </c>
    </row>
    <row r="11" spans="1:1" x14ac:dyDescent="0.35">
      <c r="A11" s="126"/>
    </row>
    <row r="12" spans="1:1" x14ac:dyDescent="0.35">
      <c r="A12" s="126" t="s">
        <v>247</v>
      </c>
    </row>
    <row r="13" spans="1:1" x14ac:dyDescent="0.35">
      <c r="A13" s="127" t="s">
        <v>248</v>
      </c>
    </row>
    <row r="14" spans="1:1" x14ac:dyDescent="0.35">
      <c r="A14" s="126" t="s">
        <v>249</v>
      </c>
    </row>
    <row r="15" spans="1:1" x14ac:dyDescent="0.35">
      <c r="A15" s="127" t="s">
        <v>250</v>
      </c>
    </row>
    <row r="16" spans="1:1" x14ac:dyDescent="0.35">
      <c r="A16" s="126"/>
    </row>
    <row r="17" spans="1:1" x14ac:dyDescent="0.35">
      <c r="A17" s="126"/>
    </row>
    <row r="18" spans="1:1" x14ac:dyDescent="0.35">
      <c r="A18" s="128" t="s">
        <v>251</v>
      </c>
    </row>
    <row r="19" spans="1:1" ht="90" customHeight="1" x14ac:dyDescent="0.35">
      <c r="A19" s="111" t="s">
        <v>252</v>
      </c>
    </row>
  </sheetData>
  <hyperlinks>
    <hyperlink ref="A6" r:id="rId1" xr:uid="{CEC74335-CC71-4149-9A55-660FB1AF8893}"/>
    <hyperlink ref="A10" r:id="rId2" xr:uid="{76448251-06DF-42EC-9964-43BEA19B7B0B}"/>
    <hyperlink ref="A13" r:id="rId3" xr:uid="{2B0DAA6D-4029-495F-B5F0-A30FC7B574E8}"/>
    <hyperlink ref="A15" r:id="rId4" xr:uid="{7F192D53-4BE5-4D5E-8E45-9C38530D3D0E}"/>
  </hyperlinks>
  <pageMargins left="0.7" right="0.7" top="0.75" bottom="0.75" header="0.3" footer="0.3"/>
  <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a83fb05-25c4-4fe8-9c7d-8cc98df650b4" xsi:nil="true"/>
    <lcf76f155ced4ddcb4097134ff3c332f xmlns="c7b550cd-a888-438e-8c18-1d7969c35829">
      <Terms xmlns="http://schemas.microsoft.com/office/infopath/2007/PartnerControls"/>
    </lcf76f155ced4ddcb4097134ff3c332f>
    <SharedWithUsers xmlns="39b216da-46ff-40a8-9bce-e3daf2ef725a">
      <UserInfo>
        <DisplayName>Victor Dagnelie</DisplayName>
        <AccountId>39</AccountId>
        <AccountType/>
      </UserInfo>
      <UserInfo>
        <DisplayName>Steven de Jonge</DisplayName>
        <AccountId>23</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0598B2C9534B0418714E80E9A599DB2" ma:contentTypeVersion="18" ma:contentTypeDescription="Create a new document." ma:contentTypeScope="" ma:versionID="598b23892f3cd4f876f91d800364df5c">
  <xsd:schema xmlns:xsd="http://www.w3.org/2001/XMLSchema" xmlns:xs="http://www.w3.org/2001/XMLSchema" xmlns:p="http://schemas.microsoft.com/office/2006/metadata/properties" xmlns:ns2="c7b550cd-a888-438e-8c18-1d7969c35829" xmlns:ns3="39b216da-46ff-40a8-9bce-e3daf2ef725a" xmlns:ns4="fa83fb05-25c4-4fe8-9c7d-8cc98df650b4" targetNamespace="http://schemas.microsoft.com/office/2006/metadata/properties" ma:root="true" ma:fieldsID="b0d144f4012b59d90a04c17360660048" ns2:_="" ns3:_="" ns4:_="">
    <xsd:import namespace="c7b550cd-a888-438e-8c18-1d7969c35829"/>
    <xsd:import namespace="39b216da-46ff-40a8-9bce-e3daf2ef725a"/>
    <xsd:import namespace="fa83fb05-25c4-4fe8-9c7d-8cc98df650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lcf76f155ced4ddcb4097134ff3c332f" minOccurs="0"/>
                <xsd:element ref="ns4:TaxCatchAll"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550cd-a888-438e-8c18-1d7969c358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3e38c7f-ba22-40b3-8743-e019f93da41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9b216da-46ff-40a8-9bce-e3daf2ef725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3fb05-25c4-4fe8-9c7d-8cc98df650b4"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404b4d74-ab28-47ed-88db-309db84456ec}" ma:internalName="TaxCatchAll" ma:showField="CatchAllData" ma:web="39b216da-46ff-40a8-9bce-e3daf2ef72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D6DA359-4098-40CA-8F7E-21639DF65C61}">
  <ds:schemaRefs>
    <ds:schemaRef ds:uri="http://schemas.microsoft.com/sharepoint/v3/contenttype/forms"/>
  </ds:schemaRefs>
</ds:datastoreItem>
</file>

<file path=customXml/itemProps2.xml><?xml version="1.0" encoding="utf-8"?>
<ds:datastoreItem xmlns:ds="http://schemas.openxmlformats.org/officeDocument/2006/customXml" ds:itemID="{54F218A8-CB21-4265-8675-B35AF91965FA}">
  <ds:schemaRefs>
    <ds:schemaRef ds:uri="http://schemas.microsoft.com/office/2006/documentManagement/types"/>
    <ds:schemaRef ds:uri="http://schemas.microsoft.com/office/2006/metadata/properties"/>
    <ds:schemaRef ds:uri="c7b550cd-a888-438e-8c18-1d7969c35829"/>
    <ds:schemaRef ds:uri="http://purl.org/dc/elements/1.1/"/>
    <ds:schemaRef ds:uri="http://schemas.openxmlformats.org/package/2006/metadata/core-properties"/>
    <ds:schemaRef ds:uri="http://purl.org/dc/terms/"/>
    <ds:schemaRef ds:uri="http://schemas.microsoft.com/office/infopath/2007/PartnerControls"/>
    <ds:schemaRef ds:uri="fa83fb05-25c4-4fe8-9c7d-8cc98df650b4"/>
    <ds:schemaRef ds:uri="39b216da-46ff-40a8-9bce-e3daf2ef725a"/>
    <ds:schemaRef ds:uri="http://www.w3.org/XML/1998/namespace"/>
    <ds:schemaRef ds:uri="http://purl.org/dc/dcmitype/"/>
  </ds:schemaRefs>
</ds:datastoreItem>
</file>

<file path=customXml/itemProps3.xml><?xml version="1.0" encoding="utf-8"?>
<ds:datastoreItem xmlns:ds="http://schemas.openxmlformats.org/officeDocument/2006/customXml" ds:itemID="{302240D1-5CC0-4121-A21F-398D6D3FFA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550cd-a888-438e-8c18-1d7969c35829"/>
    <ds:schemaRef ds:uri="39b216da-46ff-40a8-9bce-e3daf2ef725a"/>
    <ds:schemaRef ds:uri="fa83fb05-25c4-4fe8-9c7d-8cc98df650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Guidance</vt:lpstr>
      <vt:lpstr>Climate risk scan</vt:lpstr>
      <vt:lpstr>Resilience assessment</vt:lpstr>
      <vt:lpstr>Innovations list</vt:lpstr>
      <vt:lpstr>About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"IDH, The Sustainable Trade Initiative"</dc:creator>
  <cp:keywords/>
  <dc:description/>
  <cp:lastModifiedBy>Diewertje Hendriks</cp:lastModifiedBy>
  <cp:revision/>
  <dcterms:created xsi:type="dcterms:W3CDTF">2023-02-13T09:06:03Z</dcterms:created>
  <dcterms:modified xsi:type="dcterms:W3CDTF">2024-06-24T18:05:07Z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0x010100A0598B2C9534B0418714E80E9A599DB2</vt:lpwstr>
  </property>
  <property fmtid="{D5CDD505-2E9C-101B-9397-08002B2CF9AE}" pid="3" name="MediaServiceImageTags">
    <vt:lpwstr/>
  </property>
</Properties>
</file>