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tit\OneDrive\Escritorio\zenodo_Javi\"/>
    </mc:Choice>
  </mc:AlternateContent>
  <xr:revisionPtr revIDLastSave="0" documentId="13_ncr:1_{947AC323-7E94-40A7-A2DA-73D62FCEE08B}" xr6:coauthVersionLast="47" xr6:coauthVersionMax="47" xr10:uidLastSave="{00000000-0000-0000-0000-000000000000}"/>
  <bookViews>
    <workbookView xWindow="-103" yWindow="-103" windowWidth="22149" windowHeight="13200" xr2:uid="{CFC0C8B3-D617-439F-BABE-C9E3FFE41691}"/>
  </bookViews>
  <sheets>
    <sheet name="Readme" sheetId="2" r:id="rId1"/>
    <sheet name="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8" i="1" l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</calcChain>
</file>

<file path=xl/sharedStrings.xml><?xml version="1.0" encoding="utf-8"?>
<sst xmlns="http://schemas.openxmlformats.org/spreadsheetml/2006/main" count="819" uniqueCount="85">
  <si>
    <t>PFBA</t>
  </si>
  <si>
    <t>PFPeA</t>
  </si>
  <si>
    <t>PFHxA</t>
  </si>
  <si>
    <t>PFHpA</t>
  </si>
  <si>
    <t>PFOA</t>
  </si>
  <si>
    <t>PFNA</t>
  </si>
  <si>
    <t>PFDA</t>
  </si>
  <si>
    <t>PFUdA</t>
  </si>
  <si>
    <t>PFDoA</t>
  </si>
  <si>
    <t>PFTrDA</t>
  </si>
  <si>
    <t>PFBS</t>
  </si>
  <si>
    <t>PFPeS</t>
  </si>
  <si>
    <t>PFHxS</t>
  </si>
  <si>
    <t>PFHpS</t>
  </si>
  <si>
    <t>PFOS</t>
  </si>
  <si>
    <t>PFNS</t>
  </si>
  <si>
    <t>PFDS</t>
  </si>
  <si>
    <t>PFUdS</t>
  </si>
  <si>
    <t>PFDoS</t>
  </si>
  <si>
    <t>PFTrDS</t>
  </si>
  <si>
    <t>A</t>
  </si>
  <si>
    <t>&lt;LOQ</t>
  </si>
  <si>
    <t>&lt;LOD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</si>
  <si>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</si>
  <si>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</si>
  <si>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</si>
  <si>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</si>
  <si>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</si>
  <si>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</si>
  <si>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</si>
  <si>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</si>
  <si>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</si>
  <si>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</si>
  <si>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Ames (ES)</t>
  </si>
  <si>
    <t>Teo (ES)</t>
  </si>
  <si>
    <t>Muros (ES)</t>
  </si>
  <si>
    <t>Santiago (ES)</t>
  </si>
  <si>
    <t>Vilagarcía (ES)</t>
  </si>
  <si>
    <t>Sanxenxo (ES)</t>
  </si>
  <si>
    <t>Vigo (ES)</t>
  </si>
  <si>
    <t>Cartelle (ES)</t>
  </si>
  <si>
    <t>Outeiro de Rei (ES)</t>
  </si>
  <si>
    <t>Chantada (ES)</t>
  </si>
  <si>
    <t>Cospeito (ES)</t>
  </si>
  <si>
    <t>Lugo (ES)</t>
  </si>
  <si>
    <t>Ponferrada (ES)</t>
  </si>
  <si>
    <t>Santander (ES)</t>
  </si>
  <si>
    <t>Argoños (ES)</t>
  </si>
  <si>
    <t>Donosti (ES)</t>
  </si>
  <si>
    <t>Hondarribia (ES)</t>
  </si>
  <si>
    <t>Madrid (ES)</t>
  </si>
  <si>
    <t>Granada (ES)</t>
  </si>
  <si>
    <t>Sevilla (ES)</t>
  </si>
  <si>
    <t>Castellón (ES)</t>
  </si>
  <si>
    <t>Moncada (ES)</t>
  </si>
  <si>
    <t>Valencia (ES)</t>
  </si>
  <si>
    <t>Antwerp (BE)</t>
  </si>
  <si>
    <t>Rijkevorsel (BE)</t>
  </si>
  <si>
    <t>Porto (PT)</t>
  </si>
  <si>
    <t>Vila do Conde (PT)</t>
  </si>
  <si>
    <t>Leipzig (DE)</t>
  </si>
  <si>
    <t>Berlin (DE)</t>
  </si>
  <si>
    <t>Varese (IT)</t>
  </si>
  <si>
    <t>Milan (IT)</t>
  </si>
  <si>
    <t>Chatellerault (FR)</t>
  </si>
  <si>
    <t>Poitiers (FR)</t>
  </si>
  <si>
    <t>Monterrey (MX)</t>
  </si>
  <si>
    <t>Knoxville (USA)</t>
  </si>
  <si>
    <t>Sample name/Code</t>
  </si>
  <si>
    <t>Sample type</t>
  </si>
  <si>
    <t>Bottled water</t>
  </si>
  <si>
    <t>Tap water</t>
  </si>
  <si>
    <t xml:space="preserve">∑PFAS (ng/L) </t>
  </si>
  <si>
    <t>Dataset of concentrations of 20 PFAS in drinking water regulated according to Directive 2020/2184/EU.</t>
  </si>
  <si>
    <t>Further details are provided in the associated publication:</t>
  </si>
  <si>
    <t>Environmental Science and Pollution Research 2024, In press. DOI: 10.1007/s11356-024-34852-z.</t>
  </si>
  <si>
    <t>https://doi.org/10.1007/s11356-024-34852-z</t>
  </si>
  <si>
    <t>The data is deposited in ZENODO:</t>
  </si>
  <si>
    <t>https://zenodo.org/doi/10.5281/zenodo.10990801</t>
  </si>
  <si>
    <t>If you reuse the data, please cite the publication and ZENODO deposit mentioned above</t>
  </si>
  <si>
    <t>Funding</t>
  </si>
  <si>
    <t>This research was funded by the Spanish Agencia Estatal de Investigación– MCIN/AEI/10.13039/501100011033 (ref. PID2020-117686RB-C32 and TED2021-129200B-C41 funded by the European Union through NextGeneration/PRTR funds) and the Xunta de Galicia (ED431C 2021/06). R. Cela acknowledges the Galician Innovation Agency – Xunta de Galicia (001_IN853D-2022).</t>
  </si>
  <si>
    <t>PFAS concentration (ng/L)</t>
  </si>
  <si>
    <t xml:space="preserve">J. López-Vázquez, R. Montes, R. Rodil, R. Cela, J.A. Martínez-Pontevedra, M.T. Pena, J.B. Quintana. </t>
  </si>
  <si>
    <t>Determination of regulated perfluoroalkyl substances (PFAS) in drinking water according to Directive 2020/2184/EU.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</si>
</sst>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rgb="FF1F1F1F"/>
      <name val="Calibri"/>
      <family val="2"/>
    </font>
    <font>
      <sz val="11"/>
      <color rgb="FF1F1F1F"/>
      <name val="Calibri"/>
      <family val="2"/>
    </font>
    <font>
      <i/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1"/>
    <xf numFmtId="0" fontId="4" fillId="0" borderId="0" xfId="0" applyFont="1"/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7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/doi/10.5281/zenodo.10990801" TargetMode="External"/><Relationship Id="rId1" Type="http://schemas.openxmlformats.org/officeDocument/2006/relationships/hyperlink" Target="https://doi.org/10.1007/s11356-024-34852-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4396B-D709-4D73-A347-11FA4FC3B7B9}">
  <dimension ref="A1:L15"/>
  <sheetViews>
    <sheetView tabSelected="1" workbookViewId="0">
      <selection activeCell="A6" sqref="A6"/>
    </sheetView>
  </sheetViews>
  <sheetFormatPr baseColWidth="10" defaultRowHeight="14.6" x14ac:dyDescent="0.4"/>
  <sheetData>
    <row r="1" spans="1:12" x14ac:dyDescent="0.4">
      <c r="A1" s="14" t="s">
        <v>73</v>
      </c>
    </row>
    <row r="2" spans="1:12" x14ac:dyDescent="0.4">
      <c r="A2" s="14" t="s">
        <v>74</v>
      </c>
    </row>
    <row r="4" spans="1:12" x14ac:dyDescent="0.4">
      <c r="A4" s="15" t="s">
        <v>83</v>
      </c>
    </row>
    <row r="5" spans="1:12" x14ac:dyDescent="0.4">
      <c r="A5" s="15" t="s">
        <v>84</v>
      </c>
    </row>
    <row r="6" spans="1:12" x14ac:dyDescent="0.4">
      <c r="A6" s="21" t="s">
        <v>75</v>
      </c>
    </row>
    <row r="7" spans="1:12" x14ac:dyDescent="0.4">
      <c r="A7" s="16" t="s">
        <v>76</v>
      </c>
    </row>
    <row r="9" spans="1:12" x14ac:dyDescent="0.4">
      <c r="A9" t="s">
        <v>77</v>
      </c>
    </row>
    <row r="10" spans="1:12" x14ac:dyDescent="0.4">
      <c r="A10" s="16" t="s">
        <v>78</v>
      </c>
    </row>
    <row r="12" spans="1:12" x14ac:dyDescent="0.4">
      <c r="A12" s="17" t="s">
        <v>79</v>
      </c>
    </row>
    <row r="14" spans="1:12" x14ac:dyDescent="0.4">
      <c r="A14" s="18" t="s">
        <v>80</v>
      </c>
      <c r="B14" s="18"/>
      <c r="C14" s="18"/>
      <c r="D14" s="18"/>
      <c r="E14" s="18"/>
      <c r="F14" s="18"/>
      <c r="G14" s="18"/>
    </row>
    <row r="15" spans="1:12" ht="50.15" customHeight="1" x14ac:dyDescent="0.4">
      <c r="A15" s="19" t="s">
        <v>81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</sheetData>
  <mergeCells count="2">
    <mergeCell ref="A14:G14"/>
    <mergeCell ref="A15:L15"/>
  </mergeCells>
  <hyperlinks>
    <hyperlink ref="A7" r:id="rId1" xr:uid="{A34BF742-540B-4199-B773-91FCB3FB4316}"/>
    <hyperlink ref="A10" r:id="rId2" display="../doi/10.5281/zenodo.10990801" xr:uid="{948A5093-440F-4539-B28D-F6621B171492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8BD56-EE45-4E17-803E-75FAE0B096CF}">
  <dimension ref="A1:W48"/>
  <sheetViews>
    <sheetView workbookViewId="0">
      <selection activeCell="C2" sqref="C2"/>
    </sheetView>
  </sheetViews>
  <sheetFormatPr baseColWidth="10" defaultRowHeight="14.6" x14ac:dyDescent="0.4"/>
  <cols>
    <col min="1" max="1" width="17" bestFit="1" customWidth="1"/>
    <col min="2" max="2" width="17" customWidth="1"/>
  </cols>
  <sheetData>
    <row r="1" spans="1:23" ht="15" thickBot="1" x14ac:dyDescent="0.45">
      <c r="A1" s="5" t="s">
        <v>68</v>
      </c>
      <c r="B1" s="6" t="s">
        <v>69</v>
      </c>
      <c r="C1" s="20" t="s">
        <v>82</v>
      </c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8" t="s">
        <v>72</v>
      </c>
    </row>
    <row r="2" spans="1:23" x14ac:dyDescent="0.4">
      <c r="A2" s="4"/>
      <c r="B2" s="7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  <c r="Q2" s="2" t="s">
        <v>14</v>
      </c>
      <c r="R2" s="2" t="s">
        <v>15</v>
      </c>
      <c r="S2" s="2" t="s">
        <v>16</v>
      </c>
      <c r="T2" s="2" t="s">
        <v>17</v>
      </c>
      <c r="U2" s="2" t="s">
        <v>18</v>
      </c>
      <c r="V2" s="2" t="s">
        <v>19</v>
      </c>
      <c r="W2" s="9"/>
    </row>
    <row r="3" spans="1:23" x14ac:dyDescent="0.4">
      <c r="A3" s="1" t="s">
        <v>20</v>
      </c>
      <c r="B3" s="7" t="s">
        <v>70</v>
      </c>
      <c r="C3" s="3">
        <v>0.54952426333822157</v>
      </c>
      <c r="D3" s="3" t="s">
        <v>21</v>
      </c>
      <c r="E3" s="3">
        <v>0.45847836243717871</v>
      </c>
      <c r="F3" s="3">
        <v>0.45669183983019013</v>
      </c>
      <c r="G3" s="3">
        <v>0.42968217856719559</v>
      </c>
      <c r="H3" s="3">
        <v>0.27437352701658907</v>
      </c>
      <c r="I3" s="3" t="s">
        <v>21</v>
      </c>
      <c r="J3" s="3" t="s">
        <v>21</v>
      </c>
      <c r="K3" s="3" t="s">
        <v>22</v>
      </c>
      <c r="L3" s="3" t="s">
        <v>22</v>
      </c>
      <c r="M3" s="3" t="s">
        <v>21</v>
      </c>
      <c r="N3" s="3" t="s">
        <v>22</v>
      </c>
      <c r="O3" s="3" t="s">
        <v>22</v>
      </c>
      <c r="P3" s="3" t="s">
        <v>22</v>
      </c>
      <c r="Q3" s="3" t="s">
        <v>22</v>
      </c>
      <c r="R3" s="3" t="s">
        <v>22</v>
      </c>
      <c r="S3" s="3" t="s">
        <v>22</v>
      </c>
      <c r="T3" s="3" t="s">
        <v>22</v>
      </c>
      <c r="U3" s="3" t="s">
        <v>22</v>
      </c>
      <c r="V3" s="3" t="s">
        <v>22</v>
      </c>
      <c r="W3" s="9">
        <f t="shared" ref="W3:W48" si="0">SUM(C3:V3)</f>
        <v>2.1687501711893749</v>
      </c>
    </row>
    <row r="4" spans="1:23" x14ac:dyDescent="0.4">
      <c r="A4" s="1" t="s">
        <v>23</v>
      </c>
      <c r="B4" s="7" t="s">
        <v>70</v>
      </c>
      <c r="C4" s="3">
        <v>0.51257370569969474</v>
      </c>
      <c r="D4" s="3" t="s">
        <v>22</v>
      </c>
      <c r="E4" s="3">
        <v>0.65112784453543104</v>
      </c>
      <c r="F4" s="3" t="s">
        <v>22</v>
      </c>
      <c r="G4" s="3" t="s">
        <v>22</v>
      </c>
      <c r="H4" s="3" t="s">
        <v>22</v>
      </c>
      <c r="I4" s="3" t="s">
        <v>22</v>
      </c>
      <c r="J4" s="3" t="s">
        <v>22</v>
      </c>
      <c r="K4" s="3" t="s">
        <v>22</v>
      </c>
      <c r="L4" s="3" t="s">
        <v>22</v>
      </c>
      <c r="M4" s="3" t="s">
        <v>21</v>
      </c>
      <c r="N4" s="3" t="s">
        <v>22</v>
      </c>
      <c r="O4" s="3" t="s">
        <v>22</v>
      </c>
      <c r="P4" s="3" t="s">
        <v>22</v>
      </c>
      <c r="Q4" s="3" t="s">
        <v>22</v>
      </c>
      <c r="R4" s="3" t="s">
        <v>22</v>
      </c>
      <c r="S4" s="3" t="s">
        <v>22</v>
      </c>
      <c r="T4" s="3" t="s">
        <v>22</v>
      </c>
      <c r="U4" s="3" t="s">
        <v>22</v>
      </c>
      <c r="V4" s="3" t="s">
        <v>22</v>
      </c>
      <c r="W4" s="9">
        <f t="shared" si="0"/>
        <v>1.1637015502351258</v>
      </c>
    </row>
    <row r="5" spans="1:23" x14ac:dyDescent="0.4">
      <c r="A5" s="1" t="s">
        <v>24</v>
      </c>
      <c r="B5" s="7" t="s">
        <v>70</v>
      </c>
      <c r="C5" s="3" t="s">
        <v>21</v>
      </c>
      <c r="D5" s="3" t="s">
        <v>22</v>
      </c>
      <c r="E5" s="3">
        <v>0.39973374033401321</v>
      </c>
      <c r="F5" s="3" t="s">
        <v>22</v>
      </c>
      <c r="G5" s="3" t="s">
        <v>22</v>
      </c>
      <c r="H5" s="3" t="s">
        <v>22</v>
      </c>
      <c r="I5" s="3" t="s">
        <v>22</v>
      </c>
      <c r="J5" s="3" t="s">
        <v>22</v>
      </c>
      <c r="K5" s="3" t="s">
        <v>22</v>
      </c>
      <c r="L5" s="3" t="s">
        <v>22</v>
      </c>
      <c r="M5" s="3" t="s">
        <v>21</v>
      </c>
      <c r="N5" s="3" t="s">
        <v>22</v>
      </c>
      <c r="O5" s="3" t="s">
        <v>22</v>
      </c>
      <c r="P5" s="3" t="s">
        <v>22</v>
      </c>
      <c r="Q5" s="3" t="s">
        <v>22</v>
      </c>
      <c r="R5" s="3" t="s">
        <v>22</v>
      </c>
      <c r="S5" s="3" t="s">
        <v>22</v>
      </c>
      <c r="T5" s="3" t="s">
        <v>22</v>
      </c>
      <c r="U5" s="3" t="s">
        <v>22</v>
      </c>
      <c r="V5" s="3" t="s">
        <v>22</v>
      </c>
      <c r="W5" s="9">
        <f t="shared" si="0"/>
        <v>0.39973374033401321</v>
      </c>
    </row>
    <row r="6" spans="1:23" x14ac:dyDescent="0.4">
      <c r="A6" s="1" t="s">
        <v>25</v>
      </c>
      <c r="B6" s="7" t="s">
        <v>70</v>
      </c>
      <c r="C6" s="3">
        <v>0.15606085051570667</v>
      </c>
      <c r="D6" s="3" t="s">
        <v>22</v>
      </c>
      <c r="E6" s="3">
        <v>0.4923841627345476</v>
      </c>
      <c r="F6" s="3" t="s">
        <v>22</v>
      </c>
      <c r="G6" s="3" t="s">
        <v>22</v>
      </c>
      <c r="H6" s="3" t="s">
        <v>22</v>
      </c>
      <c r="I6" s="3" t="s">
        <v>22</v>
      </c>
      <c r="J6" s="3" t="s">
        <v>22</v>
      </c>
      <c r="K6" s="3" t="s">
        <v>22</v>
      </c>
      <c r="L6" s="3" t="s">
        <v>22</v>
      </c>
      <c r="M6" s="3" t="s">
        <v>21</v>
      </c>
      <c r="N6" s="3" t="s">
        <v>22</v>
      </c>
      <c r="O6" s="3" t="s">
        <v>22</v>
      </c>
      <c r="P6" s="3" t="s">
        <v>22</v>
      </c>
      <c r="Q6" s="3" t="s">
        <v>22</v>
      </c>
      <c r="R6" s="3" t="s">
        <v>22</v>
      </c>
      <c r="S6" s="3" t="s">
        <v>22</v>
      </c>
      <c r="T6" s="3" t="s">
        <v>22</v>
      </c>
      <c r="U6" s="3" t="s">
        <v>22</v>
      </c>
      <c r="V6" s="3" t="s">
        <v>22</v>
      </c>
      <c r="W6" s="9">
        <f t="shared" si="0"/>
        <v>0.64844501325025428</v>
      </c>
    </row>
    <row r="7" spans="1:23" x14ac:dyDescent="0.4">
      <c r="A7" s="1" t="s">
        <v>26</v>
      </c>
      <c r="B7" s="7" t="s">
        <v>70</v>
      </c>
      <c r="C7" s="3" t="s">
        <v>21</v>
      </c>
      <c r="D7" s="3" t="s">
        <v>22</v>
      </c>
      <c r="E7" s="3">
        <v>0.7992866326158008</v>
      </c>
      <c r="F7" s="3" t="s">
        <v>22</v>
      </c>
      <c r="G7" s="3">
        <v>0.12831144231520997</v>
      </c>
      <c r="H7" s="3" t="s">
        <v>22</v>
      </c>
      <c r="I7" s="3" t="s">
        <v>22</v>
      </c>
      <c r="J7" s="3" t="s">
        <v>22</v>
      </c>
      <c r="K7" s="3" t="s">
        <v>22</v>
      </c>
      <c r="L7" s="3" t="s">
        <v>22</v>
      </c>
      <c r="M7" s="3" t="s">
        <v>22</v>
      </c>
      <c r="N7" s="3" t="s">
        <v>22</v>
      </c>
      <c r="O7" s="3" t="s">
        <v>22</v>
      </c>
      <c r="P7" s="3" t="s">
        <v>22</v>
      </c>
      <c r="Q7" s="3" t="s">
        <v>22</v>
      </c>
      <c r="R7" s="3" t="s">
        <v>22</v>
      </c>
      <c r="S7" s="3" t="s">
        <v>22</v>
      </c>
      <c r="T7" s="3" t="s">
        <v>22</v>
      </c>
      <c r="U7" s="3" t="s">
        <v>22</v>
      </c>
      <c r="V7" s="3" t="s">
        <v>22</v>
      </c>
      <c r="W7" s="9">
        <f t="shared" si="0"/>
        <v>0.92759807493101076</v>
      </c>
    </row>
    <row r="8" spans="1:23" x14ac:dyDescent="0.4">
      <c r="A8" s="1" t="s">
        <v>27</v>
      </c>
      <c r="B8" s="7" t="s">
        <v>70</v>
      </c>
      <c r="C8" s="3" t="s">
        <v>21</v>
      </c>
      <c r="D8" s="3" t="s">
        <v>22</v>
      </c>
      <c r="E8" s="3" t="s">
        <v>22</v>
      </c>
      <c r="F8" s="3" t="s">
        <v>22</v>
      </c>
      <c r="G8" s="3" t="s">
        <v>22</v>
      </c>
      <c r="H8" s="3" t="s">
        <v>22</v>
      </c>
      <c r="I8" s="3" t="s">
        <v>22</v>
      </c>
      <c r="J8" s="3" t="s">
        <v>22</v>
      </c>
      <c r="K8" s="3" t="s">
        <v>22</v>
      </c>
      <c r="L8" s="3" t="s">
        <v>21</v>
      </c>
      <c r="M8" s="3" t="s">
        <v>22</v>
      </c>
      <c r="N8" s="3" t="s">
        <v>22</v>
      </c>
      <c r="O8" s="3" t="s">
        <v>22</v>
      </c>
      <c r="P8" s="3" t="s">
        <v>22</v>
      </c>
      <c r="Q8" s="3" t="s">
        <v>21</v>
      </c>
      <c r="R8" s="3" t="s">
        <v>22</v>
      </c>
      <c r="S8" s="3" t="s">
        <v>22</v>
      </c>
      <c r="T8" s="3" t="s">
        <v>22</v>
      </c>
      <c r="U8" s="3" t="s">
        <v>22</v>
      </c>
      <c r="V8" s="3" t="s">
        <v>22</v>
      </c>
      <c r="W8" s="9">
        <f t="shared" si="0"/>
        <v>0</v>
      </c>
    </row>
    <row r="9" spans="1:23" x14ac:dyDescent="0.4">
      <c r="A9" s="1" t="s">
        <v>28</v>
      </c>
      <c r="B9" s="7" t="s">
        <v>70</v>
      </c>
      <c r="C9" s="3" t="s">
        <v>21</v>
      </c>
      <c r="D9" s="3" t="s">
        <v>21</v>
      </c>
      <c r="E9" s="3">
        <v>0.97889624482027704</v>
      </c>
      <c r="F9" s="3" t="s">
        <v>21</v>
      </c>
      <c r="G9" s="3">
        <v>0.26494143589351515</v>
      </c>
      <c r="H9" s="3" t="s">
        <v>22</v>
      </c>
      <c r="I9" s="3" t="s">
        <v>22</v>
      </c>
      <c r="J9" s="3" t="s">
        <v>22</v>
      </c>
      <c r="K9" s="3" t="s">
        <v>22</v>
      </c>
      <c r="L9" s="3" t="s">
        <v>22</v>
      </c>
      <c r="M9" s="3" t="s">
        <v>22</v>
      </c>
      <c r="N9" s="3" t="s">
        <v>22</v>
      </c>
      <c r="O9" s="3" t="s">
        <v>22</v>
      </c>
      <c r="P9" s="3" t="s">
        <v>22</v>
      </c>
      <c r="Q9" s="3" t="s">
        <v>21</v>
      </c>
      <c r="R9" s="3" t="s">
        <v>22</v>
      </c>
      <c r="S9" s="3" t="s">
        <v>22</v>
      </c>
      <c r="T9" s="3" t="s">
        <v>22</v>
      </c>
      <c r="U9" s="3" t="s">
        <v>22</v>
      </c>
      <c r="V9" s="3" t="s">
        <v>22</v>
      </c>
      <c r="W9" s="9">
        <f t="shared" si="0"/>
        <v>1.2438376807137921</v>
      </c>
    </row>
    <row r="10" spans="1:23" x14ac:dyDescent="0.4">
      <c r="A10" s="1" t="s">
        <v>29</v>
      </c>
      <c r="B10" s="7" t="s">
        <v>70</v>
      </c>
      <c r="C10" s="3" t="s">
        <v>21</v>
      </c>
      <c r="D10" s="3" t="s">
        <v>22</v>
      </c>
      <c r="E10" s="3" t="s">
        <v>21</v>
      </c>
      <c r="F10" s="3" t="s">
        <v>22</v>
      </c>
      <c r="G10" s="3" t="s">
        <v>22</v>
      </c>
      <c r="H10" s="3" t="s">
        <v>22</v>
      </c>
      <c r="I10" s="3" t="s">
        <v>22</v>
      </c>
      <c r="J10" s="3" t="s">
        <v>22</v>
      </c>
      <c r="K10" s="3" t="s">
        <v>22</v>
      </c>
      <c r="L10" s="3" t="s">
        <v>22</v>
      </c>
      <c r="M10" s="3" t="s">
        <v>22</v>
      </c>
      <c r="N10" s="3" t="s">
        <v>22</v>
      </c>
      <c r="O10" s="3" t="s">
        <v>22</v>
      </c>
      <c r="P10" s="3" t="s">
        <v>22</v>
      </c>
      <c r="Q10" s="3" t="s">
        <v>22</v>
      </c>
      <c r="R10" s="3" t="s">
        <v>22</v>
      </c>
      <c r="S10" s="3" t="s">
        <v>22</v>
      </c>
      <c r="T10" s="3" t="s">
        <v>22</v>
      </c>
      <c r="U10" s="3" t="s">
        <v>22</v>
      </c>
      <c r="V10" s="3" t="s">
        <v>22</v>
      </c>
      <c r="W10" s="9">
        <f t="shared" si="0"/>
        <v>0</v>
      </c>
    </row>
    <row r="11" spans="1:23" x14ac:dyDescent="0.4">
      <c r="A11" s="1" t="s">
        <v>30</v>
      </c>
      <c r="B11" s="7" t="s">
        <v>70</v>
      </c>
      <c r="C11" s="3" t="s">
        <v>21</v>
      </c>
      <c r="D11" s="3" t="s">
        <v>22</v>
      </c>
      <c r="E11" s="3" t="s">
        <v>21</v>
      </c>
      <c r="F11" s="3" t="s">
        <v>22</v>
      </c>
      <c r="G11" s="3" t="s">
        <v>22</v>
      </c>
      <c r="H11" s="3" t="s">
        <v>22</v>
      </c>
      <c r="I11" s="3" t="s">
        <v>22</v>
      </c>
      <c r="J11" s="3" t="s">
        <v>22</v>
      </c>
      <c r="K11" s="3" t="s">
        <v>22</v>
      </c>
      <c r="L11" s="3" t="s">
        <v>22</v>
      </c>
      <c r="M11" s="3" t="s">
        <v>22</v>
      </c>
      <c r="N11" s="3" t="s">
        <v>22</v>
      </c>
      <c r="O11" s="3" t="s">
        <v>22</v>
      </c>
      <c r="P11" s="3" t="s">
        <v>22</v>
      </c>
      <c r="Q11" s="3" t="s">
        <v>22</v>
      </c>
      <c r="R11" s="3" t="s">
        <v>22</v>
      </c>
      <c r="S11" s="3" t="s">
        <v>22</v>
      </c>
      <c r="T11" s="3" t="s">
        <v>22</v>
      </c>
      <c r="U11" s="3" t="s">
        <v>22</v>
      </c>
      <c r="V11" s="3" t="s">
        <v>22</v>
      </c>
      <c r="W11" s="9">
        <f t="shared" si="0"/>
        <v>0</v>
      </c>
    </row>
    <row r="12" spans="1:23" x14ac:dyDescent="0.4">
      <c r="A12" s="1" t="s">
        <v>31</v>
      </c>
      <c r="B12" s="7" t="s">
        <v>70</v>
      </c>
      <c r="C12" s="3" t="s">
        <v>21</v>
      </c>
      <c r="D12" s="3" t="s">
        <v>22</v>
      </c>
      <c r="E12" s="3" t="s">
        <v>22</v>
      </c>
      <c r="F12" s="3" t="s">
        <v>22</v>
      </c>
      <c r="G12" s="3" t="s">
        <v>22</v>
      </c>
      <c r="H12" s="3" t="s">
        <v>22</v>
      </c>
      <c r="I12" s="3" t="s">
        <v>22</v>
      </c>
      <c r="J12" s="3" t="s">
        <v>22</v>
      </c>
      <c r="K12" s="3" t="s">
        <v>22</v>
      </c>
      <c r="L12" s="3" t="s">
        <v>22</v>
      </c>
      <c r="M12" s="3" t="s">
        <v>22</v>
      </c>
      <c r="N12" s="3" t="s">
        <v>22</v>
      </c>
      <c r="O12" s="3" t="s">
        <v>22</v>
      </c>
      <c r="P12" s="3" t="s">
        <v>22</v>
      </c>
      <c r="Q12" s="3" t="s">
        <v>22</v>
      </c>
      <c r="R12" s="3" t="s">
        <v>22</v>
      </c>
      <c r="S12" s="3" t="s">
        <v>22</v>
      </c>
      <c r="T12" s="3" t="s">
        <v>22</v>
      </c>
      <c r="U12" s="3" t="s">
        <v>22</v>
      </c>
      <c r="V12" s="3" t="s">
        <v>22</v>
      </c>
      <c r="W12" s="9">
        <f t="shared" si="0"/>
        <v>0</v>
      </c>
    </row>
    <row r="13" spans="1:23" x14ac:dyDescent="0.4">
      <c r="A13" s="1" t="s">
        <v>32</v>
      </c>
      <c r="B13" s="7" t="s">
        <v>70</v>
      </c>
      <c r="C13" s="3">
        <v>0.87930054172099514</v>
      </c>
      <c r="D13" s="3" t="s">
        <v>22</v>
      </c>
      <c r="E13" s="3">
        <v>0.50613126877795656</v>
      </c>
      <c r="F13" s="3" t="s">
        <v>22</v>
      </c>
      <c r="G13" s="3">
        <v>0.64414375358263531</v>
      </c>
      <c r="H13" s="3" t="s">
        <v>22</v>
      </c>
      <c r="I13" s="3" t="s">
        <v>22</v>
      </c>
      <c r="J13" s="3" t="s">
        <v>22</v>
      </c>
      <c r="K13" s="3" t="s">
        <v>22</v>
      </c>
      <c r="L13" s="3" t="s">
        <v>22</v>
      </c>
      <c r="M13" s="3" t="s">
        <v>22</v>
      </c>
      <c r="N13" s="3" t="s">
        <v>22</v>
      </c>
      <c r="O13" s="3" t="s">
        <v>22</v>
      </c>
      <c r="P13" s="3" t="s">
        <v>22</v>
      </c>
      <c r="Q13" s="3" t="s">
        <v>22</v>
      </c>
      <c r="R13" s="3" t="s">
        <v>22</v>
      </c>
      <c r="S13" s="3" t="s">
        <v>22</v>
      </c>
      <c r="T13" s="3" t="s">
        <v>22</v>
      </c>
      <c r="U13" s="3" t="s">
        <v>22</v>
      </c>
      <c r="V13" s="3" t="s">
        <v>22</v>
      </c>
      <c r="W13" s="9">
        <f t="shared" si="0"/>
        <v>2.0295755640815871</v>
      </c>
    </row>
    <row r="14" spans="1:23" x14ac:dyDescent="0.4">
      <c r="A14" s="1" t="s">
        <v>33</v>
      </c>
      <c r="B14" s="7" t="s">
        <v>71</v>
      </c>
      <c r="C14" s="3">
        <v>7.73419173290592</v>
      </c>
      <c r="D14" s="3">
        <v>0.62756404981506897</v>
      </c>
      <c r="E14" s="3">
        <v>1.8934408801798781</v>
      </c>
      <c r="F14" s="3" t="s">
        <v>22</v>
      </c>
      <c r="G14" s="3">
        <v>0.99397925932313547</v>
      </c>
      <c r="H14" s="3" t="s">
        <v>22</v>
      </c>
      <c r="I14" s="3" t="s">
        <v>22</v>
      </c>
      <c r="J14" s="3" t="s">
        <v>22</v>
      </c>
      <c r="K14" s="3" t="s">
        <v>22</v>
      </c>
      <c r="L14" s="3" t="s">
        <v>22</v>
      </c>
      <c r="M14" s="3">
        <v>0.21138060780269644</v>
      </c>
      <c r="N14" s="3" t="s">
        <v>22</v>
      </c>
      <c r="O14" s="3" t="s">
        <v>21</v>
      </c>
      <c r="P14" s="3" t="s">
        <v>22</v>
      </c>
      <c r="Q14" s="3" t="s">
        <v>21</v>
      </c>
      <c r="R14" s="3" t="s">
        <v>22</v>
      </c>
      <c r="S14" s="3" t="s">
        <v>22</v>
      </c>
      <c r="T14" s="3" t="s">
        <v>22</v>
      </c>
      <c r="U14" s="3" t="s">
        <v>22</v>
      </c>
      <c r="V14" s="3" t="s">
        <v>22</v>
      </c>
      <c r="W14" s="9">
        <f t="shared" si="0"/>
        <v>11.460556530026698</v>
      </c>
    </row>
    <row r="15" spans="1:23" x14ac:dyDescent="0.4">
      <c r="A15" s="1" t="s">
        <v>34</v>
      </c>
      <c r="B15" s="7" t="s">
        <v>71</v>
      </c>
      <c r="C15" s="3">
        <v>7.9052480034744743</v>
      </c>
      <c r="D15" s="3">
        <v>0.32548777543252821</v>
      </c>
      <c r="E15" s="3">
        <v>0.99667005072471637</v>
      </c>
      <c r="F15" s="3">
        <v>0.93456293898469711</v>
      </c>
      <c r="G15" s="3">
        <v>0.86190714551192815</v>
      </c>
      <c r="H15" s="3">
        <v>0.32972242503894283</v>
      </c>
      <c r="I15" s="3" t="s">
        <v>21</v>
      </c>
      <c r="J15" s="3" t="s">
        <v>21</v>
      </c>
      <c r="K15" s="3" t="s">
        <v>22</v>
      </c>
      <c r="L15" s="3" t="s">
        <v>22</v>
      </c>
      <c r="M15" s="3" t="s">
        <v>22</v>
      </c>
      <c r="N15" s="3" t="s">
        <v>22</v>
      </c>
      <c r="O15" s="3" t="s">
        <v>22</v>
      </c>
      <c r="P15" s="3" t="s">
        <v>22</v>
      </c>
      <c r="Q15" s="3" t="s">
        <v>21</v>
      </c>
      <c r="R15" s="3" t="s">
        <v>22</v>
      </c>
      <c r="S15" s="3" t="s">
        <v>22</v>
      </c>
      <c r="T15" s="3" t="s">
        <v>22</v>
      </c>
      <c r="U15" s="3" t="s">
        <v>22</v>
      </c>
      <c r="V15" s="3" t="s">
        <v>22</v>
      </c>
      <c r="W15" s="9">
        <f t="shared" si="0"/>
        <v>11.353598339167288</v>
      </c>
    </row>
    <row r="16" spans="1:23" x14ac:dyDescent="0.4">
      <c r="A16" s="1" t="s">
        <v>35</v>
      </c>
      <c r="B16" s="7" t="s">
        <v>71</v>
      </c>
      <c r="C16" s="3">
        <v>2.2647133953516261</v>
      </c>
      <c r="D16" s="3" t="s">
        <v>22</v>
      </c>
      <c r="E16" s="3">
        <v>6.43913611534136</v>
      </c>
      <c r="F16" s="3">
        <v>3.8799229902932422</v>
      </c>
      <c r="G16" s="3">
        <v>2.286206408013888</v>
      </c>
      <c r="H16" s="3">
        <v>1.333965877824496</v>
      </c>
      <c r="I16" s="3">
        <v>0.28206187245712205</v>
      </c>
      <c r="J16" s="3">
        <v>0.37944831607193608</v>
      </c>
      <c r="K16" s="3" t="s">
        <v>21</v>
      </c>
      <c r="L16" s="3" t="s">
        <v>22</v>
      </c>
      <c r="M16" s="3" t="s">
        <v>22</v>
      </c>
      <c r="N16" s="3" t="s">
        <v>22</v>
      </c>
      <c r="O16" s="3" t="s">
        <v>22</v>
      </c>
      <c r="P16" s="3" t="s">
        <v>22</v>
      </c>
      <c r="Q16" s="3" t="s">
        <v>22</v>
      </c>
      <c r="R16" s="3" t="s">
        <v>22</v>
      </c>
      <c r="S16" s="3" t="s">
        <v>22</v>
      </c>
      <c r="T16" s="3" t="s">
        <v>22</v>
      </c>
      <c r="U16" s="3" t="s">
        <v>22</v>
      </c>
      <c r="V16" s="3" t="s">
        <v>22</v>
      </c>
      <c r="W16" s="9">
        <f t="shared" si="0"/>
        <v>16.865454975353668</v>
      </c>
    </row>
    <row r="17" spans="1:23" x14ac:dyDescent="0.4">
      <c r="A17" s="1" t="s">
        <v>36</v>
      </c>
      <c r="B17" s="7" t="s">
        <v>71</v>
      </c>
      <c r="C17" s="3">
        <v>4.0715400448770938</v>
      </c>
      <c r="D17" s="3">
        <v>0.7745575874616546</v>
      </c>
      <c r="E17" s="3">
        <v>1.1432151477952142</v>
      </c>
      <c r="F17" s="3">
        <v>0.90399966869705828</v>
      </c>
      <c r="G17" s="3">
        <v>0.56880452285084881</v>
      </c>
      <c r="H17" s="3">
        <v>0.32520245468799736</v>
      </c>
      <c r="I17" s="3" t="s">
        <v>22</v>
      </c>
      <c r="J17" s="3" t="s">
        <v>21</v>
      </c>
      <c r="K17" s="3" t="s">
        <v>22</v>
      </c>
      <c r="L17" s="3" t="s">
        <v>22</v>
      </c>
      <c r="M17" s="3">
        <v>0.2786516064577863</v>
      </c>
      <c r="N17" s="3" t="s">
        <v>22</v>
      </c>
      <c r="O17" s="3" t="s">
        <v>22</v>
      </c>
      <c r="P17" s="3" t="s">
        <v>22</v>
      </c>
      <c r="Q17" s="3" t="s">
        <v>21</v>
      </c>
      <c r="R17" s="3" t="s">
        <v>22</v>
      </c>
      <c r="S17" s="3" t="s">
        <v>22</v>
      </c>
      <c r="T17" s="3" t="s">
        <v>22</v>
      </c>
      <c r="U17" s="3" t="s">
        <v>22</v>
      </c>
      <c r="V17" s="3" t="s">
        <v>22</v>
      </c>
      <c r="W17" s="9">
        <f t="shared" si="0"/>
        <v>8.0659710328276546</v>
      </c>
    </row>
    <row r="18" spans="1:23" x14ac:dyDescent="0.4">
      <c r="A18" s="1" t="s">
        <v>37</v>
      </c>
      <c r="B18" s="7" t="s">
        <v>71</v>
      </c>
      <c r="C18" s="3">
        <v>4.030488449855401</v>
      </c>
      <c r="D18" s="3">
        <v>0.50157955077818828</v>
      </c>
      <c r="E18" s="3">
        <v>2.4491567118328752</v>
      </c>
      <c r="F18" s="3">
        <v>1.3871903513015682</v>
      </c>
      <c r="G18" s="3">
        <v>0.90347058507847933</v>
      </c>
      <c r="H18" s="3">
        <v>0.38435111063856681</v>
      </c>
      <c r="I18" s="3" t="s">
        <v>21</v>
      </c>
      <c r="J18" s="3" t="s">
        <v>21</v>
      </c>
      <c r="K18" s="3" t="s">
        <v>21</v>
      </c>
      <c r="L18" s="3" t="s">
        <v>22</v>
      </c>
      <c r="M18" s="3">
        <v>0.13024864305547584</v>
      </c>
      <c r="N18" s="3" t="s">
        <v>22</v>
      </c>
      <c r="O18" s="3" t="s">
        <v>22</v>
      </c>
      <c r="P18" s="3" t="s">
        <v>22</v>
      </c>
      <c r="Q18" s="3" t="s">
        <v>21</v>
      </c>
      <c r="R18" s="3" t="s">
        <v>22</v>
      </c>
      <c r="S18" s="3" t="s">
        <v>22</v>
      </c>
      <c r="T18" s="3" t="s">
        <v>22</v>
      </c>
      <c r="U18" s="3" t="s">
        <v>22</v>
      </c>
      <c r="V18" s="3" t="s">
        <v>22</v>
      </c>
      <c r="W18" s="9">
        <f t="shared" si="0"/>
        <v>9.7864854025405528</v>
      </c>
    </row>
    <row r="19" spans="1:23" x14ac:dyDescent="0.4">
      <c r="A19" s="1" t="s">
        <v>38</v>
      </c>
      <c r="B19" s="7" t="s">
        <v>71</v>
      </c>
      <c r="C19" s="3">
        <v>7.3447267025018146</v>
      </c>
      <c r="D19" s="3">
        <v>0.45451852215709571</v>
      </c>
      <c r="E19" s="3">
        <v>5.4582816803430738</v>
      </c>
      <c r="F19" s="3">
        <v>2.8193372330303501</v>
      </c>
      <c r="G19" s="3">
        <v>0.9456226535544513</v>
      </c>
      <c r="H19" s="3">
        <v>0.68172786159994103</v>
      </c>
      <c r="I19" s="3" t="s">
        <v>21</v>
      </c>
      <c r="J19" s="3">
        <v>0.26154317690319917</v>
      </c>
      <c r="K19" s="3" t="s">
        <v>22</v>
      </c>
      <c r="L19" s="3" t="s">
        <v>22</v>
      </c>
      <c r="M19" s="3">
        <v>0.1511828872629159</v>
      </c>
      <c r="N19" s="3" t="s">
        <v>22</v>
      </c>
      <c r="O19" s="3" t="s">
        <v>22</v>
      </c>
      <c r="P19" s="3" t="s">
        <v>22</v>
      </c>
      <c r="Q19" s="3" t="s">
        <v>22</v>
      </c>
      <c r="R19" s="3" t="s">
        <v>22</v>
      </c>
      <c r="S19" s="3" t="s">
        <v>22</v>
      </c>
      <c r="T19" s="3" t="s">
        <v>22</v>
      </c>
      <c r="U19" s="3" t="s">
        <v>22</v>
      </c>
      <c r="V19" s="3" t="s">
        <v>22</v>
      </c>
      <c r="W19" s="9">
        <f t="shared" si="0"/>
        <v>18.116940717352843</v>
      </c>
    </row>
    <row r="20" spans="1:23" x14ac:dyDescent="0.4">
      <c r="A20" s="4" t="s">
        <v>39</v>
      </c>
      <c r="B20" s="7" t="s">
        <v>71</v>
      </c>
      <c r="C20" s="3" t="s">
        <v>22</v>
      </c>
      <c r="D20" s="3" t="s">
        <v>22</v>
      </c>
      <c r="E20" s="3">
        <v>0.70294783367439495</v>
      </c>
      <c r="F20" s="3" t="s">
        <v>21</v>
      </c>
      <c r="G20" s="3">
        <v>0.76334215437279984</v>
      </c>
      <c r="H20" s="3" t="s">
        <v>22</v>
      </c>
      <c r="I20" s="3" t="s">
        <v>22</v>
      </c>
      <c r="J20" s="3" t="s">
        <v>22</v>
      </c>
      <c r="K20" s="3" t="s">
        <v>22</v>
      </c>
      <c r="L20" s="3" t="s">
        <v>22</v>
      </c>
      <c r="M20" s="3" t="s">
        <v>22</v>
      </c>
      <c r="N20" s="3" t="s">
        <v>22</v>
      </c>
      <c r="O20" s="3" t="s">
        <v>22</v>
      </c>
      <c r="P20" s="3" t="s">
        <v>22</v>
      </c>
      <c r="Q20" s="3" t="s">
        <v>22</v>
      </c>
      <c r="R20" s="3" t="s">
        <v>22</v>
      </c>
      <c r="S20" s="3" t="s">
        <v>22</v>
      </c>
      <c r="T20" s="3" t="s">
        <v>22</v>
      </c>
      <c r="U20" s="3" t="s">
        <v>22</v>
      </c>
      <c r="V20" s="3" t="s">
        <v>22</v>
      </c>
      <c r="W20" s="9">
        <f t="shared" si="0"/>
        <v>1.4662899880471949</v>
      </c>
    </row>
    <row r="21" spans="1:23" x14ac:dyDescent="0.4">
      <c r="A21" s="1" t="s">
        <v>40</v>
      </c>
      <c r="B21" s="7" t="s">
        <v>71</v>
      </c>
      <c r="C21" s="3">
        <v>6.1299379358812915</v>
      </c>
      <c r="D21" s="3" t="s">
        <v>21</v>
      </c>
      <c r="E21" s="3">
        <v>15.778861281601854</v>
      </c>
      <c r="F21" s="3">
        <v>9.0281171259865989</v>
      </c>
      <c r="G21" s="3">
        <v>2.3575301500848327</v>
      </c>
      <c r="H21" s="3">
        <v>1.888498013466416</v>
      </c>
      <c r="I21" s="3">
        <v>0.46241583445310913</v>
      </c>
      <c r="J21" s="3">
        <v>0.29535729896664631</v>
      </c>
      <c r="K21" s="3" t="s">
        <v>21</v>
      </c>
      <c r="L21" s="3" t="s">
        <v>22</v>
      </c>
      <c r="M21" s="3">
        <v>0.73966548773379104</v>
      </c>
      <c r="N21" s="3" t="s">
        <v>22</v>
      </c>
      <c r="O21" s="3" t="s">
        <v>22</v>
      </c>
      <c r="P21" s="3" t="s">
        <v>22</v>
      </c>
      <c r="Q21" s="3" t="s">
        <v>21</v>
      </c>
      <c r="R21" s="3" t="s">
        <v>22</v>
      </c>
      <c r="S21" s="3" t="s">
        <v>22</v>
      </c>
      <c r="T21" s="3" t="s">
        <v>22</v>
      </c>
      <c r="U21" s="3" t="s">
        <v>22</v>
      </c>
      <c r="V21" s="3" t="s">
        <v>22</v>
      </c>
      <c r="W21" s="9">
        <f t="shared" si="0"/>
        <v>36.680383128174547</v>
      </c>
    </row>
    <row r="22" spans="1:23" x14ac:dyDescent="0.4">
      <c r="A22" s="1" t="s">
        <v>41</v>
      </c>
      <c r="B22" s="7" t="s">
        <v>71</v>
      </c>
      <c r="C22" s="3">
        <v>7.7904716246889736</v>
      </c>
      <c r="D22" s="3" t="s">
        <v>21</v>
      </c>
      <c r="E22" s="3">
        <v>3.3926092929928333</v>
      </c>
      <c r="F22" s="3">
        <v>1.652996773304668</v>
      </c>
      <c r="G22" s="3">
        <v>0.59210388735449138</v>
      </c>
      <c r="H22" s="3">
        <v>0.30882506834114892</v>
      </c>
      <c r="I22" s="3" t="s">
        <v>21</v>
      </c>
      <c r="J22" s="3" t="s">
        <v>21</v>
      </c>
      <c r="K22" s="3" t="s">
        <v>22</v>
      </c>
      <c r="L22" s="3" t="s">
        <v>22</v>
      </c>
      <c r="M22" s="3" t="s">
        <v>22</v>
      </c>
      <c r="N22" s="3" t="s">
        <v>22</v>
      </c>
      <c r="O22" s="3" t="s">
        <v>22</v>
      </c>
      <c r="P22" s="3" t="s">
        <v>22</v>
      </c>
      <c r="Q22" s="3" t="s">
        <v>21</v>
      </c>
      <c r="R22" s="3" t="s">
        <v>22</v>
      </c>
      <c r="S22" s="3" t="s">
        <v>22</v>
      </c>
      <c r="T22" s="3" t="s">
        <v>22</v>
      </c>
      <c r="U22" s="3" t="s">
        <v>22</v>
      </c>
      <c r="V22" s="3" t="s">
        <v>22</v>
      </c>
      <c r="W22" s="9">
        <f t="shared" si="0"/>
        <v>13.737006646682115</v>
      </c>
    </row>
    <row r="23" spans="1:23" x14ac:dyDescent="0.4">
      <c r="A23" s="1" t="s">
        <v>42</v>
      </c>
      <c r="B23" s="7" t="s">
        <v>71</v>
      </c>
      <c r="C23" s="3">
        <v>3.5755671219604017</v>
      </c>
      <c r="D23" s="3" t="s">
        <v>21</v>
      </c>
      <c r="E23" s="3">
        <v>0.51935309518274209</v>
      </c>
      <c r="F23" s="3" t="s">
        <v>22</v>
      </c>
      <c r="G23" s="3">
        <v>0.23320089483627721</v>
      </c>
      <c r="H23" s="3" t="s">
        <v>22</v>
      </c>
      <c r="I23" s="3" t="s">
        <v>22</v>
      </c>
      <c r="J23" s="3" t="s">
        <v>22</v>
      </c>
      <c r="K23" s="3" t="s">
        <v>22</v>
      </c>
      <c r="L23" s="3" t="s">
        <v>22</v>
      </c>
      <c r="M23" s="3" t="s">
        <v>22</v>
      </c>
      <c r="N23" s="3" t="s">
        <v>22</v>
      </c>
      <c r="O23" s="3" t="s">
        <v>22</v>
      </c>
      <c r="P23" s="3" t="s">
        <v>22</v>
      </c>
      <c r="Q23" s="3" t="s">
        <v>22</v>
      </c>
      <c r="R23" s="3" t="s">
        <v>22</v>
      </c>
      <c r="S23" s="3" t="s">
        <v>22</v>
      </c>
      <c r="T23" s="3" t="s">
        <v>22</v>
      </c>
      <c r="U23" s="3" t="s">
        <v>22</v>
      </c>
      <c r="V23" s="3" t="s">
        <v>22</v>
      </c>
      <c r="W23" s="9">
        <f t="shared" si="0"/>
        <v>4.3281211119794207</v>
      </c>
    </row>
    <row r="24" spans="1:23" x14ac:dyDescent="0.4">
      <c r="A24" s="1" t="s">
        <v>43</v>
      </c>
      <c r="B24" s="7" t="s">
        <v>71</v>
      </c>
      <c r="C24" s="3">
        <v>0.71008652252545257</v>
      </c>
      <c r="D24" s="3" t="s">
        <v>22</v>
      </c>
      <c r="E24" s="3">
        <v>0.65040927968423379</v>
      </c>
      <c r="F24" s="3" t="s">
        <v>22</v>
      </c>
      <c r="G24" s="3" t="s">
        <v>22</v>
      </c>
      <c r="H24" s="3" t="s">
        <v>22</v>
      </c>
      <c r="I24" s="3" t="s">
        <v>22</v>
      </c>
      <c r="J24" s="3" t="s">
        <v>22</v>
      </c>
      <c r="K24" s="3" t="s">
        <v>22</v>
      </c>
      <c r="L24" s="3" t="s">
        <v>22</v>
      </c>
      <c r="M24" s="3" t="s">
        <v>21</v>
      </c>
      <c r="N24" s="3" t="s">
        <v>22</v>
      </c>
      <c r="O24" s="3" t="s">
        <v>22</v>
      </c>
      <c r="P24" s="3" t="s">
        <v>22</v>
      </c>
      <c r="Q24" s="3" t="s">
        <v>22</v>
      </c>
      <c r="R24" s="3" t="s">
        <v>22</v>
      </c>
      <c r="S24" s="3" t="s">
        <v>22</v>
      </c>
      <c r="T24" s="3" t="s">
        <v>22</v>
      </c>
      <c r="U24" s="3" t="s">
        <v>22</v>
      </c>
      <c r="V24" s="3" t="s">
        <v>22</v>
      </c>
      <c r="W24" s="9">
        <f t="shared" si="0"/>
        <v>1.3604958022096865</v>
      </c>
    </row>
    <row r="25" spans="1:23" x14ac:dyDescent="0.4">
      <c r="A25" s="1" t="s">
        <v>44</v>
      </c>
      <c r="B25" s="7" t="s">
        <v>71</v>
      </c>
      <c r="C25" s="3">
        <v>2.2979765605255</v>
      </c>
      <c r="D25" s="3" t="s">
        <v>21</v>
      </c>
      <c r="E25" s="3">
        <v>0.64994801771789046</v>
      </c>
      <c r="F25" s="3" t="s">
        <v>22</v>
      </c>
      <c r="G25" s="3">
        <v>0.41862789305635945</v>
      </c>
      <c r="H25" s="3" t="s">
        <v>22</v>
      </c>
      <c r="I25" s="3" t="s">
        <v>22</v>
      </c>
      <c r="J25" s="3" t="s">
        <v>22</v>
      </c>
      <c r="K25" s="3" t="s">
        <v>22</v>
      </c>
      <c r="L25" s="3" t="s">
        <v>22</v>
      </c>
      <c r="M25" s="3" t="s">
        <v>21</v>
      </c>
      <c r="N25" s="3" t="s">
        <v>22</v>
      </c>
      <c r="O25" s="3" t="s">
        <v>22</v>
      </c>
      <c r="P25" s="3" t="s">
        <v>22</v>
      </c>
      <c r="Q25" s="3" t="s">
        <v>22</v>
      </c>
      <c r="R25" s="3" t="s">
        <v>22</v>
      </c>
      <c r="S25" s="3" t="s">
        <v>22</v>
      </c>
      <c r="T25" s="3" t="s">
        <v>22</v>
      </c>
      <c r="U25" s="3" t="s">
        <v>22</v>
      </c>
      <c r="V25" s="3" t="s">
        <v>22</v>
      </c>
      <c r="W25" s="9">
        <f t="shared" si="0"/>
        <v>3.3665524712997499</v>
      </c>
    </row>
    <row r="26" spans="1:23" x14ac:dyDescent="0.4">
      <c r="A26" s="1" t="s">
        <v>45</v>
      </c>
      <c r="B26" s="7" t="s">
        <v>71</v>
      </c>
      <c r="C26" s="3">
        <v>0.72943012495606685</v>
      </c>
      <c r="D26" s="3" t="s">
        <v>22</v>
      </c>
      <c r="E26" s="3">
        <v>0.27366934901747636</v>
      </c>
      <c r="F26" s="3" t="s">
        <v>22</v>
      </c>
      <c r="G26" s="3" t="s">
        <v>22</v>
      </c>
      <c r="H26" s="3" t="s">
        <v>22</v>
      </c>
      <c r="I26" s="3" t="s">
        <v>22</v>
      </c>
      <c r="J26" s="3" t="s">
        <v>22</v>
      </c>
      <c r="K26" s="3" t="s">
        <v>22</v>
      </c>
      <c r="L26" s="3" t="s">
        <v>22</v>
      </c>
      <c r="M26" s="3" t="s">
        <v>22</v>
      </c>
      <c r="N26" s="3" t="s">
        <v>22</v>
      </c>
      <c r="O26" s="3" t="s">
        <v>22</v>
      </c>
      <c r="P26" s="3" t="s">
        <v>22</v>
      </c>
      <c r="Q26" s="3" t="s">
        <v>22</v>
      </c>
      <c r="R26" s="3" t="s">
        <v>22</v>
      </c>
      <c r="S26" s="3" t="s">
        <v>22</v>
      </c>
      <c r="T26" s="3" t="s">
        <v>22</v>
      </c>
      <c r="U26" s="3" t="s">
        <v>22</v>
      </c>
      <c r="V26" s="3" t="s">
        <v>22</v>
      </c>
      <c r="W26" s="9">
        <f t="shared" si="0"/>
        <v>1.0030994739735433</v>
      </c>
    </row>
    <row r="27" spans="1:23" x14ac:dyDescent="0.4">
      <c r="A27" s="1" t="s">
        <v>46</v>
      </c>
      <c r="B27" s="7" t="s">
        <v>71</v>
      </c>
      <c r="C27" s="3">
        <v>8.1184572404409643</v>
      </c>
      <c r="D27" s="3" t="s">
        <v>21</v>
      </c>
      <c r="E27" s="3">
        <v>20.139977807685796</v>
      </c>
      <c r="F27" s="3">
        <v>13.50021818303496</v>
      </c>
      <c r="G27" s="3">
        <v>3.5136047104374639</v>
      </c>
      <c r="H27" s="3">
        <v>1.8555716226362706</v>
      </c>
      <c r="I27" s="3">
        <v>0.38283516803731249</v>
      </c>
      <c r="J27" s="3">
        <v>0.51529267208270257</v>
      </c>
      <c r="K27" s="3" t="s">
        <v>21</v>
      </c>
      <c r="L27" s="3" t="s">
        <v>21</v>
      </c>
      <c r="M27" s="3" t="s">
        <v>21</v>
      </c>
      <c r="N27" s="3" t="s">
        <v>22</v>
      </c>
      <c r="O27" s="3" t="s">
        <v>22</v>
      </c>
      <c r="P27" s="3" t="s">
        <v>22</v>
      </c>
      <c r="Q27" s="3" t="s">
        <v>21</v>
      </c>
      <c r="R27" s="3" t="s">
        <v>22</v>
      </c>
      <c r="S27" s="3" t="s">
        <v>22</v>
      </c>
      <c r="T27" s="3" t="s">
        <v>22</v>
      </c>
      <c r="U27" s="3" t="s">
        <v>22</v>
      </c>
      <c r="V27" s="3" t="s">
        <v>22</v>
      </c>
      <c r="W27" s="9">
        <f t="shared" si="0"/>
        <v>48.025957404355459</v>
      </c>
    </row>
    <row r="28" spans="1:23" x14ac:dyDescent="0.4">
      <c r="A28" s="1" t="s">
        <v>47</v>
      </c>
      <c r="B28" s="7" t="s">
        <v>71</v>
      </c>
      <c r="C28" s="3">
        <v>4.4314696188081903</v>
      </c>
      <c r="D28" s="3" t="s">
        <v>22</v>
      </c>
      <c r="E28" s="3">
        <v>0.73160259154862628</v>
      </c>
      <c r="F28" s="3">
        <v>0.61772558286156687</v>
      </c>
      <c r="G28" s="3">
        <v>0.48781148536084923</v>
      </c>
      <c r="H28" s="3">
        <v>0.31256487017046297</v>
      </c>
      <c r="I28" s="3" t="s">
        <v>21</v>
      </c>
      <c r="J28" s="3">
        <v>0.16444071811489738</v>
      </c>
      <c r="K28" s="3" t="s">
        <v>21</v>
      </c>
      <c r="L28" s="3" t="s">
        <v>21</v>
      </c>
      <c r="M28" s="3" t="s">
        <v>21</v>
      </c>
      <c r="N28" s="3" t="s">
        <v>22</v>
      </c>
      <c r="O28" s="3" t="s">
        <v>22</v>
      </c>
      <c r="P28" s="3" t="s">
        <v>22</v>
      </c>
      <c r="Q28" s="3" t="s">
        <v>22</v>
      </c>
      <c r="R28" s="3" t="s">
        <v>22</v>
      </c>
      <c r="S28" s="3" t="s">
        <v>22</v>
      </c>
      <c r="T28" s="3" t="s">
        <v>22</v>
      </c>
      <c r="U28" s="3" t="s">
        <v>22</v>
      </c>
      <c r="V28" s="3" t="s">
        <v>22</v>
      </c>
      <c r="W28" s="9">
        <f t="shared" si="0"/>
        <v>6.7456148668645932</v>
      </c>
    </row>
    <row r="29" spans="1:23" x14ac:dyDescent="0.4">
      <c r="A29" s="1" t="s">
        <v>48</v>
      </c>
      <c r="B29" s="7" t="s">
        <v>71</v>
      </c>
      <c r="C29" s="3">
        <v>2.7143612174414562</v>
      </c>
      <c r="D29" s="3" t="s">
        <v>22</v>
      </c>
      <c r="E29" s="3">
        <v>0.3018072820441785</v>
      </c>
      <c r="F29" s="3" t="s">
        <v>22</v>
      </c>
      <c r="G29" s="3" t="s">
        <v>22</v>
      </c>
      <c r="H29" s="3" t="s">
        <v>22</v>
      </c>
      <c r="I29" s="3" t="s">
        <v>22</v>
      </c>
      <c r="J29" s="3" t="s">
        <v>22</v>
      </c>
      <c r="K29" s="3" t="s">
        <v>22</v>
      </c>
      <c r="L29" s="3" t="s">
        <v>22</v>
      </c>
      <c r="M29" s="3" t="s">
        <v>22</v>
      </c>
      <c r="N29" s="3" t="s">
        <v>22</v>
      </c>
      <c r="O29" s="3" t="s">
        <v>22</v>
      </c>
      <c r="P29" s="3" t="s">
        <v>22</v>
      </c>
      <c r="Q29" s="3" t="s">
        <v>22</v>
      </c>
      <c r="R29" s="3" t="s">
        <v>22</v>
      </c>
      <c r="S29" s="3" t="s">
        <v>22</v>
      </c>
      <c r="T29" s="3" t="s">
        <v>22</v>
      </c>
      <c r="U29" s="3" t="s">
        <v>22</v>
      </c>
      <c r="V29" s="3" t="s">
        <v>22</v>
      </c>
      <c r="W29" s="9">
        <f t="shared" si="0"/>
        <v>3.0161684994856346</v>
      </c>
    </row>
    <row r="30" spans="1:23" x14ac:dyDescent="0.4">
      <c r="A30" s="1" t="s">
        <v>49</v>
      </c>
      <c r="B30" s="7" t="s">
        <v>71</v>
      </c>
      <c r="C30" s="3">
        <v>2.6945115113732649</v>
      </c>
      <c r="D30" s="3" t="s">
        <v>21</v>
      </c>
      <c r="E30" s="3">
        <v>5.7530510824164836</v>
      </c>
      <c r="F30" s="3">
        <v>3.2777139137510085</v>
      </c>
      <c r="G30" s="3">
        <v>1.6046848382826795</v>
      </c>
      <c r="H30" s="3">
        <v>0.60489833683161398</v>
      </c>
      <c r="I30" s="3" t="s">
        <v>21</v>
      </c>
      <c r="J30" s="3" t="s">
        <v>21</v>
      </c>
      <c r="K30" s="3" t="s">
        <v>21</v>
      </c>
      <c r="L30" s="3" t="s">
        <v>21</v>
      </c>
      <c r="M30" s="3" t="s">
        <v>21</v>
      </c>
      <c r="N30" s="3" t="s">
        <v>22</v>
      </c>
      <c r="O30" s="3" t="s">
        <v>22</v>
      </c>
      <c r="P30" s="3" t="s">
        <v>22</v>
      </c>
      <c r="Q30" s="3">
        <v>0.23051868884344837</v>
      </c>
      <c r="R30" s="3" t="s">
        <v>22</v>
      </c>
      <c r="S30" s="3" t="s">
        <v>22</v>
      </c>
      <c r="T30" s="3" t="s">
        <v>22</v>
      </c>
      <c r="U30" s="3" t="s">
        <v>22</v>
      </c>
      <c r="V30" s="3" t="s">
        <v>22</v>
      </c>
      <c r="W30" s="9">
        <f t="shared" si="0"/>
        <v>14.165378371498496</v>
      </c>
    </row>
    <row r="31" spans="1:23" x14ac:dyDescent="0.4">
      <c r="A31" s="1" t="s">
        <v>50</v>
      </c>
      <c r="B31" s="7" t="s">
        <v>71</v>
      </c>
      <c r="C31" s="3">
        <v>6.7463108136541754</v>
      </c>
      <c r="D31" s="3" t="s">
        <v>21</v>
      </c>
      <c r="E31" s="3">
        <v>3.3805791214653702</v>
      </c>
      <c r="F31" s="3">
        <v>0.53324214362080224</v>
      </c>
      <c r="G31" s="3">
        <v>0.34254585081184874</v>
      </c>
      <c r="H31" s="3" t="s">
        <v>21</v>
      </c>
      <c r="I31" s="3" t="s">
        <v>22</v>
      </c>
      <c r="J31" s="3" t="s">
        <v>22</v>
      </c>
      <c r="K31" s="3" t="s">
        <v>22</v>
      </c>
      <c r="L31" s="3" t="s">
        <v>22</v>
      </c>
      <c r="M31" s="3">
        <v>0.18218637107853516</v>
      </c>
      <c r="N31" s="3" t="s">
        <v>22</v>
      </c>
      <c r="O31" s="3" t="s">
        <v>22</v>
      </c>
      <c r="P31" s="3" t="s">
        <v>22</v>
      </c>
      <c r="Q31" s="3" t="s">
        <v>21</v>
      </c>
      <c r="R31" s="3" t="s">
        <v>22</v>
      </c>
      <c r="S31" s="3" t="s">
        <v>22</v>
      </c>
      <c r="T31" s="3" t="s">
        <v>22</v>
      </c>
      <c r="U31" s="3" t="s">
        <v>22</v>
      </c>
      <c r="V31" s="3" t="s">
        <v>22</v>
      </c>
      <c r="W31" s="9">
        <f t="shared" si="0"/>
        <v>11.184864300630732</v>
      </c>
    </row>
    <row r="32" spans="1:23" x14ac:dyDescent="0.4">
      <c r="A32" s="4" t="s">
        <v>51</v>
      </c>
      <c r="B32" s="7" t="s">
        <v>71</v>
      </c>
      <c r="C32" s="3">
        <v>7.0917129987052423</v>
      </c>
      <c r="D32" s="3">
        <v>0.26759326467665645</v>
      </c>
      <c r="E32" s="3">
        <v>1.0692371330088493</v>
      </c>
      <c r="F32" s="3">
        <v>0.37072151575352452</v>
      </c>
      <c r="G32" s="3">
        <v>0.98898157007663445</v>
      </c>
      <c r="H32" s="3" t="s">
        <v>21</v>
      </c>
      <c r="I32" s="3" t="s">
        <v>22</v>
      </c>
      <c r="J32" s="3" t="s">
        <v>22</v>
      </c>
      <c r="K32" s="3" t="s">
        <v>22</v>
      </c>
      <c r="L32" s="3" t="s">
        <v>22</v>
      </c>
      <c r="M32" s="3">
        <v>0.4931693231176798</v>
      </c>
      <c r="N32" s="3" t="s">
        <v>21</v>
      </c>
      <c r="O32" s="3" t="s">
        <v>22</v>
      </c>
      <c r="P32" s="3" t="s">
        <v>22</v>
      </c>
      <c r="Q32" s="3" t="s">
        <v>21</v>
      </c>
      <c r="R32" s="3" t="s">
        <v>22</v>
      </c>
      <c r="S32" s="3" t="s">
        <v>22</v>
      </c>
      <c r="T32" s="3" t="s">
        <v>22</v>
      </c>
      <c r="U32" s="3" t="s">
        <v>22</v>
      </c>
      <c r="V32" s="3" t="s">
        <v>22</v>
      </c>
      <c r="W32" s="9">
        <f t="shared" si="0"/>
        <v>10.281415805338586</v>
      </c>
    </row>
    <row r="33" spans="1:23" x14ac:dyDescent="0.4">
      <c r="A33" s="4" t="s">
        <v>52</v>
      </c>
      <c r="B33" s="7" t="s">
        <v>71</v>
      </c>
      <c r="C33" s="3">
        <v>2.7838345762676364</v>
      </c>
      <c r="D33" s="3">
        <v>0.48056905992734611</v>
      </c>
      <c r="E33" s="3">
        <v>0.90115821340280844</v>
      </c>
      <c r="F33" s="3">
        <v>0.44176116849848002</v>
      </c>
      <c r="G33" s="3">
        <v>0.86774466263356198</v>
      </c>
      <c r="H33" s="3">
        <v>0.20554309913205945</v>
      </c>
      <c r="I33" s="3" t="s">
        <v>21</v>
      </c>
      <c r="J33" s="3" t="s">
        <v>22</v>
      </c>
      <c r="K33" s="3" t="s">
        <v>22</v>
      </c>
      <c r="L33" s="3" t="s">
        <v>22</v>
      </c>
      <c r="M33" s="3">
        <v>0.25738974359551486</v>
      </c>
      <c r="N33" s="3" t="s">
        <v>22</v>
      </c>
      <c r="O33" s="3" t="s">
        <v>22</v>
      </c>
      <c r="P33" s="3" t="s">
        <v>22</v>
      </c>
      <c r="Q33" s="3" t="s">
        <v>21</v>
      </c>
      <c r="R33" s="3" t="s">
        <v>22</v>
      </c>
      <c r="S33" s="3" t="s">
        <v>22</v>
      </c>
      <c r="T33" s="3" t="s">
        <v>22</v>
      </c>
      <c r="U33" s="3" t="s">
        <v>22</v>
      </c>
      <c r="V33" s="3" t="s">
        <v>22</v>
      </c>
      <c r="W33" s="9">
        <f t="shared" si="0"/>
        <v>5.9380005234574078</v>
      </c>
    </row>
    <row r="34" spans="1:23" x14ac:dyDescent="0.4">
      <c r="A34" s="1" t="s">
        <v>53</v>
      </c>
      <c r="B34" s="7" t="s">
        <v>71</v>
      </c>
      <c r="C34" s="3">
        <v>0.63383506760055319</v>
      </c>
      <c r="D34" s="3" t="s">
        <v>22</v>
      </c>
      <c r="E34" s="3">
        <v>0.99785218126698394</v>
      </c>
      <c r="F34" s="3">
        <v>0.31635970167227578</v>
      </c>
      <c r="G34" s="3">
        <v>1.0648385301786281</v>
      </c>
      <c r="H34" s="3" t="s">
        <v>21</v>
      </c>
      <c r="I34" s="3" t="s">
        <v>22</v>
      </c>
      <c r="J34" s="3">
        <v>0.20774007534991507</v>
      </c>
      <c r="K34" s="3" t="s">
        <v>22</v>
      </c>
      <c r="L34" s="3" t="s">
        <v>22</v>
      </c>
      <c r="M34" s="3">
        <v>0.37271329804558312</v>
      </c>
      <c r="N34" s="3" t="s">
        <v>22</v>
      </c>
      <c r="O34" s="3" t="s">
        <v>22</v>
      </c>
      <c r="P34" s="3" t="s">
        <v>22</v>
      </c>
      <c r="Q34" s="3" t="s">
        <v>21</v>
      </c>
      <c r="R34" s="3" t="s">
        <v>22</v>
      </c>
      <c r="S34" s="3" t="s">
        <v>22</v>
      </c>
      <c r="T34" s="3" t="s">
        <v>22</v>
      </c>
      <c r="U34" s="3" t="s">
        <v>22</v>
      </c>
      <c r="V34" s="3" t="s">
        <v>22</v>
      </c>
      <c r="W34" s="9">
        <f t="shared" si="0"/>
        <v>3.5933388541139388</v>
      </c>
    </row>
    <row r="35" spans="1:23" x14ac:dyDescent="0.4">
      <c r="A35" s="4" t="s">
        <v>54</v>
      </c>
      <c r="B35" s="7" t="s">
        <v>71</v>
      </c>
      <c r="C35" s="3">
        <v>1.6136135382590533</v>
      </c>
      <c r="D35" s="3" t="s">
        <v>21</v>
      </c>
      <c r="E35" s="3">
        <v>0.4818638049858413</v>
      </c>
      <c r="F35" s="3">
        <v>0.21522670326057391</v>
      </c>
      <c r="G35" s="3">
        <v>0.43084392664275478</v>
      </c>
      <c r="H35" s="3" t="s">
        <v>22</v>
      </c>
      <c r="I35" s="3" t="s">
        <v>22</v>
      </c>
      <c r="J35" s="3" t="s">
        <v>22</v>
      </c>
      <c r="K35" s="3" t="s">
        <v>22</v>
      </c>
      <c r="L35" s="3" t="s">
        <v>22</v>
      </c>
      <c r="M35" s="3" t="s">
        <v>21</v>
      </c>
      <c r="N35" s="3" t="s">
        <v>22</v>
      </c>
      <c r="O35" s="3" t="s">
        <v>22</v>
      </c>
      <c r="P35" s="3" t="s">
        <v>22</v>
      </c>
      <c r="Q35" s="3" t="s">
        <v>22</v>
      </c>
      <c r="R35" s="3" t="s">
        <v>22</v>
      </c>
      <c r="S35" s="3" t="s">
        <v>22</v>
      </c>
      <c r="T35" s="3" t="s">
        <v>22</v>
      </c>
      <c r="U35" s="3" t="s">
        <v>22</v>
      </c>
      <c r="V35" s="3" t="s">
        <v>22</v>
      </c>
      <c r="W35" s="9">
        <f t="shared" si="0"/>
        <v>2.7415479731482231</v>
      </c>
    </row>
    <row r="36" spans="1:23" x14ac:dyDescent="0.4">
      <c r="A36" s="4" t="s">
        <v>55</v>
      </c>
      <c r="B36" s="7" t="s">
        <v>71</v>
      </c>
      <c r="C36" s="3">
        <v>1.3498230325296825</v>
      </c>
      <c r="D36" s="3">
        <v>1.1962280071703824</v>
      </c>
      <c r="E36" s="3">
        <v>1.3430607683140325</v>
      </c>
      <c r="F36" s="3">
        <v>0.3549114091158293</v>
      </c>
      <c r="G36" s="3">
        <v>1.4978793987508792</v>
      </c>
      <c r="H36" s="3" t="s">
        <v>21</v>
      </c>
      <c r="I36" s="3" t="s">
        <v>21</v>
      </c>
      <c r="J36" s="3" t="s">
        <v>22</v>
      </c>
      <c r="K36" s="3" t="s">
        <v>22</v>
      </c>
      <c r="L36" s="3" t="s">
        <v>22</v>
      </c>
      <c r="M36" s="3" t="s">
        <v>21</v>
      </c>
      <c r="N36" s="3" t="s">
        <v>22</v>
      </c>
      <c r="O36" s="3" t="s">
        <v>22</v>
      </c>
      <c r="P36" s="3" t="s">
        <v>22</v>
      </c>
      <c r="Q36" s="3" t="s">
        <v>22</v>
      </c>
      <c r="R36" s="3" t="s">
        <v>22</v>
      </c>
      <c r="S36" s="3" t="s">
        <v>22</v>
      </c>
      <c r="T36" s="3" t="s">
        <v>22</v>
      </c>
      <c r="U36" s="3" t="s">
        <v>22</v>
      </c>
      <c r="V36" s="3" t="s">
        <v>22</v>
      </c>
      <c r="W36" s="9">
        <f t="shared" si="0"/>
        <v>5.7419026158808055</v>
      </c>
    </row>
    <row r="37" spans="1:23" x14ac:dyDescent="0.4">
      <c r="A37" s="4" t="s">
        <v>56</v>
      </c>
      <c r="B37" s="7" t="s">
        <v>71</v>
      </c>
      <c r="C37" s="3">
        <v>2.4373884043606671</v>
      </c>
      <c r="D37" s="3">
        <v>3.3432035714116619</v>
      </c>
      <c r="E37" s="3">
        <v>3.4387931507250347</v>
      </c>
      <c r="F37" s="3">
        <v>1.5557710297107943</v>
      </c>
      <c r="G37" s="3">
        <v>2.7326716316461286</v>
      </c>
      <c r="H37" s="3">
        <v>0.15264810503394571</v>
      </c>
      <c r="I37" s="3" t="s">
        <v>21</v>
      </c>
      <c r="J37" s="3" t="s">
        <v>22</v>
      </c>
      <c r="K37" s="3" t="s">
        <v>22</v>
      </c>
      <c r="L37" s="3" t="s">
        <v>22</v>
      </c>
      <c r="M37" s="3">
        <v>4.4690548913073194</v>
      </c>
      <c r="N37" s="3" t="s">
        <v>21</v>
      </c>
      <c r="O37" s="3">
        <v>0.35632692197382165</v>
      </c>
      <c r="P37" s="3" t="s">
        <v>22</v>
      </c>
      <c r="Q37" s="3">
        <v>0.20407671774676073</v>
      </c>
      <c r="R37" s="3" t="s">
        <v>22</v>
      </c>
      <c r="S37" s="3" t="s">
        <v>22</v>
      </c>
      <c r="T37" s="3" t="s">
        <v>22</v>
      </c>
      <c r="U37" s="3" t="s">
        <v>22</v>
      </c>
      <c r="V37" s="3" t="s">
        <v>22</v>
      </c>
      <c r="W37" s="9">
        <f t="shared" si="0"/>
        <v>18.689934423916135</v>
      </c>
    </row>
    <row r="38" spans="1:23" x14ac:dyDescent="0.4">
      <c r="A38" s="4" t="s">
        <v>57</v>
      </c>
      <c r="B38" s="7" t="s">
        <v>71</v>
      </c>
      <c r="C38" s="3">
        <v>0.60961674295124824</v>
      </c>
      <c r="D38" s="3">
        <v>0.33075112292534919</v>
      </c>
      <c r="E38" s="3">
        <v>0.49779745238319978</v>
      </c>
      <c r="F38" s="3" t="s">
        <v>21</v>
      </c>
      <c r="G38" s="3">
        <v>0.59280259680895253</v>
      </c>
      <c r="H38" s="3" t="s">
        <v>22</v>
      </c>
      <c r="I38" s="3" t="s">
        <v>22</v>
      </c>
      <c r="J38" s="3" t="s">
        <v>22</v>
      </c>
      <c r="K38" s="3" t="s">
        <v>22</v>
      </c>
      <c r="L38" s="3" t="s">
        <v>22</v>
      </c>
      <c r="M38" s="3" t="s">
        <v>22</v>
      </c>
      <c r="N38" s="3" t="s">
        <v>22</v>
      </c>
      <c r="O38" s="3" t="s">
        <v>22</v>
      </c>
      <c r="P38" s="3" t="s">
        <v>22</v>
      </c>
      <c r="Q38" s="3" t="s">
        <v>22</v>
      </c>
      <c r="R38" s="3" t="s">
        <v>22</v>
      </c>
      <c r="S38" s="3" t="s">
        <v>22</v>
      </c>
      <c r="T38" s="3" t="s">
        <v>22</v>
      </c>
      <c r="U38" s="3" t="s">
        <v>22</v>
      </c>
      <c r="V38" s="3" t="s">
        <v>22</v>
      </c>
      <c r="W38" s="9">
        <f t="shared" si="0"/>
        <v>2.0309679150687501</v>
      </c>
    </row>
    <row r="39" spans="1:23" x14ac:dyDescent="0.4">
      <c r="A39" s="1" t="s">
        <v>58</v>
      </c>
      <c r="B39" s="7" t="s">
        <v>71</v>
      </c>
      <c r="C39" s="3">
        <v>3.1793038053213487</v>
      </c>
      <c r="D39" s="3" t="s">
        <v>21</v>
      </c>
      <c r="E39" s="3">
        <v>0.92384397124279638</v>
      </c>
      <c r="F39" s="3">
        <v>0.31076553426969639</v>
      </c>
      <c r="G39" s="3">
        <v>0.24680283943958814</v>
      </c>
      <c r="H39" s="3" t="s">
        <v>21</v>
      </c>
      <c r="I39" s="3" t="s">
        <v>22</v>
      </c>
      <c r="J39" s="3" t="s">
        <v>22</v>
      </c>
      <c r="K39" s="3" t="s">
        <v>22</v>
      </c>
      <c r="L39" s="3" t="s">
        <v>22</v>
      </c>
      <c r="M39" s="3">
        <v>0.24933811870177747</v>
      </c>
      <c r="N39" s="3" t="s">
        <v>21</v>
      </c>
      <c r="O39" s="3">
        <v>0.22336506411658372</v>
      </c>
      <c r="P39" s="3" t="s">
        <v>22</v>
      </c>
      <c r="Q39" s="3">
        <v>0.28119970243201736</v>
      </c>
      <c r="R39" s="3" t="s">
        <v>22</v>
      </c>
      <c r="S39" s="3" t="s">
        <v>22</v>
      </c>
      <c r="T39" s="3" t="s">
        <v>22</v>
      </c>
      <c r="U39" s="3" t="s">
        <v>22</v>
      </c>
      <c r="V39" s="3" t="s">
        <v>22</v>
      </c>
      <c r="W39" s="9">
        <f t="shared" si="0"/>
        <v>5.4146190355238071</v>
      </c>
    </row>
    <row r="40" spans="1:23" x14ac:dyDescent="0.4">
      <c r="A40" s="1" t="s">
        <v>59</v>
      </c>
      <c r="B40" s="7" t="s">
        <v>71</v>
      </c>
      <c r="C40" s="3">
        <v>1.5652871416238525</v>
      </c>
      <c r="D40" s="3">
        <v>0.50622800451219618</v>
      </c>
      <c r="E40" s="3">
        <v>1.5493693447574286</v>
      </c>
      <c r="F40" s="3">
        <v>0.63992256675680981</v>
      </c>
      <c r="G40" s="3">
        <v>0.36256818739060337</v>
      </c>
      <c r="H40" s="3" t="s">
        <v>21</v>
      </c>
      <c r="I40" s="3" t="s">
        <v>22</v>
      </c>
      <c r="J40" s="3" t="s">
        <v>22</v>
      </c>
      <c r="K40" s="3" t="s">
        <v>22</v>
      </c>
      <c r="L40" s="3" t="s">
        <v>22</v>
      </c>
      <c r="M40" s="3">
        <v>0.58288083536905011</v>
      </c>
      <c r="N40" s="3" t="s">
        <v>22</v>
      </c>
      <c r="O40" s="3" t="s">
        <v>22</v>
      </c>
      <c r="P40" s="3" t="s">
        <v>22</v>
      </c>
      <c r="Q40" s="3" t="s">
        <v>21</v>
      </c>
      <c r="R40" s="3" t="s">
        <v>22</v>
      </c>
      <c r="S40" s="3" t="s">
        <v>22</v>
      </c>
      <c r="T40" s="3" t="s">
        <v>22</v>
      </c>
      <c r="U40" s="3" t="s">
        <v>22</v>
      </c>
      <c r="V40" s="3" t="s">
        <v>22</v>
      </c>
      <c r="W40" s="9">
        <f t="shared" si="0"/>
        <v>5.2062560804099398</v>
      </c>
    </row>
    <row r="41" spans="1:23" x14ac:dyDescent="0.4">
      <c r="A41" s="1" t="s">
        <v>60</v>
      </c>
      <c r="B41" s="7" t="s">
        <v>71</v>
      </c>
      <c r="C41" s="3">
        <v>2.766190619259683</v>
      </c>
      <c r="D41" s="3">
        <v>1.6809245275756339</v>
      </c>
      <c r="E41" s="3">
        <v>1.6386708263823375</v>
      </c>
      <c r="F41" s="3">
        <v>0.55349878849549483</v>
      </c>
      <c r="G41" s="3">
        <v>1.0602093214419366</v>
      </c>
      <c r="H41" s="3" t="s">
        <v>21</v>
      </c>
      <c r="I41" s="3" t="s">
        <v>21</v>
      </c>
      <c r="J41" s="3" t="s">
        <v>22</v>
      </c>
      <c r="K41" s="3" t="s">
        <v>22</v>
      </c>
      <c r="L41" s="3" t="s">
        <v>22</v>
      </c>
      <c r="M41" s="3">
        <v>0.96691251954356772</v>
      </c>
      <c r="N41" s="3" t="s">
        <v>21</v>
      </c>
      <c r="O41" s="3">
        <v>0.29631841736213937</v>
      </c>
      <c r="P41" s="3" t="s">
        <v>22</v>
      </c>
      <c r="Q41" s="3">
        <v>1.4381271793397647</v>
      </c>
      <c r="R41" s="3" t="s">
        <v>22</v>
      </c>
      <c r="S41" s="3" t="s">
        <v>22</v>
      </c>
      <c r="T41" s="3" t="s">
        <v>22</v>
      </c>
      <c r="U41" s="3" t="s">
        <v>22</v>
      </c>
      <c r="V41" s="3" t="s">
        <v>22</v>
      </c>
      <c r="W41" s="9">
        <f t="shared" si="0"/>
        <v>10.400852199400557</v>
      </c>
    </row>
    <row r="42" spans="1:23" x14ac:dyDescent="0.4">
      <c r="A42" s="1" t="s">
        <v>61</v>
      </c>
      <c r="B42" s="7" t="s">
        <v>71</v>
      </c>
      <c r="C42" s="3">
        <v>2.9767652589012314</v>
      </c>
      <c r="D42" s="3">
        <v>2.678532366218322</v>
      </c>
      <c r="E42" s="3">
        <v>4.1445611434371816</v>
      </c>
      <c r="F42" s="3">
        <v>0.82068363100379627</v>
      </c>
      <c r="G42" s="3">
        <v>2.9522532083869302</v>
      </c>
      <c r="H42" s="3">
        <v>0.27409941350827921</v>
      </c>
      <c r="I42" s="3">
        <v>0.35385249426398302</v>
      </c>
      <c r="J42" s="3" t="s">
        <v>22</v>
      </c>
      <c r="K42" s="3" t="s">
        <v>22</v>
      </c>
      <c r="L42" s="3" t="s">
        <v>22</v>
      </c>
      <c r="M42" s="3">
        <v>8.0609227400768528</v>
      </c>
      <c r="N42" s="3">
        <v>1.7588474912997887</v>
      </c>
      <c r="O42" s="3">
        <v>6.7487160358301681</v>
      </c>
      <c r="P42" s="3">
        <v>0.26538490355959732</v>
      </c>
      <c r="Q42" s="3">
        <v>9.2539653046566759</v>
      </c>
      <c r="R42" s="3" t="s">
        <v>22</v>
      </c>
      <c r="S42" s="3" t="s">
        <v>22</v>
      </c>
      <c r="T42" s="3" t="s">
        <v>22</v>
      </c>
      <c r="U42" s="3" t="s">
        <v>22</v>
      </c>
      <c r="V42" s="3" t="s">
        <v>22</v>
      </c>
      <c r="W42" s="9">
        <f t="shared" si="0"/>
        <v>40.288583991142801</v>
      </c>
    </row>
    <row r="43" spans="1:23" x14ac:dyDescent="0.4">
      <c r="A43" s="1" t="s">
        <v>62</v>
      </c>
      <c r="B43" s="7" t="s">
        <v>71</v>
      </c>
      <c r="C43" s="3">
        <v>0.77611095788262208</v>
      </c>
      <c r="D43" s="3" t="s">
        <v>22</v>
      </c>
      <c r="E43" s="3">
        <v>0.33147516217350281</v>
      </c>
      <c r="F43" s="3" t="s">
        <v>22</v>
      </c>
      <c r="G43" s="3">
        <v>0.10876816808084114</v>
      </c>
      <c r="H43" s="3" t="s">
        <v>22</v>
      </c>
      <c r="I43" s="3" t="s">
        <v>22</v>
      </c>
      <c r="J43" s="3" t="s">
        <v>22</v>
      </c>
      <c r="K43" s="3" t="s">
        <v>22</v>
      </c>
      <c r="L43" s="3" t="s">
        <v>22</v>
      </c>
      <c r="M43" s="3" t="s">
        <v>21</v>
      </c>
      <c r="N43" s="3" t="s">
        <v>22</v>
      </c>
      <c r="O43" s="3" t="s">
        <v>22</v>
      </c>
      <c r="P43" s="3" t="s">
        <v>22</v>
      </c>
      <c r="Q43" s="3" t="s">
        <v>22</v>
      </c>
      <c r="R43" s="3" t="s">
        <v>22</v>
      </c>
      <c r="S43" s="3" t="s">
        <v>22</v>
      </c>
      <c r="T43" s="3" t="s">
        <v>22</v>
      </c>
      <c r="U43" s="3" t="s">
        <v>22</v>
      </c>
      <c r="V43" s="3" t="s">
        <v>22</v>
      </c>
      <c r="W43" s="9">
        <f t="shared" si="0"/>
        <v>1.2163542881369662</v>
      </c>
    </row>
    <row r="44" spans="1:23" x14ac:dyDescent="0.4">
      <c r="A44" s="1" t="s">
        <v>63</v>
      </c>
      <c r="B44" s="7" t="s">
        <v>71</v>
      </c>
      <c r="C44" s="3">
        <v>4.5286916379471398</v>
      </c>
      <c r="D44" s="3">
        <v>3.0480597722718112</v>
      </c>
      <c r="E44" s="3">
        <v>2.5759647557868752</v>
      </c>
      <c r="F44" s="3">
        <v>0.87039559154116053</v>
      </c>
      <c r="G44" s="3">
        <v>5.0705498381891703</v>
      </c>
      <c r="H44" s="3">
        <v>0.20275276191017996</v>
      </c>
      <c r="I44" s="3" t="s">
        <v>22</v>
      </c>
      <c r="J44" s="3" t="s">
        <v>22</v>
      </c>
      <c r="K44" s="3" t="s">
        <v>22</v>
      </c>
      <c r="L44" s="3" t="s">
        <v>22</v>
      </c>
      <c r="M44" s="3">
        <v>2.1066287178305236</v>
      </c>
      <c r="N44" s="3">
        <v>0.21542234616688141</v>
      </c>
      <c r="O44" s="3">
        <v>1.0747082702401149</v>
      </c>
      <c r="P44" s="3" t="s">
        <v>21</v>
      </c>
      <c r="Q44" s="3">
        <v>1.5427193721358052</v>
      </c>
      <c r="R44" s="3" t="s">
        <v>22</v>
      </c>
      <c r="S44" s="3" t="s">
        <v>22</v>
      </c>
      <c r="T44" s="3" t="s">
        <v>22</v>
      </c>
      <c r="U44" s="3" t="s">
        <v>22</v>
      </c>
      <c r="V44" s="3" t="s">
        <v>22</v>
      </c>
      <c r="W44" s="9">
        <f t="shared" si="0"/>
        <v>21.235893064019667</v>
      </c>
    </row>
    <row r="45" spans="1:23" x14ac:dyDescent="0.4">
      <c r="A45" s="1" t="s">
        <v>64</v>
      </c>
      <c r="B45" s="7" t="s">
        <v>71</v>
      </c>
      <c r="C45" s="3">
        <v>5.1998276415788753</v>
      </c>
      <c r="D45" s="3">
        <v>1.1633028918266313</v>
      </c>
      <c r="E45" s="3">
        <v>7.4976354317017337</v>
      </c>
      <c r="F45" s="3">
        <v>2.0578451170379646</v>
      </c>
      <c r="G45" s="3">
        <v>1.5253014341407907</v>
      </c>
      <c r="H45" s="3">
        <v>0.31959894006624795</v>
      </c>
      <c r="I45" s="3" t="s">
        <v>21</v>
      </c>
      <c r="J45" s="3" t="s">
        <v>22</v>
      </c>
      <c r="K45" s="3" t="s">
        <v>22</v>
      </c>
      <c r="L45" s="3" t="s">
        <v>22</v>
      </c>
      <c r="M45" s="3">
        <v>0.83991726064844063</v>
      </c>
      <c r="N45" s="3">
        <v>0.1238728347422756</v>
      </c>
      <c r="O45" s="3">
        <v>1.623185817646208</v>
      </c>
      <c r="P45" s="3" t="s">
        <v>22</v>
      </c>
      <c r="Q45" s="3">
        <v>0.99549538630926349</v>
      </c>
      <c r="R45" s="3" t="s">
        <v>22</v>
      </c>
      <c r="S45" s="3" t="s">
        <v>22</v>
      </c>
      <c r="T45" s="3" t="s">
        <v>22</v>
      </c>
      <c r="U45" s="3" t="s">
        <v>22</v>
      </c>
      <c r="V45" s="3" t="s">
        <v>22</v>
      </c>
      <c r="W45" s="9">
        <f t="shared" si="0"/>
        <v>21.345982755698426</v>
      </c>
    </row>
    <row r="46" spans="1:23" x14ac:dyDescent="0.4">
      <c r="A46" s="1" t="s">
        <v>65</v>
      </c>
      <c r="B46" s="7" t="s">
        <v>71</v>
      </c>
      <c r="C46" s="3">
        <v>0.59136766486267334</v>
      </c>
      <c r="D46" s="3" t="s">
        <v>22</v>
      </c>
      <c r="E46" s="3">
        <v>5.1766990490561113</v>
      </c>
      <c r="F46" s="3">
        <v>0.94185974585983745</v>
      </c>
      <c r="G46" s="3">
        <v>0.35238003335677037</v>
      </c>
      <c r="H46" s="3" t="s">
        <v>21</v>
      </c>
      <c r="I46" s="3" t="s">
        <v>22</v>
      </c>
      <c r="J46" s="3" t="s">
        <v>22</v>
      </c>
      <c r="K46" s="3" t="s">
        <v>22</v>
      </c>
      <c r="L46" s="3" t="s">
        <v>22</v>
      </c>
      <c r="M46" s="3" t="s">
        <v>21</v>
      </c>
      <c r="N46" s="3" t="s">
        <v>22</v>
      </c>
      <c r="O46" s="3" t="s">
        <v>21</v>
      </c>
      <c r="P46" s="3" t="s">
        <v>22</v>
      </c>
      <c r="Q46" s="3" t="s">
        <v>21</v>
      </c>
      <c r="R46" s="3" t="s">
        <v>22</v>
      </c>
      <c r="S46" s="3" t="s">
        <v>22</v>
      </c>
      <c r="T46" s="3" t="s">
        <v>22</v>
      </c>
      <c r="U46" s="3" t="s">
        <v>22</v>
      </c>
      <c r="V46" s="3" t="s">
        <v>22</v>
      </c>
      <c r="W46" s="9">
        <f t="shared" si="0"/>
        <v>7.0623064931353916</v>
      </c>
    </row>
    <row r="47" spans="1:23" x14ac:dyDescent="0.4">
      <c r="A47" s="4" t="s">
        <v>66</v>
      </c>
      <c r="B47" s="7" t="s">
        <v>71</v>
      </c>
      <c r="C47" s="3">
        <v>11.674678014186327</v>
      </c>
      <c r="D47" s="3">
        <v>3.5767132452661539</v>
      </c>
      <c r="E47" s="3">
        <v>3.8440047827658086</v>
      </c>
      <c r="F47" s="3">
        <v>1.5081984208958179</v>
      </c>
      <c r="G47" s="3">
        <v>1.479984408774403</v>
      </c>
      <c r="H47" s="3">
        <v>0.28919417886748172</v>
      </c>
      <c r="I47" s="3" t="s">
        <v>21</v>
      </c>
      <c r="J47" s="3" t="s">
        <v>22</v>
      </c>
      <c r="K47" s="3" t="s">
        <v>22</v>
      </c>
      <c r="L47" s="3" t="s">
        <v>22</v>
      </c>
      <c r="M47" s="3">
        <v>0.98342380984662392</v>
      </c>
      <c r="N47" s="3">
        <v>0.42204717099014283</v>
      </c>
      <c r="O47" s="3">
        <v>2.1108130395932627</v>
      </c>
      <c r="P47" s="3" t="s">
        <v>21</v>
      </c>
      <c r="Q47" s="3">
        <v>1.4242964262931319</v>
      </c>
      <c r="R47" s="3" t="s">
        <v>22</v>
      </c>
      <c r="S47" s="3" t="s">
        <v>22</v>
      </c>
      <c r="T47" s="3" t="s">
        <v>22</v>
      </c>
      <c r="U47" s="3" t="s">
        <v>22</v>
      </c>
      <c r="V47" s="3" t="s">
        <v>22</v>
      </c>
      <c r="W47" s="9">
        <f t="shared" si="0"/>
        <v>27.313353497479156</v>
      </c>
    </row>
    <row r="48" spans="1:23" ht="15" thickBot="1" x14ac:dyDescent="0.45">
      <c r="A48" s="10" t="s">
        <v>67</v>
      </c>
      <c r="B48" s="11" t="s">
        <v>71</v>
      </c>
      <c r="C48" s="12">
        <v>11.310023625286151</v>
      </c>
      <c r="D48" s="12">
        <v>1.014881282098536</v>
      </c>
      <c r="E48" s="12">
        <v>2.7244110702872901</v>
      </c>
      <c r="F48" s="12">
        <v>0.8445385224520604</v>
      </c>
      <c r="G48" s="12">
        <v>1.9821881162773261</v>
      </c>
      <c r="H48" s="12">
        <v>0.17158911540470848</v>
      </c>
      <c r="I48" s="12" t="s">
        <v>21</v>
      </c>
      <c r="J48" s="12" t="s">
        <v>22</v>
      </c>
      <c r="K48" s="12" t="s">
        <v>22</v>
      </c>
      <c r="L48" s="12" t="s">
        <v>22</v>
      </c>
      <c r="M48" s="12">
        <v>1.1367852432940109</v>
      </c>
      <c r="N48" s="12" t="s">
        <v>21</v>
      </c>
      <c r="O48" s="12">
        <v>0.4210764413105012</v>
      </c>
      <c r="P48" s="12" t="s">
        <v>22</v>
      </c>
      <c r="Q48" s="12">
        <v>0.61655768373912989</v>
      </c>
      <c r="R48" s="12" t="s">
        <v>22</v>
      </c>
      <c r="S48" s="12" t="s">
        <v>21</v>
      </c>
      <c r="T48" s="12" t="s">
        <v>22</v>
      </c>
      <c r="U48" s="12" t="s">
        <v>22</v>
      </c>
      <c r="V48" s="12" t="s">
        <v>22</v>
      </c>
      <c r="W48" s="13">
        <f t="shared" si="0"/>
        <v>20.222051100149713</v>
      </c>
    </row>
  </sheetData>
  <mergeCells count="1">
    <mergeCell ref="C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Readme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LOPEZ VAZQUEZ JAVIER</dc:creator>
  <cp:lastModifiedBy>QUINTANA ALVAREZ JOSE BENITO</cp:lastModifiedBy>
  <dcterms:created xsi:type="dcterms:W3CDTF">2024-08-30T09:24:38Z</dcterms:created>
  <dcterms:modified xsi:type="dcterms:W3CDTF">2024-09-13T07:17:06Z</dcterms:modified>
</cp:coreProperties>
</file>