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1075" windowHeight="11055" activeTab="6"/>
  </bookViews>
  <sheets>
    <sheet name="Case 16-R20" sheetId="1" r:id="rId1"/>
    <sheet name="Case 17–R40" sheetId="2" r:id="rId2"/>
    <sheet name="Case 18-R60" sheetId="3" r:id="rId3"/>
    <sheet name="Case 19–R80" sheetId="4" r:id="rId4"/>
    <sheet name="Case 20–R100" sheetId="5" r:id="rId5"/>
    <sheet name="Case 21–R150" sheetId="6" r:id="rId6"/>
    <sheet name="Case 22–R250" sheetId="7" r:id="rId7"/>
  </sheets>
  <calcPr calcId="144525"/>
</workbook>
</file>

<file path=xl/calcChain.xml><?xml version="1.0" encoding="utf-8"?>
<calcChain xmlns="http://schemas.openxmlformats.org/spreadsheetml/2006/main">
  <c r="J43" i="7" l="1"/>
  <c r="K43" i="7"/>
  <c r="L43" i="7" s="1"/>
  <c r="M43" i="7" s="1"/>
  <c r="J44" i="7"/>
  <c r="K44" i="7" s="1"/>
  <c r="L44" i="7" s="1"/>
  <c r="M44" i="7" s="1"/>
  <c r="J45" i="7"/>
  <c r="K45" i="7"/>
  <c r="L45" i="7" s="1"/>
  <c r="M45" i="7" s="1"/>
  <c r="J46" i="7"/>
  <c r="K46" i="7" s="1"/>
  <c r="L46" i="7" s="1"/>
  <c r="M46" i="7" s="1"/>
  <c r="J47" i="7"/>
  <c r="K47" i="7" s="1"/>
  <c r="L47" i="7" s="1"/>
  <c r="M47" i="7" s="1"/>
  <c r="J48" i="7"/>
  <c r="K48" i="7"/>
  <c r="L48" i="7" s="1"/>
  <c r="M48" i="7"/>
  <c r="J49" i="7"/>
  <c r="K49" i="7" s="1"/>
  <c r="L49" i="7" s="1"/>
  <c r="M49" i="7" s="1"/>
  <c r="J50" i="7"/>
  <c r="K50" i="7"/>
  <c r="L50" i="7" s="1"/>
  <c r="M50" i="7" s="1"/>
  <c r="J51" i="7"/>
  <c r="K51" i="7"/>
  <c r="L51" i="7" s="1"/>
  <c r="M51" i="7" s="1"/>
  <c r="J52" i="7"/>
  <c r="K52" i="7" s="1"/>
  <c r="L52" i="7" s="1"/>
  <c r="M52" i="7" s="1"/>
  <c r="J53" i="7"/>
  <c r="K53" i="7"/>
  <c r="L53" i="7" s="1"/>
  <c r="M53" i="7" s="1"/>
  <c r="J54" i="7"/>
  <c r="K54" i="7" s="1"/>
  <c r="L54" i="7" s="1"/>
  <c r="M54" i="7" s="1"/>
  <c r="J55" i="7"/>
  <c r="K55" i="7" s="1"/>
  <c r="L55" i="7" s="1"/>
  <c r="M55" i="7" s="1"/>
  <c r="J56" i="7"/>
  <c r="K56" i="7"/>
  <c r="L56" i="7" s="1"/>
  <c r="M56" i="7"/>
  <c r="J57" i="7"/>
  <c r="K57" i="7" s="1"/>
  <c r="L57" i="7" s="1"/>
  <c r="M57" i="7" s="1"/>
  <c r="J58" i="7"/>
  <c r="K58" i="7"/>
  <c r="L58" i="7" s="1"/>
  <c r="M58" i="7" s="1"/>
  <c r="J59" i="7"/>
  <c r="K59" i="7"/>
  <c r="L59" i="7" s="1"/>
  <c r="M59" i="7" s="1"/>
  <c r="J60" i="7"/>
  <c r="K60" i="7" s="1"/>
  <c r="L60" i="7" s="1"/>
  <c r="M60" i="7" s="1"/>
  <c r="J61" i="7"/>
  <c r="K61" i="7"/>
  <c r="L61" i="7" s="1"/>
  <c r="M61" i="7" s="1"/>
  <c r="J62" i="7"/>
  <c r="K62" i="7" s="1"/>
  <c r="L62" i="7" s="1"/>
  <c r="M62" i="7" s="1"/>
  <c r="J63" i="7"/>
  <c r="K63" i="7" s="1"/>
  <c r="L63" i="7" s="1"/>
  <c r="M63" i="7" s="1"/>
  <c r="J64" i="7"/>
  <c r="K64" i="7"/>
  <c r="L64" i="7" s="1"/>
  <c r="M64" i="7"/>
  <c r="J65" i="7"/>
  <c r="K65" i="7" s="1"/>
  <c r="L65" i="7" s="1"/>
  <c r="M65" i="7" s="1"/>
  <c r="J66" i="7"/>
  <c r="K66" i="7"/>
  <c r="L66" i="7" s="1"/>
  <c r="M66" i="7" s="1"/>
  <c r="J67" i="7"/>
  <c r="K67" i="7"/>
  <c r="L67" i="7" s="1"/>
  <c r="M67" i="7" s="1"/>
  <c r="J68" i="7"/>
  <c r="K68" i="7" s="1"/>
  <c r="L68" i="7" s="1"/>
  <c r="M68" i="7" s="1"/>
  <c r="J69" i="7"/>
  <c r="K69" i="7"/>
  <c r="L69" i="7" s="1"/>
  <c r="M69" i="7" s="1"/>
  <c r="J70" i="7"/>
  <c r="K70" i="7" s="1"/>
  <c r="L70" i="7" s="1"/>
  <c r="M70" i="7" s="1"/>
  <c r="J71" i="7"/>
  <c r="K71" i="7" s="1"/>
  <c r="L71" i="7" s="1"/>
  <c r="M71" i="7" s="1"/>
  <c r="J72" i="7"/>
  <c r="K72" i="7"/>
  <c r="L72" i="7" s="1"/>
  <c r="M72" i="7"/>
  <c r="J73" i="7"/>
  <c r="K73" i="7" s="1"/>
  <c r="L73" i="7" s="1"/>
  <c r="M73" i="7" s="1"/>
  <c r="J74" i="7"/>
  <c r="K74" i="7"/>
  <c r="L74" i="7" s="1"/>
  <c r="M74" i="7" s="1"/>
  <c r="J75" i="7"/>
  <c r="K75" i="7"/>
  <c r="L75" i="7" s="1"/>
  <c r="M75" i="7" s="1"/>
  <c r="J76" i="7"/>
  <c r="K76" i="7" s="1"/>
  <c r="L76" i="7" s="1"/>
  <c r="M76" i="7" s="1"/>
  <c r="J77" i="7"/>
  <c r="K77" i="7"/>
  <c r="L77" i="7" s="1"/>
  <c r="M77" i="7" s="1"/>
  <c r="J78" i="7"/>
  <c r="K78" i="7" s="1"/>
  <c r="L78" i="7" s="1"/>
  <c r="M78" i="7" s="1"/>
  <c r="J79" i="7"/>
  <c r="K79" i="7" s="1"/>
  <c r="L79" i="7" s="1"/>
  <c r="M79" i="7" s="1"/>
  <c r="J80" i="7"/>
  <c r="K80" i="7"/>
  <c r="L80" i="7" s="1"/>
  <c r="M80" i="7" s="1"/>
  <c r="J81" i="7"/>
  <c r="K81" i="7" s="1"/>
  <c r="L81" i="7" s="1"/>
  <c r="M81" i="7" s="1"/>
  <c r="J82" i="7"/>
  <c r="K82" i="7"/>
  <c r="L82" i="7" s="1"/>
  <c r="M82" i="7" s="1"/>
  <c r="J83" i="7"/>
  <c r="K83" i="7"/>
  <c r="L83" i="7" s="1"/>
  <c r="M83" i="7" s="1"/>
  <c r="J84" i="7"/>
  <c r="K84" i="7" s="1"/>
  <c r="L84" i="7" s="1"/>
  <c r="M84" i="7" s="1"/>
  <c r="J85" i="7"/>
  <c r="K85" i="7"/>
  <c r="L85" i="7" s="1"/>
  <c r="M85" i="7" s="1"/>
  <c r="J86" i="7"/>
  <c r="K86" i="7" s="1"/>
  <c r="L86" i="7" s="1"/>
  <c r="M86" i="7" s="1"/>
  <c r="J87" i="7"/>
  <c r="K87" i="7" s="1"/>
  <c r="L87" i="7" s="1"/>
  <c r="M87" i="7" s="1"/>
  <c r="J88" i="7"/>
  <c r="K88" i="7"/>
  <c r="L88" i="7" s="1"/>
  <c r="M88" i="7" s="1"/>
  <c r="J89" i="7"/>
  <c r="K89" i="7" s="1"/>
  <c r="L89" i="7" s="1"/>
  <c r="M89" i="7" s="1"/>
  <c r="J90" i="7"/>
  <c r="K90" i="7"/>
  <c r="L90" i="7" s="1"/>
  <c r="M90" i="7" s="1"/>
  <c r="J91" i="7"/>
  <c r="K91" i="7"/>
  <c r="L91" i="7" s="1"/>
  <c r="M91" i="7" s="1"/>
  <c r="J92" i="7"/>
  <c r="K92" i="7" s="1"/>
  <c r="L92" i="7" s="1"/>
  <c r="M92" i="7" s="1"/>
  <c r="J93" i="7"/>
  <c r="K93" i="7"/>
  <c r="L93" i="7" s="1"/>
  <c r="M93" i="7" s="1"/>
  <c r="J94" i="7"/>
  <c r="K94" i="7" s="1"/>
  <c r="L94" i="7" s="1"/>
  <c r="M94" i="7" s="1"/>
  <c r="J95" i="7"/>
  <c r="K95" i="7" s="1"/>
  <c r="L95" i="7" s="1"/>
  <c r="M95" i="7" s="1"/>
  <c r="J96" i="7"/>
  <c r="K96" i="7"/>
  <c r="L96" i="7" s="1"/>
  <c r="M96" i="7" s="1"/>
  <c r="J97" i="7"/>
  <c r="K97" i="7" s="1"/>
  <c r="L97" i="7" s="1"/>
  <c r="M97" i="7" s="1"/>
  <c r="J98" i="7"/>
  <c r="K98" i="7"/>
  <c r="L98" i="7" s="1"/>
  <c r="M98" i="7" s="1"/>
  <c r="J99" i="7"/>
  <c r="K99" i="7"/>
  <c r="L99" i="7" s="1"/>
  <c r="M99" i="7" s="1"/>
  <c r="J100" i="7"/>
  <c r="K100" i="7" s="1"/>
  <c r="L100" i="7" s="1"/>
  <c r="M100" i="7" s="1"/>
  <c r="J101" i="7"/>
  <c r="K101" i="7"/>
  <c r="L101" i="7" s="1"/>
  <c r="M101" i="7" s="1"/>
  <c r="J102" i="7"/>
  <c r="K102" i="7" s="1"/>
  <c r="L102" i="7" s="1"/>
  <c r="M102" i="7" s="1"/>
  <c r="J103" i="7"/>
  <c r="K103" i="7" s="1"/>
  <c r="L103" i="7" s="1"/>
  <c r="M103" i="7" s="1"/>
  <c r="J104" i="7"/>
  <c r="K104" i="7"/>
  <c r="L104" i="7" s="1"/>
  <c r="M104" i="7" s="1"/>
  <c r="J105" i="7"/>
  <c r="K105" i="7" s="1"/>
  <c r="L105" i="7" s="1"/>
  <c r="M105" i="7" s="1"/>
  <c r="J106" i="7"/>
  <c r="K106" i="7"/>
  <c r="L106" i="7" s="1"/>
  <c r="M106" i="7" s="1"/>
  <c r="J107" i="7"/>
  <c r="K107" i="7"/>
  <c r="L107" i="7" s="1"/>
  <c r="M107" i="7" s="1"/>
  <c r="J108" i="7"/>
  <c r="K108" i="7" s="1"/>
  <c r="L108" i="7" s="1"/>
  <c r="M108" i="7" s="1"/>
  <c r="J109" i="7"/>
  <c r="K109" i="7"/>
  <c r="L109" i="7" s="1"/>
  <c r="M109" i="7" s="1"/>
  <c r="J110" i="7"/>
  <c r="K110" i="7" s="1"/>
  <c r="L110" i="7" s="1"/>
  <c r="M110" i="7" s="1"/>
  <c r="J111" i="7"/>
  <c r="K111" i="7" s="1"/>
  <c r="L111" i="7" s="1"/>
  <c r="M111" i="7" s="1"/>
  <c r="J112" i="7"/>
  <c r="K112" i="7"/>
  <c r="L112" i="7" s="1"/>
  <c r="M112" i="7" s="1"/>
  <c r="J113" i="7"/>
  <c r="K113" i="7" s="1"/>
  <c r="L113" i="7" s="1"/>
  <c r="M113" i="7" s="1"/>
  <c r="J114" i="7"/>
  <c r="K114" i="7"/>
  <c r="L114" i="7" s="1"/>
  <c r="M114" i="7" s="1"/>
  <c r="J115" i="7"/>
  <c r="K115" i="7"/>
  <c r="L115" i="7" s="1"/>
  <c r="M115" i="7" s="1"/>
  <c r="J116" i="7"/>
  <c r="K116" i="7" s="1"/>
  <c r="L116" i="7" s="1"/>
  <c r="M116" i="7" s="1"/>
  <c r="J117" i="7"/>
  <c r="K117" i="7"/>
  <c r="L117" i="7" s="1"/>
  <c r="M117" i="7" s="1"/>
  <c r="J118" i="7"/>
  <c r="K118" i="7" s="1"/>
  <c r="L118" i="7" s="1"/>
  <c r="M118" i="7" s="1"/>
  <c r="J119" i="7"/>
  <c r="K119" i="7" s="1"/>
  <c r="L119" i="7" s="1"/>
  <c r="M119" i="7" s="1"/>
  <c r="J120" i="7"/>
  <c r="K120" i="7"/>
  <c r="L120" i="7" s="1"/>
  <c r="M120" i="7" s="1"/>
  <c r="J121" i="7"/>
  <c r="K121" i="7" s="1"/>
  <c r="L121" i="7" s="1"/>
  <c r="M121" i="7" s="1"/>
  <c r="J122" i="7"/>
  <c r="K122" i="7"/>
  <c r="L122" i="7" s="1"/>
  <c r="M122" i="7" s="1"/>
  <c r="J123" i="7"/>
  <c r="K123" i="7"/>
  <c r="L123" i="7" s="1"/>
  <c r="M123" i="7" s="1"/>
  <c r="J124" i="7"/>
  <c r="K124" i="7" s="1"/>
  <c r="L124" i="7" s="1"/>
  <c r="M124" i="7" s="1"/>
  <c r="J125" i="7"/>
  <c r="K125" i="7"/>
  <c r="L125" i="7" s="1"/>
  <c r="M125" i="7" s="1"/>
  <c r="J126" i="7"/>
  <c r="K126" i="7" s="1"/>
  <c r="L126" i="7" s="1"/>
  <c r="M126" i="7" s="1"/>
  <c r="J127" i="7"/>
  <c r="K127" i="7" s="1"/>
  <c r="L127" i="7" s="1"/>
  <c r="M127" i="7" s="1"/>
  <c r="J128" i="7"/>
  <c r="K128" i="7"/>
  <c r="L128" i="7" s="1"/>
  <c r="M128" i="7" s="1"/>
  <c r="J129" i="7"/>
  <c r="K129" i="7" s="1"/>
  <c r="L129" i="7" s="1"/>
  <c r="M129" i="7" s="1"/>
  <c r="J130" i="7"/>
  <c r="K130" i="7"/>
  <c r="L130" i="7" s="1"/>
  <c r="M130" i="7" s="1"/>
  <c r="J131" i="7"/>
  <c r="K131" i="7" s="1"/>
  <c r="L131" i="7" s="1"/>
  <c r="M131" i="7" s="1"/>
  <c r="J132" i="7"/>
  <c r="K132" i="7" s="1"/>
  <c r="L132" i="7" s="1"/>
  <c r="M132" i="7" s="1"/>
  <c r="J133" i="7"/>
  <c r="K133" i="7"/>
  <c r="L133" i="7"/>
  <c r="M133" i="7" s="1"/>
  <c r="J134" i="7"/>
  <c r="K134" i="7" s="1"/>
  <c r="L134" i="7" s="1"/>
  <c r="M134" i="7" s="1"/>
  <c r="J135" i="7"/>
  <c r="K135" i="7"/>
  <c r="L135" i="7" s="1"/>
  <c r="M135" i="7" s="1"/>
  <c r="J136" i="7"/>
  <c r="K136" i="7"/>
  <c r="L136" i="7" s="1"/>
  <c r="M136" i="7" s="1"/>
  <c r="J137" i="7"/>
  <c r="K137" i="7" s="1"/>
  <c r="L137" i="7" s="1"/>
  <c r="M137" i="7" s="1"/>
  <c r="J138" i="7"/>
  <c r="K138" i="7"/>
  <c r="L138" i="7" s="1"/>
  <c r="M138" i="7" s="1"/>
  <c r="J139" i="7"/>
  <c r="K139" i="7" s="1"/>
  <c r="L139" i="7" s="1"/>
  <c r="M139" i="7" s="1"/>
  <c r="J140" i="7"/>
  <c r="K140" i="7" s="1"/>
  <c r="L140" i="7" s="1"/>
  <c r="M140" i="7" s="1"/>
  <c r="J141" i="7"/>
  <c r="K141" i="7"/>
  <c r="L141" i="7"/>
  <c r="M141" i="7" s="1"/>
  <c r="J142" i="7"/>
  <c r="K142" i="7" s="1"/>
  <c r="L142" i="7" s="1"/>
  <c r="M142" i="7" s="1"/>
  <c r="J143" i="7"/>
  <c r="K143" i="7"/>
  <c r="L143" i="7" s="1"/>
  <c r="M143" i="7" s="1"/>
  <c r="J144" i="7"/>
  <c r="K144" i="7"/>
  <c r="L144" i="7" s="1"/>
  <c r="M144" i="7" s="1"/>
  <c r="J145" i="7"/>
  <c r="K145" i="7" s="1"/>
  <c r="L145" i="7" s="1"/>
  <c r="M145" i="7" s="1"/>
  <c r="J146" i="7"/>
  <c r="K146" i="7"/>
  <c r="L146" i="7" s="1"/>
  <c r="M146" i="7" s="1"/>
  <c r="J147" i="7"/>
  <c r="K147" i="7" s="1"/>
  <c r="L147" i="7" s="1"/>
  <c r="M147" i="7" s="1"/>
  <c r="J148" i="7"/>
  <c r="K148" i="7" s="1"/>
  <c r="L148" i="7" s="1"/>
  <c r="M148" i="7" s="1"/>
  <c r="J149" i="7"/>
  <c r="K149" i="7"/>
  <c r="L149" i="7"/>
  <c r="M149" i="7" s="1"/>
  <c r="J150" i="7"/>
  <c r="K150" i="7" s="1"/>
  <c r="L150" i="7" s="1"/>
  <c r="M150" i="7" s="1"/>
  <c r="J151" i="7"/>
  <c r="K151" i="7"/>
  <c r="L151" i="7" s="1"/>
  <c r="M151" i="7" s="1"/>
  <c r="J152" i="7"/>
  <c r="K152" i="7"/>
  <c r="L152" i="7" s="1"/>
  <c r="M152" i="7" s="1"/>
  <c r="J153" i="7"/>
  <c r="K153" i="7" s="1"/>
  <c r="L153" i="7" s="1"/>
  <c r="M153" i="7" s="1"/>
  <c r="J154" i="7"/>
  <c r="K154" i="7"/>
  <c r="L154" i="7" s="1"/>
  <c r="M154" i="7" s="1"/>
  <c r="J155" i="7"/>
  <c r="K155" i="7" s="1"/>
  <c r="L155" i="7" s="1"/>
  <c r="M155" i="7" s="1"/>
  <c r="J156" i="7"/>
  <c r="K156" i="7" s="1"/>
  <c r="L156" i="7" s="1"/>
  <c r="M156" i="7" s="1"/>
  <c r="J157" i="7"/>
  <c r="K157" i="7"/>
  <c r="L157" i="7"/>
  <c r="M157" i="7" s="1"/>
  <c r="J158" i="7"/>
  <c r="K158" i="7" s="1"/>
  <c r="L158" i="7" s="1"/>
  <c r="M158" i="7" s="1"/>
  <c r="J159" i="7"/>
  <c r="K159" i="7"/>
  <c r="L159" i="7" s="1"/>
  <c r="M159" i="7" s="1"/>
  <c r="J160" i="7"/>
  <c r="K160" i="7"/>
  <c r="L160" i="7" s="1"/>
  <c r="M160" i="7" s="1"/>
  <c r="J161" i="7"/>
  <c r="K161" i="7" s="1"/>
  <c r="L161" i="7" s="1"/>
  <c r="M161" i="7" s="1"/>
  <c r="J162" i="7"/>
  <c r="K162" i="7"/>
  <c r="L162" i="7" s="1"/>
  <c r="M162" i="7" s="1"/>
  <c r="J163" i="7"/>
  <c r="K163" i="7" s="1"/>
  <c r="L163" i="7" s="1"/>
  <c r="M163" i="7" s="1"/>
  <c r="J164" i="7"/>
  <c r="K164" i="7" s="1"/>
  <c r="L164" i="7" s="1"/>
  <c r="M164" i="7" s="1"/>
  <c r="J165" i="7"/>
  <c r="K165" i="7"/>
  <c r="L165" i="7"/>
  <c r="M165" i="7" s="1"/>
  <c r="J166" i="7"/>
  <c r="K166" i="7" s="1"/>
  <c r="L166" i="7" s="1"/>
  <c r="M166" i="7" s="1"/>
  <c r="J167" i="7"/>
  <c r="K167" i="7"/>
  <c r="L167" i="7" s="1"/>
  <c r="M167" i="7" s="1"/>
  <c r="J168" i="7"/>
  <c r="K168" i="7"/>
  <c r="L168" i="7" s="1"/>
  <c r="M168" i="7" s="1"/>
  <c r="J169" i="7"/>
  <c r="K169" i="7" s="1"/>
  <c r="L169" i="7" s="1"/>
  <c r="M169" i="7" s="1"/>
  <c r="J170" i="7"/>
  <c r="K170" i="7"/>
  <c r="L170" i="7" s="1"/>
  <c r="M170" i="7" s="1"/>
  <c r="J171" i="7"/>
  <c r="K171" i="7" s="1"/>
  <c r="L171" i="7" s="1"/>
  <c r="M171" i="7" s="1"/>
  <c r="J172" i="7"/>
  <c r="K172" i="7" s="1"/>
  <c r="L172" i="7" s="1"/>
  <c r="M172" i="7" s="1"/>
  <c r="J173" i="7"/>
  <c r="K173" i="7"/>
  <c r="L173" i="7"/>
  <c r="M173" i="7" s="1"/>
  <c r="J174" i="7"/>
  <c r="K174" i="7" s="1"/>
  <c r="L174" i="7" s="1"/>
  <c r="M174" i="7" s="1"/>
  <c r="J175" i="7"/>
  <c r="K175" i="7"/>
  <c r="L175" i="7" s="1"/>
  <c r="M175" i="7" s="1"/>
  <c r="J176" i="7"/>
  <c r="K176" i="7"/>
  <c r="L176" i="7" s="1"/>
  <c r="M176" i="7" s="1"/>
  <c r="J177" i="7"/>
  <c r="K177" i="7" s="1"/>
  <c r="L177" i="7" s="1"/>
  <c r="M177" i="7" s="1"/>
  <c r="J178" i="7"/>
  <c r="K178" i="7"/>
  <c r="L178" i="7" s="1"/>
  <c r="M178" i="7" s="1"/>
  <c r="J179" i="7"/>
  <c r="K179" i="7" s="1"/>
  <c r="L179" i="7" s="1"/>
  <c r="M179" i="7" s="1"/>
  <c r="J180" i="7"/>
  <c r="K180" i="7" s="1"/>
  <c r="L180" i="7" s="1"/>
  <c r="M180" i="7" s="1"/>
  <c r="J181" i="7"/>
  <c r="K181" i="7"/>
  <c r="L181" i="7"/>
  <c r="M181" i="7" s="1"/>
  <c r="J182" i="7"/>
  <c r="K182" i="7" s="1"/>
  <c r="L182" i="7" s="1"/>
  <c r="M182" i="7" s="1"/>
  <c r="J183" i="7"/>
  <c r="K183" i="7"/>
  <c r="L183" i="7" s="1"/>
  <c r="M183" i="7" s="1"/>
  <c r="J184" i="7"/>
  <c r="K184" i="7"/>
  <c r="L184" i="7" s="1"/>
  <c r="M184" i="7" s="1"/>
  <c r="J185" i="7"/>
  <c r="K185" i="7" s="1"/>
  <c r="L185" i="7" s="1"/>
  <c r="M185" i="7" s="1"/>
  <c r="J186" i="7"/>
  <c r="K186" i="7"/>
  <c r="L186" i="7" s="1"/>
  <c r="M186" i="7" s="1"/>
  <c r="J187" i="7"/>
  <c r="K187" i="7" s="1"/>
  <c r="L187" i="7" s="1"/>
  <c r="M187" i="7" s="1"/>
  <c r="J188" i="7"/>
  <c r="K188" i="7" s="1"/>
  <c r="L188" i="7" s="1"/>
  <c r="M188" i="7" s="1"/>
  <c r="J189" i="7"/>
  <c r="K189" i="7"/>
  <c r="L189" i="7"/>
  <c r="M189" i="7" s="1"/>
  <c r="J190" i="7"/>
  <c r="K190" i="7" s="1"/>
  <c r="L190" i="7" s="1"/>
  <c r="M190" i="7" s="1"/>
  <c r="J191" i="7"/>
  <c r="K191" i="7"/>
  <c r="L191" i="7" s="1"/>
  <c r="M191" i="7" s="1"/>
  <c r="J192" i="7"/>
  <c r="K192" i="7"/>
  <c r="L192" i="7" s="1"/>
  <c r="M192" i="7" s="1"/>
  <c r="J193" i="7"/>
  <c r="K193" i="7" s="1"/>
  <c r="L193" i="7" s="1"/>
  <c r="M193" i="7" s="1"/>
  <c r="J194" i="7"/>
  <c r="K194" i="7"/>
  <c r="L194" i="7" s="1"/>
  <c r="M194" i="7" s="1"/>
  <c r="J195" i="7"/>
  <c r="K195" i="7" s="1"/>
  <c r="L195" i="7" s="1"/>
  <c r="M195" i="7" s="1"/>
  <c r="J196" i="7"/>
  <c r="K196" i="7" s="1"/>
  <c r="L196" i="7" s="1"/>
  <c r="M196" i="7" s="1"/>
  <c r="J197" i="7"/>
  <c r="K197" i="7"/>
  <c r="L197" i="7"/>
  <c r="M197" i="7" s="1"/>
  <c r="J198" i="7"/>
  <c r="K198" i="7" s="1"/>
  <c r="L198" i="7" s="1"/>
  <c r="M198" i="7" s="1"/>
  <c r="J199" i="7"/>
  <c r="K199" i="7"/>
  <c r="L199" i="7" s="1"/>
  <c r="M199" i="7" s="1"/>
  <c r="J200" i="7"/>
  <c r="K200" i="7"/>
  <c r="L200" i="7" s="1"/>
  <c r="M200" i="7" s="1"/>
  <c r="J201" i="7"/>
  <c r="K201" i="7" s="1"/>
  <c r="L201" i="7" s="1"/>
  <c r="M201" i="7" s="1"/>
  <c r="J202" i="7"/>
  <c r="K202" i="7"/>
  <c r="L202" i="7" s="1"/>
  <c r="M202" i="7" s="1"/>
  <c r="J203" i="7"/>
  <c r="K203" i="7" s="1"/>
  <c r="L203" i="7" s="1"/>
  <c r="M203" i="7" s="1"/>
  <c r="J204" i="7"/>
  <c r="K204" i="7" s="1"/>
  <c r="L204" i="7" s="1"/>
  <c r="M204" i="7" s="1"/>
  <c r="J205" i="7"/>
  <c r="K205" i="7"/>
  <c r="L205" i="7"/>
  <c r="M205" i="7" s="1"/>
  <c r="J206" i="7"/>
  <c r="K206" i="7" s="1"/>
  <c r="L206" i="7" s="1"/>
  <c r="M206" i="7" s="1"/>
  <c r="J207" i="7"/>
  <c r="K207" i="7"/>
  <c r="L207" i="7" s="1"/>
  <c r="M207" i="7" s="1"/>
  <c r="J208" i="7"/>
  <c r="K208" i="7"/>
  <c r="L208" i="7" s="1"/>
  <c r="M208" i="7" s="1"/>
  <c r="J209" i="7"/>
  <c r="K209" i="7" s="1"/>
  <c r="L209" i="7" s="1"/>
  <c r="M209" i="7" s="1"/>
  <c r="J210" i="7"/>
  <c r="K210" i="7"/>
  <c r="L210" i="7" s="1"/>
  <c r="M210" i="7" s="1"/>
  <c r="J211" i="7"/>
  <c r="K211" i="7" s="1"/>
  <c r="L211" i="7" s="1"/>
  <c r="M211" i="7" s="1"/>
  <c r="J212" i="7"/>
  <c r="K212" i="7" s="1"/>
  <c r="L212" i="7" s="1"/>
  <c r="M212" i="7" s="1"/>
  <c r="J213" i="7"/>
  <c r="K213" i="7"/>
  <c r="L213" i="7"/>
  <c r="M213" i="7" s="1"/>
  <c r="J214" i="7"/>
  <c r="K214" i="7" s="1"/>
  <c r="L214" i="7" s="1"/>
  <c r="M214" i="7" s="1"/>
  <c r="J215" i="7"/>
  <c r="K215" i="7"/>
  <c r="L215" i="7" s="1"/>
  <c r="M215" i="7" s="1"/>
  <c r="J216" i="7"/>
  <c r="K216" i="7"/>
  <c r="L216" i="7" s="1"/>
  <c r="M216" i="7" s="1"/>
  <c r="J217" i="7"/>
  <c r="K217" i="7" s="1"/>
  <c r="L217" i="7" s="1"/>
  <c r="M217" i="7" s="1"/>
  <c r="J218" i="7"/>
  <c r="K218" i="7"/>
  <c r="L218" i="7" s="1"/>
  <c r="M218" i="7" s="1"/>
  <c r="J219" i="7"/>
  <c r="K219" i="7" s="1"/>
  <c r="L219" i="7" s="1"/>
  <c r="M219" i="7" s="1"/>
  <c r="J220" i="7"/>
  <c r="K220" i="7" s="1"/>
  <c r="L220" i="7" s="1"/>
  <c r="M220" i="7" s="1"/>
  <c r="J221" i="7"/>
  <c r="K221" i="7" s="1"/>
  <c r="L221" i="7" s="1"/>
  <c r="M221" i="7" s="1"/>
  <c r="J222" i="7"/>
  <c r="K222" i="7"/>
  <c r="L222" i="7" s="1"/>
  <c r="M222" i="7" s="1"/>
  <c r="J223" i="7"/>
  <c r="K223" i="7" s="1"/>
  <c r="L223" i="7" s="1"/>
  <c r="M223" i="7" s="1"/>
  <c r="J224" i="7"/>
  <c r="K224" i="7"/>
  <c r="L224" i="7" s="1"/>
  <c r="M224" i="7" s="1"/>
  <c r="J225" i="7"/>
  <c r="K225" i="7" s="1"/>
  <c r="L225" i="7" s="1"/>
  <c r="M225" i="7" s="1"/>
  <c r="J226" i="7"/>
  <c r="K226" i="7" s="1"/>
  <c r="L226" i="7" s="1"/>
  <c r="M226" i="7" s="1"/>
  <c r="J227" i="7"/>
  <c r="K227" i="7" s="1"/>
  <c r="L227" i="7" s="1"/>
  <c r="M227" i="7" s="1"/>
  <c r="J228" i="7"/>
  <c r="K228" i="7" s="1"/>
  <c r="L228" i="7" s="1"/>
  <c r="M228" i="7" s="1"/>
  <c r="J229" i="7"/>
  <c r="K229" i="7" s="1"/>
  <c r="L229" i="7" s="1"/>
  <c r="M229" i="7" s="1"/>
  <c r="J230" i="7"/>
  <c r="K230" i="7"/>
  <c r="L230" i="7" s="1"/>
  <c r="M230" i="7" s="1"/>
  <c r="J231" i="7"/>
  <c r="K231" i="7" s="1"/>
  <c r="L231" i="7" s="1"/>
  <c r="M231" i="7" s="1"/>
  <c r="J232" i="7"/>
  <c r="K232" i="7"/>
  <c r="L232" i="7" s="1"/>
  <c r="M232" i="7" s="1"/>
  <c r="J233" i="7"/>
  <c r="K233" i="7" s="1"/>
  <c r="L233" i="7" s="1"/>
  <c r="M233" i="7" s="1"/>
  <c r="J234" i="7"/>
  <c r="K234" i="7" s="1"/>
  <c r="L234" i="7" s="1"/>
  <c r="M234" i="7" s="1"/>
  <c r="J235" i="7"/>
  <c r="K235" i="7" s="1"/>
  <c r="L235" i="7" s="1"/>
  <c r="M235" i="7" s="1"/>
  <c r="J236" i="7"/>
  <c r="K236" i="7" s="1"/>
  <c r="L236" i="7" s="1"/>
  <c r="M236" i="7" s="1"/>
  <c r="J237" i="7"/>
  <c r="K237" i="7" s="1"/>
  <c r="L237" i="7" s="1"/>
  <c r="M237" i="7" s="1"/>
  <c r="J238" i="7"/>
  <c r="K238" i="7" s="1"/>
  <c r="L238" i="7" s="1"/>
  <c r="M238" i="7" s="1"/>
  <c r="J239" i="7"/>
  <c r="K239" i="7" s="1"/>
  <c r="L239" i="7" s="1"/>
  <c r="M239" i="7" s="1"/>
  <c r="J240" i="7"/>
  <c r="K240" i="7"/>
  <c r="L240" i="7" s="1"/>
  <c r="M240" i="7" s="1"/>
  <c r="J241" i="7"/>
  <c r="K241" i="7" s="1"/>
  <c r="L241" i="7" s="1"/>
  <c r="M241" i="7" s="1"/>
  <c r="J242" i="7"/>
  <c r="K242" i="7" s="1"/>
  <c r="L242" i="7" s="1"/>
  <c r="M242" i="7" s="1"/>
  <c r="J243" i="7"/>
  <c r="K243" i="7" s="1"/>
  <c r="L243" i="7" s="1"/>
  <c r="M243" i="7" s="1"/>
  <c r="J244" i="7"/>
  <c r="K244" i="7" s="1"/>
  <c r="L244" i="7" s="1"/>
  <c r="M244" i="7" s="1"/>
  <c r="J245" i="7"/>
  <c r="K245" i="7" s="1"/>
  <c r="L245" i="7" s="1"/>
  <c r="M245" i="7" s="1"/>
  <c r="J246" i="7"/>
  <c r="K246" i="7"/>
  <c r="L246" i="7" s="1"/>
  <c r="M246" i="7" s="1"/>
  <c r="J247" i="7"/>
  <c r="K247" i="7" s="1"/>
  <c r="L247" i="7" s="1"/>
  <c r="M247" i="7" s="1"/>
  <c r="J248" i="7"/>
  <c r="K248" i="7"/>
  <c r="L248" i="7" s="1"/>
  <c r="M248" i="7" s="1"/>
  <c r="J249" i="7"/>
  <c r="K249" i="7" s="1"/>
  <c r="L249" i="7" s="1"/>
  <c r="M249" i="7" s="1"/>
  <c r="J250" i="7"/>
  <c r="K250" i="7" s="1"/>
  <c r="L250" i="7" s="1"/>
  <c r="M250" i="7" s="1"/>
  <c r="J251" i="7"/>
  <c r="K251" i="7" s="1"/>
  <c r="L251" i="7" s="1"/>
  <c r="M251" i="7" s="1"/>
  <c r="J252" i="7"/>
  <c r="K252" i="7" s="1"/>
  <c r="L252" i="7" s="1"/>
  <c r="M252" i="7" s="1"/>
  <c r="J253" i="7"/>
  <c r="K253" i="7" s="1"/>
  <c r="L253" i="7" s="1"/>
  <c r="M253" i="7" s="1"/>
  <c r="J254" i="7"/>
  <c r="K254" i="7" s="1"/>
  <c r="L254" i="7" s="1"/>
  <c r="M254" i="7" s="1"/>
  <c r="J255" i="7"/>
  <c r="K255" i="7" s="1"/>
  <c r="L255" i="7" s="1"/>
  <c r="M255" i="7" s="1"/>
  <c r="J256" i="7"/>
  <c r="K256" i="7"/>
  <c r="L256" i="7" s="1"/>
  <c r="M256" i="7" s="1"/>
  <c r="J257" i="7"/>
  <c r="K257" i="7" s="1"/>
  <c r="L257" i="7" s="1"/>
  <c r="M257" i="7" s="1"/>
  <c r="J258" i="7"/>
  <c r="K258" i="7" s="1"/>
  <c r="L258" i="7" s="1"/>
  <c r="M258" i="7" s="1"/>
  <c r="J259" i="7"/>
  <c r="K259" i="7" s="1"/>
  <c r="L259" i="7" s="1"/>
  <c r="M259" i="7" s="1"/>
  <c r="J260" i="7"/>
  <c r="K260" i="7" s="1"/>
  <c r="L260" i="7" s="1"/>
  <c r="M260" i="7" s="1"/>
  <c r="J261" i="7"/>
  <c r="K261" i="7" s="1"/>
  <c r="L261" i="7" s="1"/>
  <c r="M261" i="7" s="1"/>
  <c r="J262" i="7"/>
  <c r="K262" i="7"/>
  <c r="L262" i="7" s="1"/>
  <c r="M262" i="7" s="1"/>
  <c r="J263" i="7"/>
  <c r="K263" i="7" s="1"/>
  <c r="L263" i="7" s="1"/>
  <c r="M263" i="7" s="1"/>
  <c r="J264" i="7"/>
  <c r="K264" i="7"/>
  <c r="L264" i="7" s="1"/>
  <c r="M264" i="7" s="1"/>
  <c r="J265" i="7"/>
  <c r="K265" i="7" s="1"/>
  <c r="L265" i="7" s="1"/>
  <c r="M265" i="7" s="1"/>
  <c r="J266" i="7"/>
  <c r="K266" i="7" s="1"/>
  <c r="L266" i="7" s="1"/>
  <c r="M266" i="7" s="1"/>
  <c r="J267" i="7"/>
  <c r="K267" i="7" s="1"/>
  <c r="L267" i="7" s="1"/>
  <c r="M267" i="7" s="1"/>
  <c r="J268" i="7"/>
  <c r="K268" i="7" s="1"/>
  <c r="L268" i="7" s="1"/>
  <c r="M268" i="7" s="1"/>
  <c r="J269" i="7"/>
  <c r="K269" i="7" s="1"/>
  <c r="L269" i="7" s="1"/>
  <c r="M269" i="7" s="1"/>
  <c r="J270" i="7"/>
  <c r="K270" i="7" s="1"/>
  <c r="L270" i="7" s="1"/>
  <c r="M270" i="7" s="1"/>
  <c r="J271" i="7"/>
  <c r="K271" i="7" s="1"/>
  <c r="L271" i="7" s="1"/>
  <c r="M271" i="7" s="1"/>
  <c r="J272" i="7"/>
  <c r="K272" i="7"/>
  <c r="L272" i="7" s="1"/>
  <c r="M272" i="7" s="1"/>
  <c r="J273" i="7"/>
  <c r="K273" i="7" s="1"/>
  <c r="L273" i="7" s="1"/>
  <c r="M273" i="7" s="1"/>
  <c r="J274" i="7"/>
  <c r="K274" i="7" s="1"/>
  <c r="L274" i="7" s="1"/>
  <c r="M274" i="7" s="1"/>
  <c r="J275" i="7"/>
  <c r="K275" i="7" s="1"/>
  <c r="L275" i="7" s="1"/>
  <c r="M275" i="7" s="1"/>
  <c r="J276" i="7"/>
  <c r="K276" i="7" s="1"/>
  <c r="L276" i="7" s="1"/>
  <c r="M276" i="7" s="1"/>
  <c r="J277" i="7"/>
  <c r="K277" i="7"/>
  <c r="L277" i="7" s="1"/>
  <c r="M277" i="7" s="1"/>
  <c r="J278" i="7"/>
  <c r="K278" i="7" s="1"/>
  <c r="L278" i="7" s="1"/>
  <c r="M278" i="7" s="1"/>
  <c r="J279" i="7"/>
  <c r="K279" i="7"/>
  <c r="L279" i="7" s="1"/>
  <c r="M279" i="7" s="1"/>
  <c r="J280" i="7"/>
  <c r="K280" i="7" s="1"/>
  <c r="L280" i="7" s="1"/>
  <c r="M280" i="7" s="1"/>
  <c r="J281" i="7"/>
  <c r="K281" i="7"/>
  <c r="L281" i="7" s="1"/>
  <c r="M281" i="7" s="1"/>
  <c r="J282" i="7"/>
  <c r="K282" i="7" s="1"/>
  <c r="L282" i="7" s="1"/>
  <c r="M282" i="7" s="1"/>
  <c r="J283" i="7"/>
  <c r="K283" i="7"/>
  <c r="L283" i="7" s="1"/>
  <c r="M283" i="7" s="1"/>
  <c r="J284" i="7"/>
  <c r="K284" i="7" s="1"/>
  <c r="L284" i="7" s="1"/>
  <c r="M284" i="7" s="1"/>
  <c r="J285" i="7"/>
  <c r="K285" i="7"/>
  <c r="L285" i="7" s="1"/>
  <c r="M285" i="7" s="1"/>
  <c r="J286" i="7"/>
  <c r="K286" i="7" s="1"/>
  <c r="L286" i="7" s="1"/>
  <c r="M286" i="7" s="1"/>
  <c r="J287" i="7"/>
  <c r="K287" i="7"/>
  <c r="L287" i="7" s="1"/>
  <c r="M287" i="7" s="1"/>
  <c r="J288" i="7"/>
  <c r="K288" i="7"/>
  <c r="L288" i="7" s="1"/>
  <c r="M288" i="7" s="1"/>
  <c r="J289" i="7"/>
  <c r="K289" i="7"/>
  <c r="L289" i="7" s="1"/>
  <c r="M289" i="7" s="1"/>
  <c r="J290" i="7"/>
  <c r="K290" i="7"/>
  <c r="L290" i="7" s="1"/>
  <c r="M290" i="7" s="1"/>
  <c r="J291" i="7"/>
  <c r="K291" i="7"/>
  <c r="L291" i="7" s="1"/>
  <c r="M291" i="7" s="1"/>
  <c r="J292" i="7"/>
  <c r="K292" i="7"/>
  <c r="L292" i="7" s="1"/>
  <c r="M292" i="7" s="1"/>
  <c r="J293" i="7"/>
  <c r="K293" i="7"/>
  <c r="L293" i="7" s="1"/>
  <c r="M293" i="7" s="1"/>
  <c r="J294" i="7"/>
  <c r="K294" i="7"/>
  <c r="L294" i="7" s="1"/>
  <c r="M294" i="7" s="1"/>
  <c r="J295" i="7"/>
  <c r="K295" i="7"/>
  <c r="L295" i="7" s="1"/>
  <c r="M295" i="7" s="1"/>
  <c r="J296" i="7"/>
  <c r="K296" i="7"/>
  <c r="L296" i="7" s="1"/>
  <c r="M296" i="7" s="1"/>
  <c r="J297" i="7"/>
  <c r="K297" i="7"/>
  <c r="L297" i="7" s="1"/>
  <c r="M297" i="7" s="1"/>
  <c r="J298" i="7"/>
  <c r="K298" i="7"/>
  <c r="L298" i="7" s="1"/>
  <c r="M298" i="7" s="1"/>
  <c r="J299" i="7"/>
  <c r="K299" i="7"/>
  <c r="L299" i="7" s="1"/>
  <c r="M299" i="7" s="1"/>
  <c r="J300" i="7"/>
  <c r="K300" i="7"/>
  <c r="L300" i="7" s="1"/>
  <c r="M300" i="7" s="1"/>
  <c r="J301" i="7"/>
  <c r="K301" i="7"/>
  <c r="L301" i="7" s="1"/>
  <c r="M301" i="7" s="1"/>
  <c r="J302" i="7"/>
  <c r="K302" i="7"/>
  <c r="L302" i="7" s="1"/>
  <c r="M302" i="7" s="1"/>
  <c r="J303" i="7"/>
  <c r="K303" i="7"/>
  <c r="L303" i="7" s="1"/>
  <c r="M303" i="7" s="1"/>
  <c r="J304" i="7"/>
  <c r="K304" i="7"/>
  <c r="L304" i="7" s="1"/>
  <c r="M304" i="7" s="1"/>
  <c r="J305" i="7"/>
  <c r="K305" i="7"/>
  <c r="L305" i="7" s="1"/>
  <c r="M305" i="7" s="1"/>
  <c r="J306" i="7"/>
  <c r="K306" i="7"/>
  <c r="L306" i="7" s="1"/>
  <c r="M306" i="7" s="1"/>
  <c r="J307" i="7"/>
  <c r="K307" i="7"/>
  <c r="L307" i="7" s="1"/>
  <c r="M307" i="7" s="1"/>
  <c r="J308" i="7"/>
  <c r="K308" i="7"/>
  <c r="L308" i="7" s="1"/>
  <c r="M308" i="7" s="1"/>
  <c r="J309" i="7"/>
  <c r="K309" i="7"/>
  <c r="L309" i="7" s="1"/>
  <c r="M309" i="7" s="1"/>
  <c r="J310" i="7"/>
  <c r="K310" i="7"/>
  <c r="L310" i="7" s="1"/>
  <c r="M310" i="7" s="1"/>
  <c r="J311" i="7"/>
  <c r="K311" i="7"/>
  <c r="L311" i="7" s="1"/>
  <c r="M311" i="7" s="1"/>
  <c r="J312" i="7"/>
  <c r="K312" i="7"/>
  <c r="L312" i="7" s="1"/>
  <c r="M312" i="7" s="1"/>
  <c r="J313" i="7"/>
  <c r="K313" i="7"/>
  <c r="L313" i="7" s="1"/>
  <c r="M313" i="7" s="1"/>
  <c r="J314" i="7"/>
  <c r="K314" i="7"/>
  <c r="L314" i="7" s="1"/>
  <c r="M314" i="7" s="1"/>
  <c r="J315" i="7"/>
  <c r="K315" i="7"/>
  <c r="L315" i="7" s="1"/>
  <c r="M315" i="7" s="1"/>
  <c r="J316" i="7"/>
  <c r="K316" i="7"/>
  <c r="L316" i="7" s="1"/>
  <c r="M316" i="7" s="1"/>
  <c r="J317" i="7"/>
  <c r="K317" i="7"/>
  <c r="L317" i="7" s="1"/>
  <c r="M317" i="7" s="1"/>
  <c r="J318" i="7"/>
  <c r="K318" i="7"/>
  <c r="L318" i="7" s="1"/>
  <c r="M318" i="7" s="1"/>
  <c r="J319" i="7"/>
  <c r="K319" i="7"/>
  <c r="L319" i="7" s="1"/>
  <c r="M319" i="7" s="1"/>
  <c r="J320" i="7"/>
  <c r="K320" i="7"/>
  <c r="L320" i="7" s="1"/>
  <c r="M320" i="7" s="1"/>
  <c r="J321" i="7"/>
  <c r="K321" i="7"/>
  <c r="L321" i="7" s="1"/>
  <c r="M321" i="7" s="1"/>
  <c r="J322" i="7"/>
  <c r="K322" i="7"/>
  <c r="L322" i="7" s="1"/>
  <c r="M322" i="7" s="1"/>
  <c r="J323" i="7"/>
  <c r="K323" i="7"/>
  <c r="L323" i="7" s="1"/>
  <c r="M323" i="7" s="1"/>
  <c r="J324" i="7"/>
  <c r="K324" i="7"/>
  <c r="L324" i="7" s="1"/>
  <c r="M324" i="7" s="1"/>
  <c r="J325" i="7"/>
  <c r="K325" i="7"/>
  <c r="L325" i="7" s="1"/>
  <c r="M325" i="7" s="1"/>
  <c r="J326" i="7"/>
  <c r="K326" i="7"/>
  <c r="L326" i="7" s="1"/>
  <c r="M326" i="7" s="1"/>
  <c r="J327" i="7"/>
  <c r="K327" i="7"/>
  <c r="L327" i="7" s="1"/>
  <c r="M327" i="7" s="1"/>
  <c r="J328" i="7"/>
  <c r="K328" i="7"/>
  <c r="L328" i="7" s="1"/>
  <c r="M328" i="7" s="1"/>
  <c r="J329" i="7"/>
  <c r="K329" i="7"/>
  <c r="L329" i="7" s="1"/>
  <c r="M329" i="7" s="1"/>
  <c r="J330" i="7"/>
  <c r="K330" i="7"/>
  <c r="L330" i="7" s="1"/>
  <c r="M330" i="7" s="1"/>
  <c r="J331" i="7"/>
  <c r="K331" i="7"/>
  <c r="L331" i="7" s="1"/>
  <c r="M331" i="7" s="1"/>
  <c r="J332" i="7"/>
  <c r="K332" i="7"/>
  <c r="L332" i="7" s="1"/>
  <c r="M332" i="7" s="1"/>
  <c r="J333" i="7"/>
  <c r="K333" i="7"/>
  <c r="L333" i="7" s="1"/>
  <c r="M333" i="7" s="1"/>
  <c r="J334" i="7"/>
  <c r="K334" i="7"/>
  <c r="L334" i="7" s="1"/>
  <c r="M334" i="7" s="1"/>
  <c r="J335" i="7"/>
  <c r="K335" i="7"/>
  <c r="L335" i="7" s="1"/>
  <c r="M335" i="7" s="1"/>
  <c r="J336" i="7"/>
  <c r="K336" i="7" s="1"/>
  <c r="L336" i="7" s="1"/>
  <c r="M336" i="7"/>
  <c r="J337" i="7"/>
  <c r="K337" i="7"/>
  <c r="L337" i="7" s="1"/>
  <c r="M337" i="7" s="1"/>
  <c r="J338" i="7"/>
  <c r="K338" i="7"/>
  <c r="L338" i="7" s="1"/>
  <c r="M338" i="7"/>
  <c r="J339" i="7"/>
  <c r="K339" i="7" s="1"/>
  <c r="L339" i="7" s="1"/>
  <c r="M339" i="7" s="1"/>
  <c r="J340" i="7"/>
  <c r="K340" i="7"/>
  <c r="L340" i="7" s="1"/>
  <c r="M340" i="7"/>
  <c r="J341" i="7"/>
  <c r="K341" i="7"/>
  <c r="L341" i="7" s="1"/>
  <c r="M341" i="7" s="1"/>
  <c r="J342" i="7"/>
  <c r="K342" i="7"/>
  <c r="L342" i="7" s="1"/>
  <c r="M342" i="7" s="1"/>
  <c r="J343" i="7"/>
  <c r="K343" i="7" s="1"/>
  <c r="L343" i="7" s="1"/>
  <c r="M343" i="7" s="1"/>
  <c r="J344" i="7"/>
  <c r="K344" i="7" s="1"/>
  <c r="L344" i="7" s="1"/>
  <c r="M344" i="7"/>
  <c r="J345" i="7"/>
  <c r="K345" i="7" s="1"/>
  <c r="L345" i="7" s="1"/>
  <c r="M345" i="7" s="1"/>
  <c r="J346" i="7"/>
  <c r="K346" i="7"/>
  <c r="L346" i="7" s="1"/>
  <c r="M346" i="7"/>
  <c r="J347" i="7"/>
  <c r="K347" i="7" s="1"/>
  <c r="L347" i="7" s="1"/>
  <c r="M347" i="7" s="1"/>
  <c r="J42" i="7"/>
  <c r="K42" i="7" s="1"/>
  <c r="J27" i="6"/>
  <c r="K27" i="6"/>
  <c r="L27" i="6" s="1"/>
  <c r="M27" i="6" s="1"/>
  <c r="J28" i="6"/>
  <c r="K28" i="6"/>
  <c r="L28" i="6" s="1"/>
  <c r="M28" i="6" s="1"/>
  <c r="J29" i="6"/>
  <c r="K29" i="6"/>
  <c r="L29" i="6" s="1"/>
  <c r="M29" i="6" s="1"/>
  <c r="J30" i="6"/>
  <c r="K30" i="6"/>
  <c r="L30" i="6" s="1"/>
  <c r="M30" i="6"/>
  <c r="J31" i="6"/>
  <c r="K31" i="6"/>
  <c r="L31" i="6" s="1"/>
  <c r="M31" i="6" s="1"/>
  <c r="J32" i="6"/>
  <c r="K32" i="6"/>
  <c r="L32" i="6" s="1"/>
  <c r="M32" i="6" s="1"/>
  <c r="J33" i="6"/>
  <c r="K33" i="6"/>
  <c r="L33" i="6" s="1"/>
  <c r="M33" i="6"/>
  <c r="J34" i="6"/>
  <c r="K34" i="6"/>
  <c r="L34" i="6" s="1"/>
  <c r="M34" i="6"/>
  <c r="J35" i="6"/>
  <c r="K35" i="6"/>
  <c r="L35" i="6" s="1"/>
  <c r="M35" i="6" s="1"/>
  <c r="J36" i="6"/>
  <c r="K36" i="6"/>
  <c r="L36" i="6" s="1"/>
  <c r="M36" i="6" s="1"/>
  <c r="J37" i="6"/>
  <c r="K37" i="6"/>
  <c r="L37" i="6" s="1"/>
  <c r="M37" i="6"/>
  <c r="J38" i="6"/>
  <c r="K38" i="6"/>
  <c r="L38" i="6" s="1"/>
  <c r="M38" i="6"/>
  <c r="J39" i="6"/>
  <c r="K39" i="6"/>
  <c r="L39" i="6" s="1"/>
  <c r="M39" i="6" s="1"/>
  <c r="J40" i="6"/>
  <c r="K40" i="6"/>
  <c r="L40" i="6" s="1"/>
  <c r="M40" i="6" s="1"/>
  <c r="J41" i="6"/>
  <c r="K41" i="6"/>
  <c r="L41" i="6" s="1"/>
  <c r="M41" i="6"/>
  <c r="J42" i="6"/>
  <c r="K42" i="6"/>
  <c r="L42" i="6" s="1"/>
  <c r="M42" i="6"/>
  <c r="J43" i="6"/>
  <c r="K43" i="6"/>
  <c r="L43" i="6" s="1"/>
  <c r="M43" i="6" s="1"/>
  <c r="J44" i="6"/>
  <c r="K44" i="6"/>
  <c r="L44" i="6" s="1"/>
  <c r="M44" i="6" s="1"/>
  <c r="J45" i="6"/>
  <c r="K45" i="6"/>
  <c r="L45" i="6" s="1"/>
  <c r="M45" i="6"/>
  <c r="J46" i="6"/>
  <c r="K46" i="6"/>
  <c r="L46" i="6" s="1"/>
  <c r="M46" i="6"/>
  <c r="J47" i="6"/>
  <c r="K47" i="6"/>
  <c r="L47" i="6" s="1"/>
  <c r="M47" i="6" s="1"/>
  <c r="J48" i="6"/>
  <c r="K48" i="6"/>
  <c r="L48" i="6" s="1"/>
  <c r="M48" i="6" s="1"/>
  <c r="J49" i="6"/>
  <c r="K49" i="6"/>
  <c r="L49" i="6" s="1"/>
  <c r="M49" i="6"/>
  <c r="J50" i="6"/>
  <c r="K50" i="6"/>
  <c r="L50" i="6" s="1"/>
  <c r="M50" i="6"/>
  <c r="J51" i="6"/>
  <c r="K51" i="6"/>
  <c r="L51" i="6" s="1"/>
  <c r="M51" i="6" s="1"/>
  <c r="J52" i="6"/>
  <c r="K52" i="6"/>
  <c r="L52" i="6" s="1"/>
  <c r="M52" i="6" s="1"/>
  <c r="J53" i="6"/>
  <c r="K53" i="6"/>
  <c r="L53" i="6" s="1"/>
  <c r="M53" i="6"/>
  <c r="J54" i="6"/>
  <c r="K54" i="6"/>
  <c r="L54" i="6" s="1"/>
  <c r="M54" i="6"/>
  <c r="J55" i="6"/>
  <c r="K55" i="6"/>
  <c r="L55" i="6" s="1"/>
  <c r="M55" i="6" s="1"/>
  <c r="J56" i="6"/>
  <c r="K56" i="6"/>
  <c r="L56" i="6" s="1"/>
  <c r="M56" i="6" s="1"/>
  <c r="J57" i="6"/>
  <c r="K57" i="6"/>
  <c r="L57" i="6" s="1"/>
  <c r="M57" i="6"/>
  <c r="J58" i="6"/>
  <c r="K58" i="6"/>
  <c r="L58" i="6" s="1"/>
  <c r="M58" i="6"/>
  <c r="J59" i="6"/>
  <c r="K59" i="6"/>
  <c r="L59" i="6" s="1"/>
  <c r="M59" i="6" s="1"/>
  <c r="J60" i="6"/>
  <c r="K60" i="6"/>
  <c r="L60" i="6" s="1"/>
  <c r="M60" i="6" s="1"/>
  <c r="J61" i="6"/>
  <c r="K61" i="6"/>
  <c r="L61" i="6" s="1"/>
  <c r="M61" i="6"/>
  <c r="J62" i="6"/>
  <c r="K62" i="6"/>
  <c r="L62" i="6" s="1"/>
  <c r="M62" i="6"/>
  <c r="J63" i="6"/>
  <c r="K63" i="6"/>
  <c r="L63" i="6" s="1"/>
  <c r="M63" i="6" s="1"/>
  <c r="J64" i="6"/>
  <c r="K64" i="6"/>
  <c r="L64" i="6" s="1"/>
  <c r="M64" i="6" s="1"/>
  <c r="J65" i="6"/>
  <c r="K65" i="6"/>
  <c r="L65" i="6" s="1"/>
  <c r="M65" i="6"/>
  <c r="J66" i="6"/>
  <c r="K66" i="6"/>
  <c r="L66" i="6" s="1"/>
  <c r="M66" i="6"/>
  <c r="J67" i="6"/>
  <c r="K67" i="6" s="1"/>
  <c r="L67" i="6" s="1"/>
  <c r="M67" i="6" s="1"/>
  <c r="J68" i="6"/>
  <c r="K68" i="6"/>
  <c r="L68" i="6" s="1"/>
  <c r="M68" i="6" s="1"/>
  <c r="J69" i="6"/>
  <c r="K69" i="6"/>
  <c r="L69" i="6" s="1"/>
  <c r="M69" i="6" s="1"/>
  <c r="J70" i="6"/>
  <c r="K70" i="6"/>
  <c r="L70" i="6" s="1"/>
  <c r="M70" i="6"/>
  <c r="J71" i="6"/>
  <c r="K71" i="6" s="1"/>
  <c r="L71" i="6" s="1"/>
  <c r="M71" i="6" s="1"/>
  <c r="J72" i="6"/>
  <c r="K72" i="6" s="1"/>
  <c r="L72" i="6" s="1"/>
  <c r="M72" i="6" s="1"/>
  <c r="J73" i="6"/>
  <c r="K73" i="6"/>
  <c r="L73" i="6" s="1"/>
  <c r="M73" i="6"/>
  <c r="J74" i="6"/>
  <c r="K74" i="6"/>
  <c r="L74" i="6" s="1"/>
  <c r="M74" i="6"/>
  <c r="J75" i="6"/>
  <c r="K75" i="6" s="1"/>
  <c r="L75" i="6" s="1"/>
  <c r="M75" i="6" s="1"/>
  <c r="J76" i="6"/>
  <c r="K76" i="6"/>
  <c r="L76" i="6" s="1"/>
  <c r="M76" i="6" s="1"/>
  <c r="J77" i="6"/>
  <c r="K77" i="6"/>
  <c r="L77" i="6" s="1"/>
  <c r="M77" i="6" s="1"/>
  <c r="J78" i="6"/>
  <c r="K78" i="6"/>
  <c r="L78" i="6" s="1"/>
  <c r="M78" i="6"/>
  <c r="J79" i="6"/>
  <c r="K79" i="6" s="1"/>
  <c r="L79" i="6" s="1"/>
  <c r="M79" i="6" s="1"/>
  <c r="J80" i="6"/>
  <c r="K80" i="6" s="1"/>
  <c r="L80" i="6" s="1"/>
  <c r="M80" i="6" s="1"/>
  <c r="J81" i="6"/>
  <c r="K81" i="6"/>
  <c r="L81" i="6" s="1"/>
  <c r="M81" i="6"/>
  <c r="J82" i="6"/>
  <c r="K82" i="6"/>
  <c r="L82" i="6" s="1"/>
  <c r="M82" i="6"/>
  <c r="J83" i="6"/>
  <c r="K83" i="6" s="1"/>
  <c r="L83" i="6" s="1"/>
  <c r="M83" i="6" s="1"/>
  <c r="J84" i="6"/>
  <c r="K84" i="6"/>
  <c r="L84" i="6" s="1"/>
  <c r="M84" i="6" s="1"/>
  <c r="J85" i="6"/>
  <c r="K85" i="6"/>
  <c r="L85" i="6" s="1"/>
  <c r="M85" i="6" s="1"/>
  <c r="J86" i="6"/>
  <c r="K86" i="6"/>
  <c r="L86" i="6" s="1"/>
  <c r="M86" i="6"/>
  <c r="J87" i="6"/>
  <c r="K87" i="6" s="1"/>
  <c r="L87" i="6" s="1"/>
  <c r="M87" i="6" s="1"/>
  <c r="J88" i="6"/>
  <c r="K88" i="6" s="1"/>
  <c r="L88" i="6" s="1"/>
  <c r="M88" i="6" s="1"/>
  <c r="J89" i="6"/>
  <c r="K89" i="6"/>
  <c r="L89" i="6" s="1"/>
  <c r="M89" i="6"/>
  <c r="J90" i="6"/>
  <c r="K90" i="6"/>
  <c r="L90" i="6" s="1"/>
  <c r="M90" i="6"/>
  <c r="J91" i="6"/>
  <c r="K91" i="6" s="1"/>
  <c r="L91" i="6" s="1"/>
  <c r="M91" i="6" s="1"/>
  <c r="J92" i="6"/>
  <c r="K92" i="6"/>
  <c r="L92" i="6" s="1"/>
  <c r="M92" i="6" s="1"/>
  <c r="J93" i="6"/>
  <c r="K93" i="6"/>
  <c r="L93" i="6" s="1"/>
  <c r="M93" i="6" s="1"/>
  <c r="J94" i="6"/>
  <c r="K94" i="6"/>
  <c r="L94" i="6" s="1"/>
  <c r="M94" i="6"/>
  <c r="J95" i="6"/>
  <c r="K95" i="6" s="1"/>
  <c r="L95" i="6" s="1"/>
  <c r="M95" i="6" s="1"/>
  <c r="J96" i="6"/>
  <c r="K96" i="6" s="1"/>
  <c r="L96" i="6" s="1"/>
  <c r="M96" i="6" s="1"/>
  <c r="J97" i="6"/>
  <c r="K97" i="6"/>
  <c r="L97" i="6" s="1"/>
  <c r="M97" i="6"/>
  <c r="J98" i="6"/>
  <c r="K98" i="6"/>
  <c r="L98" i="6" s="1"/>
  <c r="M98" i="6"/>
  <c r="J99" i="6"/>
  <c r="K99" i="6" s="1"/>
  <c r="L99" i="6" s="1"/>
  <c r="M99" i="6" s="1"/>
  <c r="J100" i="6"/>
  <c r="K100" i="6"/>
  <c r="L100" i="6" s="1"/>
  <c r="M100" i="6" s="1"/>
  <c r="J101" i="6"/>
  <c r="K101" i="6"/>
  <c r="L101" i="6" s="1"/>
  <c r="M101" i="6" s="1"/>
  <c r="J102" i="6"/>
  <c r="K102" i="6"/>
  <c r="L102" i="6" s="1"/>
  <c r="M102" i="6"/>
  <c r="J103" i="6"/>
  <c r="K103" i="6" s="1"/>
  <c r="L103" i="6" s="1"/>
  <c r="M103" i="6" s="1"/>
  <c r="J104" i="6"/>
  <c r="K104" i="6" s="1"/>
  <c r="L104" i="6" s="1"/>
  <c r="M104" i="6" s="1"/>
  <c r="J105" i="6"/>
  <c r="K105" i="6"/>
  <c r="L105" i="6" s="1"/>
  <c r="M105" i="6"/>
  <c r="J106" i="6"/>
  <c r="K106" i="6"/>
  <c r="L106" i="6" s="1"/>
  <c r="M106" i="6"/>
  <c r="J107" i="6"/>
  <c r="K107" i="6" s="1"/>
  <c r="L107" i="6" s="1"/>
  <c r="M107" i="6" s="1"/>
  <c r="J108" i="6"/>
  <c r="K108" i="6"/>
  <c r="L108" i="6" s="1"/>
  <c r="M108" i="6" s="1"/>
  <c r="J109" i="6"/>
  <c r="K109" i="6"/>
  <c r="L109" i="6" s="1"/>
  <c r="M109" i="6" s="1"/>
  <c r="J110" i="6"/>
  <c r="K110" i="6"/>
  <c r="L110" i="6" s="1"/>
  <c r="M110" i="6"/>
  <c r="J111" i="6"/>
  <c r="K111" i="6" s="1"/>
  <c r="L111" i="6" s="1"/>
  <c r="M111" i="6" s="1"/>
  <c r="J112" i="6"/>
  <c r="K112" i="6" s="1"/>
  <c r="L112" i="6" s="1"/>
  <c r="M112" i="6" s="1"/>
  <c r="J113" i="6"/>
  <c r="K113" i="6" s="1"/>
  <c r="L113" i="6" s="1"/>
  <c r="M113" i="6" s="1"/>
  <c r="J114" i="6"/>
  <c r="K114" i="6" s="1"/>
  <c r="L114" i="6" s="1"/>
  <c r="M114" i="6" s="1"/>
  <c r="J115" i="6"/>
  <c r="K115" i="6" s="1"/>
  <c r="L115" i="6" s="1"/>
  <c r="M115" i="6" s="1"/>
  <c r="J116" i="6"/>
  <c r="K116" i="6" s="1"/>
  <c r="L116" i="6" s="1"/>
  <c r="M116" i="6" s="1"/>
  <c r="J117" i="6"/>
  <c r="K117" i="6" s="1"/>
  <c r="L117" i="6" s="1"/>
  <c r="M117" i="6" s="1"/>
  <c r="J118" i="6"/>
  <c r="K118" i="6" s="1"/>
  <c r="L118" i="6" s="1"/>
  <c r="M118" i="6" s="1"/>
  <c r="J119" i="6"/>
  <c r="K119" i="6" s="1"/>
  <c r="L119" i="6" s="1"/>
  <c r="M119" i="6" s="1"/>
  <c r="J120" i="6"/>
  <c r="K120" i="6" s="1"/>
  <c r="L120" i="6" s="1"/>
  <c r="M120" i="6" s="1"/>
  <c r="J121" i="6"/>
  <c r="K121" i="6" s="1"/>
  <c r="L121" i="6" s="1"/>
  <c r="M121" i="6" s="1"/>
  <c r="J122" i="6"/>
  <c r="K122" i="6" s="1"/>
  <c r="L122" i="6" s="1"/>
  <c r="M122" i="6" s="1"/>
  <c r="J123" i="6"/>
  <c r="K123" i="6" s="1"/>
  <c r="L123" i="6" s="1"/>
  <c r="M123" i="6" s="1"/>
  <c r="J124" i="6"/>
  <c r="K124" i="6" s="1"/>
  <c r="L124" i="6" s="1"/>
  <c r="M124" i="6" s="1"/>
  <c r="J125" i="6"/>
  <c r="K125" i="6" s="1"/>
  <c r="L125" i="6" s="1"/>
  <c r="M125" i="6" s="1"/>
  <c r="J126" i="6"/>
  <c r="K126" i="6"/>
  <c r="L126" i="6" s="1"/>
  <c r="M126" i="6" s="1"/>
  <c r="J127" i="6"/>
  <c r="K127" i="6" s="1"/>
  <c r="L127" i="6" s="1"/>
  <c r="M127" i="6" s="1"/>
  <c r="J128" i="6"/>
  <c r="K128" i="6"/>
  <c r="L128" i="6" s="1"/>
  <c r="M128" i="6" s="1"/>
  <c r="J129" i="6"/>
  <c r="K129" i="6" s="1"/>
  <c r="L129" i="6" s="1"/>
  <c r="M129" i="6" s="1"/>
  <c r="J130" i="6"/>
  <c r="K130" i="6"/>
  <c r="L130" i="6" s="1"/>
  <c r="M130" i="6" s="1"/>
  <c r="J131" i="6"/>
  <c r="K131" i="6" s="1"/>
  <c r="L131" i="6" s="1"/>
  <c r="M131" i="6" s="1"/>
  <c r="J132" i="6"/>
  <c r="K132" i="6"/>
  <c r="L132" i="6" s="1"/>
  <c r="M132" i="6" s="1"/>
  <c r="J133" i="6"/>
  <c r="K133" i="6" s="1"/>
  <c r="L133" i="6" s="1"/>
  <c r="M133" i="6" s="1"/>
  <c r="J134" i="6"/>
  <c r="K134" i="6"/>
  <c r="L134" i="6" s="1"/>
  <c r="M134" i="6" s="1"/>
  <c r="J135" i="6"/>
  <c r="K135" i="6" s="1"/>
  <c r="L135" i="6" s="1"/>
  <c r="M135" i="6" s="1"/>
  <c r="J136" i="6"/>
  <c r="K136" i="6"/>
  <c r="L136" i="6" s="1"/>
  <c r="M136" i="6" s="1"/>
  <c r="J137" i="6"/>
  <c r="K137" i="6" s="1"/>
  <c r="L137" i="6" s="1"/>
  <c r="M137" i="6" s="1"/>
  <c r="J138" i="6"/>
  <c r="K138" i="6"/>
  <c r="L138" i="6" s="1"/>
  <c r="M138" i="6" s="1"/>
  <c r="J139" i="6"/>
  <c r="K139" i="6" s="1"/>
  <c r="L139" i="6" s="1"/>
  <c r="M139" i="6" s="1"/>
  <c r="J140" i="6"/>
  <c r="K140" i="6"/>
  <c r="L140" i="6" s="1"/>
  <c r="M140" i="6" s="1"/>
  <c r="J141" i="6"/>
  <c r="K141" i="6" s="1"/>
  <c r="L141" i="6" s="1"/>
  <c r="M141" i="6" s="1"/>
  <c r="J142" i="6"/>
  <c r="K142" i="6"/>
  <c r="L142" i="6" s="1"/>
  <c r="M142" i="6" s="1"/>
  <c r="J143" i="6"/>
  <c r="K143" i="6" s="1"/>
  <c r="L143" i="6" s="1"/>
  <c r="M143" i="6" s="1"/>
  <c r="J144" i="6"/>
  <c r="K144" i="6"/>
  <c r="L144" i="6" s="1"/>
  <c r="M144" i="6" s="1"/>
  <c r="J145" i="6"/>
  <c r="K145" i="6" s="1"/>
  <c r="L145" i="6" s="1"/>
  <c r="M145" i="6" s="1"/>
  <c r="J146" i="6"/>
  <c r="K146" i="6"/>
  <c r="L146" i="6" s="1"/>
  <c r="M146" i="6" s="1"/>
  <c r="J147" i="6"/>
  <c r="K147" i="6" s="1"/>
  <c r="L147" i="6" s="1"/>
  <c r="M147" i="6" s="1"/>
  <c r="J148" i="6"/>
  <c r="K148" i="6"/>
  <c r="L148" i="6" s="1"/>
  <c r="M148" i="6" s="1"/>
  <c r="J149" i="6"/>
  <c r="K149" i="6" s="1"/>
  <c r="L149" i="6" s="1"/>
  <c r="M149" i="6" s="1"/>
  <c r="J150" i="6"/>
  <c r="K150" i="6"/>
  <c r="L150" i="6" s="1"/>
  <c r="M150" i="6" s="1"/>
  <c r="J151" i="6"/>
  <c r="K151" i="6" s="1"/>
  <c r="L151" i="6" s="1"/>
  <c r="M151" i="6" s="1"/>
  <c r="J152" i="6"/>
  <c r="K152" i="6"/>
  <c r="L152" i="6" s="1"/>
  <c r="M152" i="6" s="1"/>
  <c r="J153" i="6"/>
  <c r="K153" i="6" s="1"/>
  <c r="L153" i="6" s="1"/>
  <c r="M153" i="6" s="1"/>
  <c r="J154" i="6"/>
  <c r="K154" i="6"/>
  <c r="L154" i="6" s="1"/>
  <c r="M154" i="6" s="1"/>
  <c r="J155" i="6"/>
  <c r="K155" i="6" s="1"/>
  <c r="L155" i="6" s="1"/>
  <c r="M155" i="6" s="1"/>
  <c r="J156" i="6"/>
  <c r="K156" i="6"/>
  <c r="L156" i="6" s="1"/>
  <c r="M156" i="6" s="1"/>
  <c r="J157" i="6"/>
  <c r="K157" i="6" s="1"/>
  <c r="L157" i="6" s="1"/>
  <c r="M157" i="6" s="1"/>
  <c r="J158" i="6"/>
  <c r="K158" i="6"/>
  <c r="L158" i="6" s="1"/>
  <c r="M158" i="6" s="1"/>
  <c r="J159" i="6"/>
  <c r="K159" i="6" s="1"/>
  <c r="L159" i="6" s="1"/>
  <c r="M159" i="6" s="1"/>
  <c r="J160" i="6"/>
  <c r="K160" i="6"/>
  <c r="L160" i="6" s="1"/>
  <c r="M160" i="6" s="1"/>
  <c r="J161" i="6"/>
  <c r="K161" i="6" s="1"/>
  <c r="L161" i="6" s="1"/>
  <c r="M161" i="6" s="1"/>
  <c r="J162" i="6"/>
  <c r="K162" i="6"/>
  <c r="L162" i="6" s="1"/>
  <c r="M162" i="6" s="1"/>
  <c r="J163" i="6"/>
  <c r="K163" i="6" s="1"/>
  <c r="L163" i="6" s="1"/>
  <c r="M163" i="6" s="1"/>
  <c r="J164" i="6"/>
  <c r="K164" i="6"/>
  <c r="L164" i="6" s="1"/>
  <c r="M164" i="6"/>
  <c r="J165" i="6"/>
  <c r="K165" i="6"/>
  <c r="L165" i="6" s="1"/>
  <c r="M165" i="6" s="1"/>
  <c r="J166" i="6"/>
  <c r="K166" i="6"/>
  <c r="L166" i="6" s="1"/>
  <c r="M166" i="6"/>
  <c r="J167" i="6"/>
  <c r="K167" i="6"/>
  <c r="L167" i="6" s="1"/>
  <c r="M167" i="6" s="1"/>
  <c r="J168" i="6"/>
  <c r="K168" i="6"/>
  <c r="L168" i="6" s="1"/>
  <c r="M168" i="6"/>
  <c r="J169" i="6"/>
  <c r="K169" i="6"/>
  <c r="L169" i="6" s="1"/>
  <c r="M169" i="6" s="1"/>
  <c r="J170" i="6"/>
  <c r="K170" i="6"/>
  <c r="L170" i="6" s="1"/>
  <c r="M170" i="6"/>
  <c r="J171" i="6"/>
  <c r="K171" i="6"/>
  <c r="L171" i="6" s="1"/>
  <c r="M171" i="6" s="1"/>
  <c r="J172" i="6"/>
  <c r="K172" i="6"/>
  <c r="L172" i="6" s="1"/>
  <c r="M172" i="6"/>
  <c r="J173" i="6"/>
  <c r="K173" i="6"/>
  <c r="L173" i="6" s="1"/>
  <c r="M173" i="6" s="1"/>
  <c r="J174" i="6"/>
  <c r="K174" i="6"/>
  <c r="L174" i="6" s="1"/>
  <c r="M174" i="6"/>
  <c r="J175" i="6"/>
  <c r="K175" i="6"/>
  <c r="L175" i="6" s="1"/>
  <c r="M175" i="6" s="1"/>
  <c r="J176" i="6"/>
  <c r="K176" i="6"/>
  <c r="L176" i="6" s="1"/>
  <c r="M176" i="6"/>
  <c r="J177" i="6"/>
  <c r="K177" i="6"/>
  <c r="L177" i="6" s="1"/>
  <c r="M177" i="6" s="1"/>
  <c r="J178" i="6"/>
  <c r="K178" i="6"/>
  <c r="L178" i="6" s="1"/>
  <c r="M178" i="6"/>
  <c r="J179" i="6"/>
  <c r="K179" i="6"/>
  <c r="L179" i="6" s="1"/>
  <c r="M179" i="6" s="1"/>
  <c r="J180" i="6"/>
  <c r="K180" i="6"/>
  <c r="L180" i="6" s="1"/>
  <c r="M180" i="6"/>
  <c r="J181" i="6"/>
  <c r="K181" i="6"/>
  <c r="L181" i="6" s="1"/>
  <c r="M181" i="6" s="1"/>
  <c r="J182" i="6"/>
  <c r="K182" i="6"/>
  <c r="L182" i="6" s="1"/>
  <c r="M182" i="6"/>
  <c r="J183" i="6"/>
  <c r="K183" i="6"/>
  <c r="L183" i="6" s="1"/>
  <c r="M183" i="6" s="1"/>
  <c r="J184" i="6"/>
  <c r="K184" i="6"/>
  <c r="L184" i="6" s="1"/>
  <c r="M184" i="6"/>
  <c r="J185" i="6"/>
  <c r="K185" i="6"/>
  <c r="L185" i="6" s="1"/>
  <c r="M185" i="6" s="1"/>
  <c r="J186" i="6"/>
  <c r="K186" i="6"/>
  <c r="L186" i="6" s="1"/>
  <c r="M186" i="6"/>
  <c r="J187" i="6"/>
  <c r="K187" i="6"/>
  <c r="L187" i="6" s="1"/>
  <c r="M187" i="6" s="1"/>
  <c r="J188" i="6"/>
  <c r="K188" i="6"/>
  <c r="L188" i="6" s="1"/>
  <c r="M188" i="6"/>
  <c r="J189" i="6"/>
  <c r="K189" i="6"/>
  <c r="L189" i="6" s="1"/>
  <c r="M189" i="6" s="1"/>
  <c r="J190" i="6"/>
  <c r="K190" i="6"/>
  <c r="L190" i="6" s="1"/>
  <c r="M190" i="6"/>
  <c r="J191" i="6"/>
  <c r="K191" i="6"/>
  <c r="L191" i="6" s="1"/>
  <c r="M191" i="6" s="1"/>
  <c r="J192" i="6"/>
  <c r="K192" i="6"/>
  <c r="L192" i="6" s="1"/>
  <c r="M192" i="6"/>
  <c r="J193" i="6"/>
  <c r="K193" i="6"/>
  <c r="L193" i="6" s="1"/>
  <c r="M193" i="6" s="1"/>
  <c r="J194" i="6"/>
  <c r="K194" i="6"/>
  <c r="L194" i="6" s="1"/>
  <c r="M194" i="6"/>
  <c r="J195" i="6"/>
  <c r="K195" i="6"/>
  <c r="L195" i="6" s="1"/>
  <c r="M195" i="6" s="1"/>
  <c r="J196" i="6"/>
  <c r="K196" i="6"/>
  <c r="L196" i="6" s="1"/>
  <c r="M196" i="6"/>
  <c r="J197" i="6"/>
  <c r="K197" i="6"/>
  <c r="L197" i="6" s="1"/>
  <c r="M197" i="6" s="1"/>
  <c r="J198" i="6"/>
  <c r="K198" i="6"/>
  <c r="L198" i="6" s="1"/>
  <c r="M198" i="6"/>
  <c r="J199" i="6"/>
  <c r="K199" i="6"/>
  <c r="L199" i="6" s="1"/>
  <c r="M199" i="6" s="1"/>
  <c r="J200" i="6"/>
  <c r="K200" i="6"/>
  <c r="L200" i="6" s="1"/>
  <c r="M200" i="6"/>
  <c r="J201" i="6"/>
  <c r="K201" i="6"/>
  <c r="L201" i="6" s="1"/>
  <c r="M201" i="6" s="1"/>
  <c r="J202" i="6"/>
  <c r="K202" i="6"/>
  <c r="L202" i="6" s="1"/>
  <c r="M202" i="6"/>
  <c r="J203" i="6"/>
  <c r="K203" i="6"/>
  <c r="L203" i="6" s="1"/>
  <c r="M203" i="6" s="1"/>
  <c r="J204" i="6"/>
  <c r="K204" i="6"/>
  <c r="L204" i="6" s="1"/>
  <c r="M204" i="6"/>
  <c r="J205" i="6"/>
  <c r="K205" i="6"/>
  <c r="L205" i="6" s="1"/>
  <c r="M205" i="6" s="1"/>
  <c r="J206" i="6"/>
  <c r="K206" i="6"/>
  <c r="L206" i="6" s="1"/>
  <c r="M206" i="6"/>
  <c r="J207" i="6"/>
  <c r="K207" i="6"/>
  <c r="L207" i="6" s="1"/>
  <c r="M207" i="6" s="1"/>
  <c r="J208" i="6"/>
  <c r="K208" i="6"/>
  <c r="L208" i="6" s="1"/>
  <c r="M208" i="6"/>
  <c r="J209" i="6"/>
  <c r="K209" i="6"/>
  <c r="L209" i="6" s="1"/>
  <c r="M209" i="6" s="1"/>
  <c r="J210" i="6"/>
  <c r="K210" i="6"/>
  <c r="L210" i="6" s="1"/>
  <c r="M210" i="6"/>
  <c r="J211" i="6"/>
  <c r="K211" i="6"/>
  <c r="L211" i="6" s="1"/>
  <c r="M211" i="6" s="1"/>
  <c r="J212" i="6"/>
  <c r="K212" i="6"/>
  <c r="L212" i="6" s="1"/>
  <c r="M212" i="6"/>
  <c r="J213" i="6"/>
  <c r="K213" i="6"/>
  <c r="L213" i="6" s="1"/>
  <c r="M213" i="6" s="1"/>
  <c r="J214" i="6"/>
  <c r="K214" i="6"/>
  <c r="L214" i="6" s="1"/>
  <c r="M214" i="6"/>
  <c r="J215" i="6"/>
  <c r="K215" i="6"/>
  <c r="L215" i="6" s="1"/>
  <c r="M215" i="6" s="1"/>
  <c r="J216" i="6"/>
  <c r="K216" i="6"/>
  <c r="L216" i="6" s="1"/>
  <c r="M216" i="6"/>
  <c r="J217" i="6"/>
  <c r="K217" i="6"/>
  <c r="L217" i="6" s="1"/>
  <c r="M217" i="6" s="1"/>
  <c r="J218" i="6"/>
  <c r="K218" i="6"/>
  <c r="L218" i="6"/>
  <c r="M218" i="6" s="1"/>
  <c r="J219" i="6"/>
  <c r="K219" i="6"/>
  <c r="L219" i="6"/>
  <c r="M219" i="6" s="1"/>
  <c r="J220" i="6"/>
  <c r="K220" i="6"/>
  <c r="L220" i="6"/>
  <c r="M220" i="6" s="1"/>
  <c r="J221" i="6"/>
  <c r="K221" i="6"/>
  <c r="L221" i="6"/>
  <c r="M221" i="6" s="1"/>
  <c r="J222" i="6"/>
  <c r="K222" i="6"/>
  <c r="L222" i="6"/>
  <c r="M222" i="6" s="1"/>
  <c r="J223" i="6"/>
  <c r="K223" i="6"/>
  <c r="L223" i="6"/>
  <c r="M223" i="6" s="1"/>
  <c r="J224" i="6"/>
  <c r="K224" i="6"/>
  <c r="L224" i="6"/>
  <c r="M224" i="6" s="1"/>
  <c r="J225" i="6"/>
  <c r="K225" i="6"/>
  <c r="L225" i="6"/>
  <c r="M225" i="6" s="1"/>
  <c r="J226" i="6"/>
  <c r="K226" i="6"/>
  <c r="L226" i="6"/>
  <c r="M226" i="6" s="1"/>
  <c r="J227" i="6"/>
  <c r="K227" i="6"/>
  <c r="L227" i="6"/>
  <c r="M227" i="6" s="1"/>
  <c r="J228" i="6"/>
  <c r="K228" i="6"/>
  <c r="L228" i="6"/>
  <c r="M228" i="6" s="1"/>
  <c r="J229" i="6"/>
  <c r="K229" i="6"/>
  <c r="L229" i="6"/>
  <c r="M229" i="6" s="1"/>
  <c r="J230" i="6"/>
  <c r="K230" i="6"/>
  <c r="L230" i="6"/>
  <c r="M230" i="6" s="1"/>
  <c r="J231" i="6"/>
  <c r="K231" i="6"/>
  <c r="L231" i="6"/>
  <c r="M231" i="6" s="1"/>
  <c r="J232" i="6"/>
  <c r="K232" i="6"/>
  <c r="L232" i="6"/>
  <c r="M232" i="6" s="1"/>
  <c r="J233" i="6"/>
  <c r="K233" i="6"/>
  <c r="L233" i="6"/>
  <c r="M233" i="6" s="1"/>
  <c r="J234" i="6"/>
  <c r="K234" i="6"/>
  <c r="L234" i="6"/>
  <c r="M234" i="6" s="1"/>
  <c r="J235" i="6"/>
  <c r="K235" i="6"/>
  <c r="L235" i="6"/>
  <c r="M235" i="6" s="1"/>
  <c r="J236" i="6"/>
  <c r="K236" i="6"/>
  <c r="L236" i="6"/>
  <c r="M236" i="6" s="1"/>
  <c r="J237" i="6"/>
  <c r="K237" i="6"/>
  <c r="L237" i="6"/>
  <c r="M237" i="6" s="1"/>
  <c r="J238" i="6"/>
  <c r="K238" i="6"/>
  <c r="L238" i="6"/>
  <c r="M238" i="6" s="1"/>
  <c r="J239" i="6"/>
  <c r="K239" i="6"/>
  <c r="L239" i="6"/>
  <c r="M239" i="6" s="1"/>
  <c r="J240" i="6"/>
  <c r="K240" i="6"/>
  <c r="L240" i="6"/>
  <c r="M240" i="6" s="1"/>
  <c r="J241" i="6"/>
  <c r="K241" i="6" s="1"/>
  <c r="L241" i="6" s="1"/>
  <c r="M241" i="6" s="1"/>
  <c r="J242" i="6"/>
  <c r="K242" i="6" s="1"/>
  <c r="L242" i="6" s="1"/>
  <c r="M242" i="6" s="1"/>
  <c r="J243" i="6"/>
  <c r="K243" i="6" s="1"/>
  <c r="L243" i="6" s="1"/>
  <c r="M243" i="6" s="1"/>
  <c r="J244" i="6"/>
  <c r="K244" i="6" s="1"/>
  <c r="L244" i="6" s="1"/>
  <c r="M244" i="6" s="1"/>
  <c r="J245" i="6"/>
  <c r="K245" i="6" s="1"/>
  <c r="L245" i="6" s="1"/>
  <c r="M245" i="6" s="1"/>
  <c r="J246" i="6"/>
  <c r="K246" i="6" s="1"/>
  <c r="L246" i="6" s="1"/>
  <c r="M246" i="6" s="1"/>
  <c r="J247" i="6"/>
  <c r="K247" i="6" s="1"/>
  <c r="L247" i="6" s="1"/>
  <c r="M247" i="6" s="1"/>
  <c r="J248" i="6"/>
  <c r="K248" i="6" s="1"/>
  <c r="L248" i="6" s="1"/>
  <c r="M248" i="6" s="1"/>
  <c r="J249" i="6"/>
  <c r="K249" i="6" s="1"/>
  <c r="L249" i="6" s="1"/>
  <c r="M249" i="6" s="1"/>
  <c r="J250" i="6"/>
  <c r="K250" i="6" s="1"/>
  <c r="L250" i="6" s="1"/>
  <c r="M250" i="6" s="1"/>
  <c r="J251" i="6"/>
  <c r="K251" i="6" s="1"/>
  <c r="L251" i="6" s="1"/>
  <c r="M251" i="6" s="1"/>
  <c r="J252" i="6"/>
  <c r="K252" i="6" s="1"/>
  <c r="L252" i="6" s="1"/>
  <c r="M252" i="6" s="1"/>
  <c r="J253" i="6"/>
  <c r="K253" i="6" s="1"/>
  <c r="L253" i="6" s="1"/>
  <c r="M253" i="6" s="1"/>
  <c r="J254" i="6"/>
  <c r="K254" i="6" s="1"/>
  <c r="L254" i="6" s="1"/>
  <c r="M254" i="6" s="1"/>
  <c r="J255" i="6"/>
  <c r="K255" i="6" s="1"/>
  <c r="L255" i="6" s="1"/>
  <c r="M255" i="6" s="1"/>
  <c r="J256" i="6"/>
  <c r="K256" i="6" s="1"/>
  <c r="L256" i="6" s="1"/>
  <c r="M256" i="6" s="1"/>
  <c r="J257" i="6"/>
  <c r="K257" i="6" s="1"/>
  <c r="L257" i="6" s="1"/>
  <c r="M257" i="6" s="1"/>
  <c r="J258" i="6"/>
  <c r="K258" i="6" s="1"/>
  <c r="L258" i="6" s="1"/>
  <c r="M258" i="6" s="1"/>
  <c r="J259" i="6"/>
  <c r="K259" i="6" s="1"/>
  <c r="L259" i="6" s="1"/>
  <c r="M259" i="6" s="1"/>
  <c r="J260" i="6"/>
  <c r="K260" i="6" s="1"/>
  <c r="L260" i="6" s="1"/>
  <c r="M260" i="6" s="1"/>
  <c r="J261" i="6"/>
  <c r="K261" i="6" s="1"/>
  <c r="L261" i="6" s="1"/>
  <c r="M261" i="6" s="1"/>
  <c r="J262" i="6"/>
  <c r="K262" i="6" s="1"/>
  <c r="L262" i="6" s="1"/>
  <c r="M262" i="6" s="1"/>
  <c r="J263" i="6"/>
  <c r="K263" i="6" s="1"/>
  <c r="L263" i="6" s="1"/>
  <c r="M263" i="6" s="1"/>
  <c r="J264" i="6"/>
  <c r="K264" i="6" s="1"/>
  <c r="L264" i="6" s="1"/>
  <c r="M264" i="6" s="1"/>
  <c r="J265" i="6"/>
  <c r="K265" i="6" s="1"/>
  <c r="L265" i="6" s="1"/>
  <c r="M265" i="6" s="1"/>
  <c r="J266" i="6"/>
  <c r="K266" i="6" s="1"/>
  <c r="L266" i="6" s="1"/>
  <c r="M266" i="6" s="1"/>
  <c r="J267" i="6"/>
  <c r="K267" i="6" s="1"/>
  <c r="L267" i="6" s="1"/>
  <c r="M267" i="6" s="1"/>
  <c r="J268" i="6"/>
  <c r="K268" i="6" s="1"/>
  <c r="L268" i="6" s="1"/>
  <c r="M268" i="6" s="1"/>
  <c r="J269" i="6"/>
  <c r="K269" i="6" s="1"/>
  <c r="L269" i="6" s="1"/>
  <c r="M269" i="6" s="1"/>
  <c r="J270" i="6"/>
  <c r="K270" i="6" s="1"/>
  <c r="L270" i="6" s="1"/>
  <c r="M270" i="6" s="1"/>
  <c r="J271" i="6"/>
  <c r="K271" i="6" s="1"/>
  <c r="L271" i="6" s="1"/>
  <c r="M271" i="6" s="1"/>
  <c r="J272" i="6"/>
  <c r="K272" i="6" s="1"/>
  <c r="L272" i="6" s="1"/>
  <c r="M272" i="6" s="1"/>
  <c r="J273" i="6"/>
  <c r="K273" i="6" s="1"/>
  <c r="L273" i="6" s="1"/>
  <c r="M273" i="6" s="1"/>
  <c r="J274" i="6"/>
  <c r="K274" i="6" s="1"/>
  <c r="L274" i="6" s="1"/>
  <c r="M274" i="6" s="1"/>
  <c r="J275" i="6"/>
  <c r="K275" i="6" s="1"/>
  <c r="L275" i="6" s="1"/>
  <c r="M275" i="6" s="1"/>
  <c r="J276" i="6"/>
  <c r="K276" i="6" s="1"/>
  <c r="L276" i="6" s="1"/>
  <c r="M276" i="6" s="1"/>
  <c r="J277" i="6"/>
  <c r="K277" i="6" s="1"/>
  <c r="L277" i="6" s="1"/>
  <c r="M277" i="6" s="1"/>
  <c r="J278" i="6"/>
  <c r="K278" i="6" s="1"/>
  <c r="L278" i="6" s="1"/>
  <c r="M278" i="6" s="1"/>
  <c r="J279" i="6"/>
  <c r="K279" i="6" s="1"/>
  <c r="L279" i="6" s="1"/>
  <c r="M279" i="6" s="1"/>
  <c r="J280" i="6"/>
  <c r="K280" i="6" s="1"/>
  <c r="L280" i="6" s="1"/>
  <c r="M280" i="6" s="1"/>
  <c r="J281" i="6"/>
  <c r="K281" i="6" s="1"/>
  <c r="L281" i="6" s="1"/>
  <c r="M281" i="6" s="1"/>
  <c r="J282" i="6"/>
  <c r="K282" i="6" s="1"/>
  <c r="L282" i="6" s="1"/>
  <c r="M282" i="6" s="1"/>
  <c r="J283" i="6"/>
  <c r="K283" i="6" s="1"/>
  <c r="L283" i="6" s="1"/>
  <c r="M283" i="6" s="1"/>
  <c r="J284" i="6"/>
  <c r="K284" i="6" s="1"/>
  <c r="L284" i="6" s="1"/>
  <c r="M284" i="6" s="1"/>
  <c r="J285" i="6"/>
  <c r="K285" i="6" s="1"/>
  <c r="L285" i="6" s="1"/>
  <c r="M285" i="6" s="1"/>
  <c r="J286" i="6"/>
  <c r="K286" i="6" s="1"/>
  <c r="L286" i="6" s="1"/>
  <c r="M286" i="6" s="1"/>
  <c r="J287" i="6"/>
  <c r="K287" i="6" s="1"/>
  <c r="L287" i="6" s="1"/>
  <c r="M287" i="6" s="1"/>
  <c r="J288" i="6"/>
  <c r="K288" i="6" s="1"/>
  <c r="L288" i="6" s="1"/>
  <c r="M288" i="6" s="1"/>
  <c r="J289" i="6"/>
  <c r="K289" i="6" s="1"/>
  <c r="L289" i="6" s="1"/>
  <c r="M289" i="6" s="1"/>
  <c r="J290" i="6"/>
  <c r="K290" i="6" s="1"/>
  <c r="L290" i="6" s="1"/>
  <c r="M290" i="6" s="1"/>
  <c r="J291" i="6"/>
  <c r="K291" i="6" s="1"/>
  <c r="L291" i="6" s="1"/>
  <c r="M291" i="6" s="1"/>
  <c r="J292" i="6"/>
  <c r="K292" i="6" s="1"/>
  <c r="L292" i="6" s="1"/>
  <c r="M292" i="6" s="1"/>
  <c r="J293" i="6"/>
  <c r="K293" i="6" s="1"/>
  <c r="L293" i="6" s="1"/>
  <c r="M293" i="6" s="1"/>
  <c r="J294" i="6"/>
  <c r="K294" i="6" s="1"/>
  <c r="L294" i="6" s="1"/>
  <c r="M294" i="6" s="1"/>
  <c r="J295" i="6"/>
  <c r="K295" i="6" s="1"/>
  <c r="L295" i="6" s="1"/>
  <c r="M295" i="6" s="1"/>
  <c r="J296" i="6"/>
  <c r="K296" i="6" s="1"/>
  <c r="L296" i="6" s="1"/>
  <c r="M296" i="6" s="1"/>
  <c r="J297" i="6"/>
  <c r="K297" i="6" s="1"/>
  <c r="L297" i="6" s="1"/>
  <c r="M297" i="6" s="1"/>
  <c r="J298" i="6"/>
  <c r="K298" i="6" s="1"/>
  <c r="L298" i="6" s="1"/>
  <c r="M298" i="6" s="1"/>
  <c r="J299" i="6"/>
  <c r="K299" i="6" s="1"/>
  <c r="L299" i="6" s="1"/>
  <c r="M299" i="6" s="1"/>
  <c r="J300" i="6"/>
  <c r="K300" i="6" s="1"/>
  <c r="L300" i="6" s="1"/>
  <c r="M300" i="6" s="1"/>
  <c r="J301" i="6"/>
  <c r="K301" i="6" s="1"/>
  <c r="L301" i="6" s="1"/>
  <c r="M301" i="6" s="1"/>
  <c r="J302" i="6"/>
  <c r="K302" i="6" s="1"/>
  <c r="L302" i="6" s="1"/>
  <c r="M302" i="6" s="1"/>
  <c r="J303" i="6"/>
  <c r="K303" i="6" s="1"/>
  <c r="L303" i="6" s="1"/>
  <c r="M303" i="6" s="1"/>
  <c r="J304" i="6"/>
  <c r="K304" i="6" s="1"/>
  <c r="L304" i="6" s="1"/>
  <c r="M304" i="6" s="1"/>
  <c r="J305" i="6"/>
  <c r="K305" i="6" s="1"/>
  <c r="L305" i="6" s="1"/>
  <c r="M305" i="6" s="1"/>
  <c r="J306" i="6"/>
  <c r="K306" i="6" s="1"/>
  <c r="L306" i="6" s="1"/>
  <c r="M306" i="6" s="1"/>
  <c r="J307" i="6"/>
  <c r="K307" i="6" s="1"/>
  <c r="L307" i="6" s="1"/>
  <c r="M307" i="6" s="1"/>
  <c r="J308" i="6"/>
  <c r="K308" i="6" s="1"/>
  <c r="L308" i="6" s="1"/>
  <c r="M308" i="6" s="1"/>
  <c r="J309" i="6"/>
  <c r="K309" i="6" s="1"/>
  <c r="L309" i="6" s="1"/>
  <c r="M309" i="6" s="1"/>
  <c r="J310" i="6"/>
  <c r="K310" i="6" s="1"/>
  <c r="L310" i="6" s="1"/>
  <c r="M310" i="6" s="1"/>
  <c r="J311" i="6"/>
  <c r="K311" i="6" s="1"/>
  <c r="L311" i="6" s="1"/>
  <c r="M311" i="6" s="1"/>
  <c r="J312" i="6"/>
  <c r="K312" i="6" s="1"/>
  <c r="L312" i="6" s="1"/>
  <c r="M312" i="6" s="1"/>
  <c r="J313" i="6"/>
  <c r="K313" i="6" s="1"/>
  <c r="L313" i="6" s="1"/>
  <c r="M313" i="6" s="1"/>
  <c r="J314" i="6"/>
  <c r="K314" i="6" s="1"/>
  <c r="L314" i="6" s="1"/>
  <c r="M314" i="6" s="1"/>
  <c r="J315" i="6"/>
  <c r="K315" i="6" s="1"/>
  <c r="L315" i="6" s="1"/>
  <c r="M315" i="6" s="1"/>
  <c r="J316" i="6"/>
  <c r="K316" i="6" s="1"/>
  <c r="L316" i="6" s="1"/>
  <c r="M316" i="6" s="1"/>
  <c r="J317" i="6"/>
  <c r="K317" i="6" s="1"/>
  <c r="L317" i="6" s="1"/>
  <c r="M317" i="6" s="1"/>
  <c r="J318" i="6"/>
  <c r="K318" i="6" s="1"/>
  <c r="L318" i="6" s="1"/>
  <c r="M318" i="6" s="1"/>
  <c r="J319" i="6"/>
  <c r="K319" i="6" s="1"/>
  <c r="L319" i="6" s="1"/>
  <c r="M319" i="6" s="1"/>
  <c r="J320" i="6"/>
  <c r="K320" i="6" s="1"/>
  <c r="L320" i="6" s="1"/>
  <c r="M320" i="6" s="1"/>
  <c r="J321" i="6"/>
  <c r="K321" i="6" s="1"/>
  <c r="L321" i="6" s="1"/>
  <c r="M321" i="6" s="1"/>
  <c r="J322" i="6"/>
  <c r="K322" i="6" s="1"/>
  <c r="L322" i="6" s="1"/>
  <c r="M322" i="6" s="1"/>
  <c r="J323" i="6"/>
  <c r="K323" i="6" s="1"/>
  <c r="L323" i="6" s="1"/>
  <c r="M323" i="6" s="1"/>
  <c r="J324" i="6"/>
  <c r="K324" i="6" s="1"/>
  <c r="L324" i="6" s="1"/>
  <c r="M324" i="6" s="1"/>
  <c r="J325" i="6"/>
  <c r="K325" i="6" s="1"/>
  <c r="L325" i="6" s="1"/>
  <c r="M325" i="6" s="1"/>
  <c r="J326" i="6"/>
  <c r="K326" i="6" s="1"/>
  <c r="L326" i="6" s="1"/>
  <c r="M326" i="6" s="1"/>
  <c r="J327" i="6"/>
  <c r="K327" i="6" s="1"/>
  <c r="L327" i="6" s="1"/>
  <c r="M327" i="6" s="1"/>
  <c r="J328" i="6"/>
  <c r="K328" i="6" s="1"/>
  <c r="L328" i="6" s="1"/>
  <c r="M328" i="6" s="1"/>
  <c r="J329" i="6"/>
  <c r="K329" i="6" s="1"/>
  <c r="L329" i="6" s="1"/>
  <c r="M329" i="6" s="1"/>
  <c r="J330" i="6"/>
  <c r="K330" i="6" s="1"/>
  <c r="L330" i="6" s="1"/>
  <c r="M330" i="6" s="1"/>
  <c r="J331" i="6"/>
  <c r="K331" i="6" s="1"/>
  <c r="L331" i="6" s="1"/>
  <c r="M331" i="6" s="1"/>
  <c r="J332" i="6"/>
  <c r="K332" i="6" s="1"/>
  <c r="L332" i="6" s="1"/>
  <c r="M332" i="6" s="1"/>
  <c r="J333" i="6"/>
  <c r="K333" i="6" s="1"/>
  <c r="L333" i="6" s="1"/>
  <c r="M333" i="6" s="1"/>
  <c r="J334" i="6"/>
  <c r="K334" i="6" s="1"/>
  <c r="L334" i="6" s="1"/>
  <c r="M334" i="6" s="1"/>
  <c r="J335" i="6"/>
  <c r="K335" i="6" s="1"/>
  <c r="L335" i="6" s="1"/>
  <c r="M335" i="6" s="1"/>
  <c r="J336" i="6"/>
  <c r="K336" i="6" s="1"/>
  <c r="L336" i="6" s="1"/>
  <c r="M336" i="6" s="1"/>
  <c r="J337" i="6"/>
  <c r="K337" i="6" s="1"/>
  <c r="L337" i="6" s="1"/>
  <c r="M337" i="6" s="1"/>
  <c r="J338" i="6"/>
  <c r="K338" i="6" s="1"/>
  <c r="L338" i="6" s="1"/>
  <c r="M338" i="6" s="1"/>
  <c r="J339" i="6"/>
  <c r="K339" i="6" s="1"/>
  <c r="L339" i="6" s="1"/>
  <c r="M339" i="6" s="1"/>
  <c r="J340" i="6"/>
  <c r="K340" i="6" s="1"/>
  <c r="L340" i="6" s="1"/>
  <c r="M340" i="6" s="1"/>
  <c r="J341" i="6"/>
  <c r="K341" i="6" s="1"/>
  <c r="L341" i="6" s="1"/>
  <c r="M341" i="6" s="1"/>
  <c r="J342" i="6"/>
  <c r="K342" i="6" s="1"/>
  <c r="L342" i="6" s="1"/>
  <c r="M342" i="6" s="1"/>
  <c r="J343" i="6"/>
  <c r="K343" i="6" s="1"/>
  <c r="L343" i="6" s="1"/>
  <c r="M343" i="6" s="1"/>
  <c r="J344" i="6"/>
  <c r="K344" i="6" s="1"/>
  <c r="L344" i="6" s="1"/>
  <c r="M344" i="6" s="1"/>
  <c r="J345" i="6"/>
  <c r="K345" i="6" s="1"/>
  <c r="L345" i="6" s="1"/>
  <c r="M345" i="6" s="1"/>
  <c r="J346" i="6"/>
  <c r="K346" i="6" s="1"/>
  <c r="L346" i="6" s="1"/>
  <c r="M346" i="6" s="1"/>
  <c r="J347" i="6"/>
  <c r="K347" i="6" s="1"/>
  <c r="L347" i="6" s="1"/>
  <c r="M347" i="6" s="1"/>
  <c r="J348" i="6"/>
  <c r="K348" i="6" s="1"/>
  <c r="L348" i="6" s="1"/>
  <c r="M348" i="6" s="1"/>
  <c r="J349" i="6"/>
  <c r="K349" i="6" s="1"/>
  <c r="L349" i="6" s="1"/>
  <c r="M349" i="6" s="1"/>
  <c r="J350" i="6"/>
  <c r="K350" i="6" s="1"/>
  <c r="L350" i="6" s="1"/>
  <c r="M350" i="6" s="1"/>
  <c r="J351" i="6"/>
  <c r="K351" i="6" s="1"/>
  <c r="L351" i="6" s="1"/>
  <c r="M351" i="6" s="1"/>
  <c r="J352" i="6"/>
  <c r="K352" i="6" s="1"/>
  <c r="L352" i="6" s="1"/>
  <c r="M352" i="6" s="1"/>
  <c r="J353" i="6"/>
  <c r="K353" i="6" s="1"/>
  <c r="L353" i="6" s="1"/>
  <c r="M353" i="6" s="1"/>
  <c r="J354" i="6"/>
  <c r="K354" i="6" s="1"/>
  <c r="L354" i="6" s="1"/>
  <c r="M354" i="6" s="1"/>
  <c r="J355" i="6"/>
  <c r="K355" i="6" s="1"/>
  <c r="L355" i="6" s="1"/>
  <c r="M355" i="6" s="1"/>
  <c r="J356" i="6"/>
  <c r="K356" i="6" s="1"/>
  <c r="L356" i="6" s="1"/>
  <c r="M356" i="6" s="1"/>
  <c r="J357" i="6"/>
  <c r="K357" i="6" s="1"/>
  <c r="L357" i="6" s="1"/>
  <c r="M357" i="6" s="1"/>
  <c r="J358" i="6"/>
  <c r="K358" i="6" s="1"/>
  <c r="L358" i="6" s="1"/>
  <c r="M358" i="6" s="1"/>
  <c r="J359" i="6"/>
  <c r="K359" i="6" s="1"/>
  <c r="L359" i="6" s="1"/>
  <c r="M359" i="6" s="1"/>
  <c r="J360" i="6"/>
  <c r="K360" i="6" s="1"/>
  <c r="L360" i="6" s="1"/>
  <c r="M360" i="6" s="1"/>
  <c r="J361" i="6"/>
  <c r="K361" i="6" s="1"/>
  <c r="L361" i="6" s="1"/>
  <c r="M361" i="6" s="1"/>
  <c r="J362" i="6"/>
  <c r="K362" i="6" s="1"/>
  <c r="L362" i="6" s="1"/>
  <c r="M362" i="6" s="1"/>
  <c r="K26" i="6"/>
  <c r="J26" i="6"/>
  <c r="L26" i="6" s="1"/>
  <c r="M26" i="6" s="1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18" i="5"/>
  <c r="K16" i="4"/>
  <c r="K17" i="4"/>
  <c r="K18" i="4"/>
  <c r="K19" i="4"/>
  <c r="L19" i="4" s="1"/>
  <c r="M19" i="4" s="1"/>
  <c r="K20" i="4"/>
  <c r="K21" i="4"/>
  <c r="K22" i="4"/>
  <c r="K23" i="4"/>
  <c r="K24" i="4"/>
  <c r="K25" i="4"/>
  <c r="K26" i="4"/>
  <c r="K27" i="4"/>
  <c r="L27" i="4" s="1"/>
  <c r="M27" i="4" s="1"/>
  <c r="K28" i="4"/>
  <c r="K29" i="4"/>
  <c r="K30" i="4"/>
  <c r="K31" i="4"/>
  <c r="K32" i="4"/>
  <c r="K33" i="4"/>
  <c r="K34" i="4"/>
  <c r="K35" i="4"/>
  <c r="L35" i="4" s="1"/>
  <c r="M35" i="4" s="1"/>
  <c r="K36" i="4"/>
  <c r="K37" i="4"/>
  <c r="K38" i="4"/>
  <c r="K39" i="4"/>
  <c r="K40" i="4"/>
  <c r="K41" i="4"/>
  <c r="K42" i="4"/>
  <c r="K43" i="4"/>
  <c r="L43" i="4" s="1"/>
  <c r="M43" i="4" s="1"/>
  <c r="K44" i="4"/>
  <c r="K45" i="4"/>
  <c r="K46" i="4"/>
  <c r="K47" i="4"/>
  <c r="K48" i="4"/>
  <c r="K49" i="4"/>
  <c r="K50" i="4"/>
  <c r="K51" i="4"/>
  <c r="L51" i="4" s="1"/>
  <c r="M51" i="4" s="1"/>
  <c r="K52" i="4"/>
  <c r="K53" i="4"/>
  <c r="K54" i="4"/>
  <c r="K55" i="4"/>
  <c r="K56" i="4"/>
  <c r="K57" i="4"/>
  <c r="K58" i="4"/>
  <c r="K59" i="4"/>
  <c r="L59" i="4" s="1"/>
  <c r="M59" i="4" s="1"/>
  <c r="K60" i="4"/>
  <c r="K61" i="4"/>
  <c r="K62" i="4"/>
  <c r="K63" i="4"/>
  <c r="K64" i="4"/>
  <c r="K65" i="4"/>
  <c r="K66" i="4"/>
  <c r="K67" i="4"/>
  <c r="L67" i="4" s="1"/>
  <c r="M67" i="4" s="1"/>
  <c r="K68" i="4"/>
  <c r="K69" i="4"/>
  <c r="K70" i="4"/>
  <c r="K71" i="4"/>
  <c r="K72" i="4"/>
  <c r="K73" i="4"/>
  <c r="K74" i="4"/>
  <c r="K75" i="4"/>
  <c r="L75" i="4" s="1"/>
  <c r="M75" i="4" s="1"/>
  <c r="K76" i="4"/>
  <c r="K77" i="4"/>
  <c r="K78" i="4"/>
  <c r="K79" i="4"/>
  <c r="K80" i="4"/>
  <c r="K81" i="4"/>
  <c r="K82" i="4"/>
  <c r="K83" i="4"/>
  <c r="L83" i="4" s="1"/>
  <c r="M83" i="4" s="1"/>
  <c r="K84" i="4"/>
  <c r="K85" i="4"/>
  <c r="K86" i="4"/>
  <c r="K87" i="4"/>
  <c r="K88" i="4"/>
  <c r="K89" i="4"/>
  <c r="K90" i="4"/>
  <c r="K91" i="4"/>
  <c r="L91" i="4" s="1"/>
  <c r="M91" i="4" s="1"/>
  <c r="K92" i="4"/>
  <c r="K93" i="4"/>
  <c r="K94" i="4"/>
  <c r="K95" i="4"/>
  <c r="K96" i="4"/>
  <c r="K97" i="4"/>
  <c r="K98" i="4"/>
  <c r="K99" i="4"/>
  <c r="L99" i="4" s="1"/>
  <c r="M99" i="4" s="1"/>
  <c r="K100" i="4"/>
  <c r="K101" i="4"/>
  <c r="K102" i="4"/>
  <c r="K103" i="4"/>
  <c r="L103" i="4" s="1"/>
  <c r="M103" i="4" s="1"/>
  <c r="K104" i="4"/>
  <c r="K105" i="4"/>
  <c r="K106" i="4"/>
  <c r="K107" i="4"/>
  <c r="L107" i="4" s="1"/>
  <c r="M107" i="4" s="1"/>
  <c r="K108" i="4"/>
  <c r="K109" i="4"/>
  <c r="K110" i="4"/>
  <c r="K111" i="4"/>
  <c r="L111" i="4" s="1"/>
  <c r="M111" i="4" s="1"/>
  <c r="K112" i="4"/>
  <c r="K113" i="4"/>
  <c r="K114" i="4"/>
  <c r="K115" i="4"/>
  <c r="L115" i="4" s="1"/>
  <c r="M115" i="4" s="1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L183" i="4" s="1"/>
  <c r="M183" i="4" s="1"/>
  <c r="K184" i="4"/>
  <c r="K185" i="4"/>
  <c r="K186" i="4"/>
  <c r="K187" i="4"/>
  <c r="L187" i="4" s="1"/>
  <c r="M187" i="4" s="1"/>
  <c r="K188" i="4"/>
  <c r="K189" i="4"/>
  <c r="K190" i="4"/>
  <c r="K191" i="4"/>
  <c r="L191" i="4" s="1"/>
  <c r="M191" i="4" s="1"/>
  <c r="K192" i="4"/>
  <c r="K193" i="4"/>
  <c r="K194" i="4"/>
  <c r="K195" i="4"/>
  <c r="L195" i="4" s="1"/>
  <c r="M195" i="4" s="1"/>
  <c r="K196" i="4"/>
  <c r="K197" i="4"/>
  <c r="K198" i="4"/>
  <c r="K199" i="4"/>
  <c r="L199" i="4" s="1"/>
  <c r="M199" i="4" s="1"/>
  <c r="K200" i="4"/>
  <c r="K201" i="4"/>
  <c r="K202" i="4"/>
  <c r="K203" i="4"/>
  <c r="L203" i="4" s="1"/>
  <c r="M203" i="4" s="1"/>
  <c r="K204" i="4"/>
  <c r="K205" i="4"/>
  <c r="K206" i="4"/>
  <c r="K207" i="4"/>
  <c r="L207" i="4" s="1"/>
  <c r="M207" i="4" s="1"/>
  <c r="K208" i="4"/>
  <c r="K209" i="4"/>
  <c r="K210" i="4"/>
  <c r="K211" i="4"/>
  <c r="L211" i="4" s="1"/>
  <c r="M211" i="4" s="1"/>
  <c r="K212" i="4"/>
  <c r="K213" i="4"/>
  <c r="K214" i="4"/>
  <c r="K215" i="4"/>
  <c r="L215" i="4" s="1"/>
  <c r="M215" i="4" s="1"/>
  <c r="K216" i="4"/>
  <c r="K217" i="4"/>
  <c r="K218" i="4"/>
  <c r="K219" i="4"/>
  <c r="L219" i="4" s="1"/>
  <c r="M219" i="4" s="1"/>
  <c r="K220" i="4"/>
  <c r="K221" i="4"/>
  <c r="K222" i="4"/>
  <c r="K223" i="4"/>
  <c r="L223" i="4" s="1"/>
  <c r="M223" i="4" s="1"/>
  <c r="K224" i="4"/>
  <c r="K225" i="4"/>
  <c r="K226" i="4"/>
  <c r="K227" i="4"/>
  <c r="L227" i="4" s="1"/>
  <c r="M227" i="4" s="1"/>
  <c r="K228" i="4"/>
  <c r="K229" i="4"/>
  <c r="K230" i="4"/>
  <c r="K231" i="4"/>
  <c r="L231" i="4" s="1"/>
  <c r="M231" i="4" s="1"/>
  <c r="K232" i="4"/>
  <c r="K233" i="4"/>
  <c r="K234" i="4"/>
  <c r="K235" i="4"/>
  <c r="L235" i="4" s="1"/>
  <c r="M235" i="4" s="1"/>
  <c r="K236" i="4"/>
  <c r="K237" i="4"/>
  <c r="K238" i="4"/>
  <c r="K239" i="4"/>
  <c r="L239" i="4" s="1"/>
  <c r="M239" i="4" s="1"/>
  <c r="K240" i="4"/>
  <c r="K241" i="4"/>
  <c r="K242" i="4"/>
  <c r="K243" i="4"/>
  <c r="L243" i="4" s="1"/>
  <c r="M243" i="4" s="1"/>
  <c r="K244" i="4"/>
  <c r="K245" i="4"/>
  <c r="K246" i="4"/>
  <c r="K247" i="4"/>
  <c r="L247" i="4" s="1"/>
  <c r="M247" i="4" s="1"/>
  <c r="K248" i="4"/>
  <c r="K249" i="4"/>
  <c r="K250" i="4"/>
  <c r="K251" i="4"/>
  <c r="L251" i="4" s="1"/>
  <c r="M251" i="4" s="1"/>
  <c r="K252" i="4"/>
  <c r="K253" i="4"/>
  <c r="K254" i="4"/>
  <c r="K255" i="4"/>
  <c r="L255" i="4" s="1"/>
  <c r="M255" i="4" s="1"/>
  <c r="K256" i="4"/>
  <c r="K257" i="4"/>
  <c r="K258" i="4"/>
  <c r="K259" i="4"/>
  <c r="L259" i="4" s="1"/>
  <c r="M259" i="4" s="1"/>
  <c r="K260" i="4"/>
  <c r="K261" i="4"/>
  <c r="K262" i="4"/>
  <c r="K263" i="4"/>
  <c r="L263" i="4" s="1"/>
  <c r="M263" i="4" s="1"/>
  <c r="K264" i="4"/>
  <c r="K265" i="4"/>
  <c r="K266" i="4"/>
  <c r="K267" i="4"/>
  <c r="K268" i="4"/>
  <c r="K269" i="4"/>
  <c r="K270" i="4"/>
  <c r="K271" i="4"/>
  <c r="L271" i="4" s="1"/>
  <c r="M271" i="4" s="1"/>
  <c r="K272" i="4"/>
  <c r="K273" i="4"/>
  <c r="K274" i="4"/>
  <c r="K275" i="4"/>
  <c r="K276" i="4"/>
  <c r="K277" i="4"/>
  <c r="K278" i="4"/>
  <c r="K279" i="4"/>
  <c r="L279" i="4" s="1"/>
  <c r="M279" i="4" s="1"/>
  <c r="K280" i="4"/>
  <c r="K281" i="4"/>
  <c r="K282" i="4"/>
  <c r="K283" i="4"/>
  <c r="K284" i="4"/>
  <c r="K285" i="4"/>
  <c r="K286" i="4"/>
  <c r="K287" i="4"/>
  <c r="L287" i="4" s="1"/>
  <c r="M287" i="4" s="1"/>
  <c r="K288" i="4"/>
  <c r="K289" i="4"/>
  <c r="K290" i="4"/>
  <c r="K291" i="4"/>
  <c r="K292" i="4"/>
  <c r="K293" i="4"/>
  <c r="K294" i="4"/>
  <c r="K295" i="4"/>
  <c r="L295" i="4" s="1"/>
  <c r="M295" i="4" s="1"/>
  <c r="K296" i="4"/>
  <c r="K297" i="4"/>
  <c r="K298" i="4"/>
  <c r="K299" i="4"/>
  <c r="K300" i="4"/>
  <c r="K301" i="4"/>
  <c r="K302" i="4"/>
  <c r="K303" i="4"/>
  <c r="L303" i="4" s="1"/>
  <c r="M303" i="4" s="1"/>
  <c r="K304" i="4"/>
  <c r="K305" i="4"/>
  <c r="K306" i="4"/>
  <c r="K307" i="4"/>
  <c r="K308" i="4"/>
  <c r="K309" i="4"/>
  <c r="K310" i="4"/>
  <c r="K311" i="4"/>
  <c r="L311" i="4" s="1"/>
  <c r="M311" i="4" s="1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15" i="4"/>
  <c r="K10" i="2"/>
  <c r="K11" i="2"/>
  <c r="K12" i="2"/>
  <c r="K13" i="2"/>
  <c r="L13" i="2" s="1"/>
  <c r="M13" i="2" s="1"/>
  <c r="K14" i="2"/>
  <c r="K15" i="2"/>
  <c r="K16" i="2"/>
  <c r="K17" i="2"/>
  <c r="L17" i="2" s="1"/>
  <c r="M17" i="2" s="1"/>
  <c r="K18" i="2"/>
  <c r="K19" i="2"/>
  <c r="K20" i="2"/>
  <c r="K21" i="2"/>
  <c r="L21" i="2" s="1"/>
  <c r="M21" i="2" s="1"/>
  <c r="K22" i="2"/>
  <c r="K23" i="2"/>
  <c r="K24" i="2"/>
  <c r="K25" i="2"/>
  <c r="L25" i="2" s="1"/>
  <c r="M25" i="2" s="1"/>
  <c r="K26" i="2"/>
  <c r="K27" i="2"/>
  <c r="K28" i="2"/>
  <c r="K29" i="2"/>
  <c r="L29" i="2" s="1"/>
  <c r="M29" i="2" s="1"/>
  <c r="K30" i="2"/>
  <c r="K31" i="2"/>
  <c r="K32" i="2"/>
  <c r="K33" i="2"/>
  <c r="L33" i="2" s="1"/>
  <c r="M33" i="2" s="1"/>
  <c r="K34" i="2"/>
  <c r="K35" i="2"/>
  <c r="K36" i="2"/>
  <c r="K37" i="2"/>
  <c r="L37" i="2" s="1"/>
  <c r="M37" i="2" s="1"/>
  <c r="K38" i="2"/>
  <c r="K39" i="2"/>
  <c r="K40" i="2"/>
  <c r="K41" i="2"/>
  <c r="L41" i="2" s="1"/>
  <c r="M41" i="2" s="1"/>
  <c r="K42" i="2"/>
  <c r="K43" i="2"/>
  <c r="K44" i="2"/>
  <c r="K45" i="2"/>
  <c r="L45" i="2" s="1"/>
  <c r="M45" i="2" s="1"/>
  <c r="K46" i="2"/>
  <c r="K47" i="2"/>
  <c r="K48" i="2"/>
  <c r="K49" i="2"/>
  <c r="L49" i="2" s="1"/>
  <c r="M49" i="2" s="1"/>
  <c r="K50" i="2"/>
  <c r="K51" i="2"/>
  <c r="K52" i="2"/>
  <c r="K53" i="2"/>
  <c r="L53" i="2" s="1"/>
  <c r="M53" i="2" s="1"/>
  <c r="K54" i="2"/>
  <c r="K55" i="2"/>
  <c r="K56" i="2"/>
  <c r="K57" i="2"/>
  <c r="L57" i="2" s="1"/>
  <c r="M57" i="2" s="1"/>
  <c r="K58" i="2"/>
  <c r="K59" i="2"/>
  <c r="K60" i="2"/>
  <c r="K61" i="2"/>
  <c r="L61" i="2" s="1"/>
  <c r="M61" i="2" s="1"/>
  <c r="K62" i="2"/>
  <c r="K63" i="2"/>
  <c r="K64" i="2"/>
  <c r="K65" i="2"/>
  <c r="L65" i="2" s="1"/>
  <c r="M65" i="2" s="1"/>
  <c r="K66" i="2"/>
  <c r="K67" i="2"/>
  <c r="K68" i="2"/>
  <c r="K69" i="2"/>
  <c r="L69" i="2" s="1"/>
  <c r="M69" i="2" s="1"/>
  <c r="K70" i="2"/>
  <c r="K71" i="2"/>
  <c r="K72" i="2"/>
  <c r="K73" i="2"/>
  <c r="L73" i="2" s="1"/>
  <c r="M73" i="2" s="1"/>
  <c r="K74" i="2"/>
  <c r="K75" i="2"/>
  <c r="K76" i="2"/>
  <c r="K77" i="2"/>
  <c r="L77" i="2" s="1"/>
  <c r="M77" i="2" s="1"/>
  <c r="K78" i="2"/>
  <c r="K79" i="2"/>
  <c r="K80" i="2"/>
  <c r="K81" i="2"/>
  <c r="L81" i="2" s="1"/>
  <c r="M81" i="2" s="1"/>
  <c r="K82" i="2"/>
  <c r="K83" i="2"/>
  <c r="K84" i="2"/>
  <c r="K85" i="2"/>
  <c r="L85" i="2" s="1"/>
  <c r="M85" i="2" s="1"/>
  <c r="K86" i="2"/>
  <c r="K87" i="2"/>
  <c r="K88" i="2"/>
  <c r="K89" i="2"/>
  <c r="L89" i="2" s="1"/>
  <c r="M89" i="2" s="1"/>
  <c r="K90" i="2"/>
  <c r="K91" i="2"/>
  <c r="K92" i="2"/>
  <c r="K93" i="2"/>
  <c r="L93" i="2" s="1"/>
  <c r="M93" i="2" s="1"/>
  <c r="K94" i="2"/>
  <c r="K95" i="2"/>
  <c r="K96" i="2"/>
  <c r="K97" i="2"/>
  <c r="L97" i="2" s="1"/>
  <c r="M97" i="2" s="1"/>
  <c r="K98" i="2"/>
  <c r="K99" i="2"/>
  <c r="K100" i="2"/>
  <c r="K101" i="2"/>
  <c r="L101" i="2" s="1"/>
  <c r="M101" i="2" s="1"/>
  <c r="K102" i="2"/>
  <c r="K103" i="2"/>
  <c r="K104" i="2"/>
  <c r="K105" i="2"/>
  <c r="L105" i="2" s="1"/>
  <c r="M105" i="2" s="1"/>
  <c r="K106" i="2"/>
  <c r="K107" i="2"/>
  <c r="K108" i="2"/>
  <c r="K109" i="2"/>
  <c r="L109" i="2" s="1"/>
  <c r="M109" i="2" s="1"/>
  <c r="K110" i="2"/>
  <c r="K111" i="2"/>
  <c r="K112" i="2"/>
  <c r="K113" i="2"/>
  <c r="L113" i="2" s="1"/>
  <c r="M113" i="2" s="1"/>
  <c r="K114" i="2"/>
  <c r="K115" i="2"/>
  <c r="K116" i="2"/>
  <c r="K117" i="2"/>
  <c r="L117" i="2" s="1"/>
  <c r="M117" i="2" s="1"/>
  <c r="K118" i="2"/>
  <c r="K119" i="2"/>
  <c r="K120" i="2"/>
  <c r="K121" i="2"/>
  <c r="L121" i="2" s="1"/>
  <c r="M121" i="2" s="1"/>
  <c r="K122" i="2"/>
  <c r="K123" i="2"/>
  <c r="K124" i="2"/>
  <c r="K125" i="2"/>
  <c r="L125" i="2" s="1"/>
  <c r="M125" i="2" s="1"/>
  <c r="K126" i="2"/>
  <c r="K127" i="2"/>
  <c r="K128" i="2"/>
  <c r="K129" i="2"/>
  <c r="L129" i="2" s="1"/>
  <c r="M129" i="2" s="1"/>
  <c r="K130" i="2"/>
  <c r="K131" i="2"/>
  <c r="K132" i="2"/>
  <c r="K133" i="2"/>
  <c r="L133" i="2" s="1"/>
  <c r="M133" i="2" s="1"/>
  <c r="K134" i="2"/>
  <c r="K135" i="2"/>
  <c r="K136" i="2"/>
  <c r="K137" i="2"/>
  <c r="L137" i="2" s="1"/>
  <c r="M137" i="2" s="1"/>
  <c r="K138" i="2"/>
  <c r="K139" i="2"/>
  <c r="K140" i="2"/>
  <c r="K141" i="2"/>
  <c r="L141" i="2" s="1"/>
  <c r="M141" i="2" s="1"/>
  <c r="K142" i="2"/>
  <c r="K143" i="2"/>
  <c r="K144" i="2"/>
  <c r="K145" i="2"/>
  <c r="L145" i="2" s="1"/>
  <c r="M145" i="2" s="1"/>
  <c r="K146" i="2"/>
  <c r="K147" i="2"/>
  <c r="K148" i="2"/>
  <c r="K149" i="2"/>
  <c r="L149" i="2" s="1"/>
  <c r="M149" i="2" s="1"/>
  <c r="K150" i="2"/>
  <c r="K151" i="2"/>
  <c r="K152" i="2"/>
  <c r="K153" i="2"/>
  <c r="L153" i="2" s="1"/>
  <c r="M153" i="2" s="1"/>
  <c r="K154" i="2"/>
  <c r="K155" i="2"/>
  <c r="K156" i="2"/>
  <c r="K157" i="2"/>
  <c r="L157" i="2" s="1"/>
  <c r="M157" i="2" s="1"/>
  <c r="K158" i="2"/>
  <c r="K159" i="2"/>
  <c r="K160" i="2"/>
  <c r="K161" i="2"/>
  <c r="L161" i="2" s="1"/>
  <c r="M161" i="2" s="1"/>
  <c r="K162" i="2"/>
  <c r="K163" i="2"/>
  <c r="K164" i="2"/>
  <c r="K165" i="2"/>
  <c r="L165" i="2" s="1"/>
  <c r="M165" i="2" s="1"/>
  <c r="K166" i="2"/>
  <c r="K167" i="2"/>
  <c r="K168" i="2"/>
  <c r="K169" i="2"/>
  <c r="L169" i="2" s="1"/>
  <c r="M169" i="2" s="1"/>
  <c r="K170" i="2"/>
  <c r="K171" i="2"/>
  <c r="K172" i="2"/>
  <c r="K173" i="2"/>
  <c r="L173" i="2" s="1"/>
  <c r="M173" i="2" s="1"/>
  <c r="K174" i="2"/>
  <c r="K175" i="2"/>
  <c r="K176" i="2"/>
  <c r="K177" i="2"/>
  <c r="L177" i="2" s="1"/>
  <c r="M177" i="2" s="1"/>
  <c r="K178" i="2"/>
  <c r="K179" i="2"/>
  <c r="K180" i="2"/>
  <c r="K181" i="2"/>
  <c r="L181" i="2" s="1"/>
  <c r="M181" i="2" s="1"/>
  <c r="K182" i="2"/>
  <c r="K183" i="2"/>
  <c r="K184" i="2"/>
  <c r="K185" i="2"/>
  <c r="L185" i="2" s="1"/>
  <c r="M185" i="2" s="1"/>
  <c r="K186" i="2"/>
  <c r="K187" i="2"/>
  <c r="K188" i="2"/>
  <c r="K189" i="2"/>
  <c r="L189" i="2" s="1"/>
  <c r="M189" i="2" s="1"/>
  <c r="K190" i="2"/>
  <c r="K191" i="2"/>
  <c r="K192" i="2"/>
  <c r="K193" i="2"/>
  <c r="L193" i="2" s="1"/>
  <c r="M193" i="2" s="1"/>
  <c r="K194" i="2"/>
  <c r="K195" i="2"/>
  <c r="K196" i="2"/>
  <c r="K197" i="2"/>
  <c r="L197" i="2" s="1"/>
  <c r="M197" i="2" s="1"/>
  <c r="K198" i="2"/>
  <c r="K199" i="2"/>
  <c r="K200" i="2"/>
  <c r="K201" i="2"/>
  <c r="L201" i="2" s="1"/>
  <c r="M201" i="2" s="1"/>
  <c r="K202" i="2"/>
  <c r="K203" i="2"/>
  <c r="K204" i="2"/>
  <c r="K205" i="2"/>
  <c r="L205" i="2" s="1"/>
  <c r="M205" i="2" s="1"/>
  <c r="K206" i="2"/>
  <c r="K207" i="2"/>
  <c r="K208" i="2"/>
  <c r="K209" i="2"/>
  <c r="L209" i="2" s="1"/>
  <c r="M209" i="2" s="1"/>
  <c r="K210" i="2"/>
  <c r="K211" i="2"/>
  <c r="K212" i="2"/>
  <c r="K213" i="2"/>
  <c r="L213" i="2" s="1"/>
  <c r="M213" i="2" s="1"/>
  <c r="K214" i="2"/>
  <c r="K215" i="2"/>
  <c r="K216" i="2"/>
  <c r="K217" i="2"/>
  <c r="L217" i="2" s="1"/>
  <c r="M217" i="2" s="1"/>
  <c r="K218" i="2"/>
  <c r="K219" i="2"/>
  <c r="K220" i="2"/>
  <c r="K221" i="2"/>
  <c r="L221" i="2" s="1"/>
  <c r="M221" i="2" s="1"/>
  <c r="K222" i="2"/>
  <c r="K223" i="2"/>
  <c r="K224" i="2"/>
  <c r="K225" i="2"/>
  <c r="L225" i="2" s="1"/>
  <c r="M225" i="2" s="1"/>
  <c r="K226" i="2"/>
  <c r="K227" i="2"/>
  <c r="K228" i="2"/>
  <c r="K229" i="2"/>
  <c r="L229" i="2" s="1"/>
  <c r="M229" i="2" s="1"/>
  <c r="K230" i="2"/>
  <c r="K231" i="2"/>
  <c r="K232" i="2"/>
  <c r="K233" i="2"/>
  <c r="L233" i="2" s="1"/>
  <c r="M233" i="2" s="1"/>
  <c r="K234" i="2"/>
  <c r="K235" i="2"/>
  <c r="K236" i="2"/>
  <c r="K237" i="2"/>
  <c r="L237" i="2" s="1"/>
  <c r="M237" i="2" s="1"/>
  <c r="K238" i="2"/>
  <c r="K239" i="2"/>
  <c r="K240" i="2"/>
  <c r="K241" i="2"/>
  <c r="L241" i="2" s="1"/>
  <c r="M241" i="2" s="1"/>
  <c r="K242" i="2"/>
  <c r="K243" i="2"/>
  <c r="K244" i="2"/>
  <c r="K245" i="2"/>
  <c r="L245" i="2" s="1"/>
  <c r="M245" i="2" s="1"/>
  <c r="K246" i="2"/>
  <c r="K247" i="2"/>
  <c r="K248" i="2"/>
  <c r="K249" i="2"/>
  <c r="L249" i="2" s="1"/>
  <c r="M249" i="2" s="1"/>
  <c r="K250" i="2"/>
  <c r="K251" i="2"/>
  <c r="K252" i="2"/>
  <c r="K253" i="2"/>
  <c r="L253" i="2" s="1"/>
  <c r="M253" i="2" s="1"/>
  <c r="K254" i="2"/>
  <c r="K255" i="2"/>
  <c r="K256" i="2"/>
  <c r="K257" i="2"/>
  <c r="L257" i="2" s="1"/>
  <c r="M257" i="2" s="1"/>
  <c r="K258" i="2"/>
  <c r="K259" i="2"/>
  <c r="K260" i="2"/>
  <c r="K261" i="2"/>
  <c r="L261" i="2" s="1"/>
  <c r="M261" i="2" s="1"/>
  <c r="K262" i="2"/>
  <c r="K263" i="2"/>
  <c r="K264" i="2"/>
  <c r="K9" i="2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6" i="1"/>
  <c r="J19" i="5"/>
  <c r="L19" i="5"/>
  <c r="M19" i="5" s="1"/>
  <c r="J20" i="5"/>
  <c r="L20" i="5"/>
  <c r="M20" i="5"/>
  <c r="J21" i="5"/>
  <c r="L21" i="5"/>
  <c r="M21" i="5" s="1"/>
  <c r="J22" i="5"/>
  <c r="L22" i="5"/>
  <c r="M22" i="5" s="1"/>
  <c r="J23" i="5"/>
  <c r="L23" i="5"/>
  <c r="M23" i="5" s="1"/>
  <c r="J24" i="5"/>
  <c r="L24" i="5"/>
  <c r="M24" i="5"/>
  <c r="J25" i="5"/>
  <c r="L25" i="5"/>
  <c r="M25" i="5" s="1"/>
  <c r="J26" i="5"/>
  <c r="L26" i="5"/>
  <c r="M26" i="5" s="1"/>
  <c r="J27" i="5"/>
  <c r="L27" i="5"/>
  <c r="M27" i="5" s="1"/>
  <c r="J28" i="5"/>
  <c r="L28" i="5"/>
  <c r="M28" i="5"/>
  <c r="J29" i="5"/>
  <c r="L29" i="5"/>
  <c r="M29" i="5" s="1"/>
  <c r="J30" i="5"/>
  <c r="L30" i="5"/>
  <c r="M30" i="5" s="1"/>
  <c r="J31" i="5"/>
  <c r="L31" i="5"/>
  <c r="M31" i="5" s="1"/>
  <c r="J32" i="5"/>
  <c r="L32" i="5"/>
  <c r="M32" i="5"/>
  <c r="J33" i="5"/>
  <c r="L33" i="5"/>
  <c r="M33" i="5" s="1"/>
  <c r="J34" i="5"/>
  <c r="L34" i="5"/>
  <c r="M34" i="5" s="1"/>
  <c r="J35" i="5"/>
  <c r="L35" i="5"/>
  <c r="M35" i="5" s="1"/>
  <c r="J36" i="5"/>
  <c r="L36" i="5"/>
  <c r="M36" i="5"/>
  <c r="J37" i="5"/>
  <c r="L37" i="5"/>
  <c r="M37" i="5" s="1"/>
  <c r="J38" i="5"/>
  <c r="L38" i="5"/>
  <c r="M38" i="5" s="1"/>
  <c r="J39" i="5"/>
  <c r="L39" i="5"/>
  <c r="M39" i="5" s="1"/>
  <c r="J40" i="5"/>
  <c r="L40" i="5"/>
  <c r="M40" i="5"/>
  <c r="J41" i="5"/>
  <c r="L41" i="5"/>
  <c r="M41" i="5" s="1"/>
  <c r="J42" i="5"/>
  <c r="L42" i="5"/>
  <c r="M42" i="5" s="1"/>
  <c r="J43" i="5"/>
  <c r="L43" i="5"/>
  <c r="M43" i="5" s="1"/>
  <c r="J44" i="5"/>
  <c r="L44" i="5"/>
  <c r="M44" i="5"/>
  <c r="J45" i="5"/>
  <c r="L45" i="5"/>
  <c r="M45" i="5" s="1"/>
  <c r="J46" i="5"/>
  <c r="L46" i="5"/>
  <c r="M46" i="5" s="1"/>
  <c r="J47" i="5"/>
  <c r="L47" i="5"/>
  <c r="M47" i="5" s="1"/>
  <c r="J48" i="5"/>
  <c r="L48" i="5"/>
  <c r="M48" i="5"/>
  <c r="J49" i="5"/>
  <c r="L49" i="5"/>
  <c r="M49" i="5" s="1"/>
  <c r="J50" i="5"/>
  <c r="L50" i="5"/>
  <c r="M50" i="5" s="1"/>
  <c r="J51" i="5"/>
  <c r="L51" i="5"/>
  <c r="M51" i="5" s="1"/>
  <c r="J52" i="5"/>
  <c r="L52" i="5"/>
  <c r="M52" i="5"/>
  <c r="J53" i="5"/>
  <c r="L53" i="5"/>
  <c r="M53" i="5" s="1"/>
  <c r="J54" i="5"/>
  <c r="L54" i="5"/>
  <c r="M54" i="5" s="1"/>
  <c r="J55" i="5"/>
  <c r="L55" i="5"/>
  <c r="M55" i="5" s="1"/>
  <c r="J56" i="5"/>
  <c r="L56" i="5"/>
  <c r="M56" i="5"/>
  <c r="J57" i="5"/>
  <c r="L57" i="5"/>
  <c r="M57" i="5" s="1"/>
  <c r="J58" i="5"/>
  <c r="L58" i="5"/>
  <c r="M58" i="5" s="1"/>
  <c r="J59" i="5"/>
  <c r="L59" i="5"/>
  <c r="M59" i="5" s="1"/>
  <c r="J60" i="5"/>
  <c r="L60" i="5"/>
  <c r="M60" i="5"/>
  <c r="J61" i="5"/>
  <c r="L61" i="5"/>
  <c r="M61" i="5" s="1"/>
  <c r="J62" i="5"/>
  <c r="L62" i="5"/>
  <c r="M62" i="5" s="1"/>
  <c r="J63" i="5"/>
  <c r="L63" i="5"/>
  <c r="M63" i="5" s="1"/>
  <c r="J64" i="5"/>
  <c r="L64" i="5"/>
  <c r="M64" i="5"/>
  <c r="J65" i="5"/>
  <c r="L65" i="5"/>
  <c r="M65" i="5" s="1"/>
  <c r="J66" i="5"/>
  <c r="L66" i="5"/>
  <c r="M66" i="5" s="1"/>
  <c r="J67" i="5"/>
  <c r="L67" i="5"/>
  <c r="M67" i="5" s="1"/>
  <c r="J68" i="5"/>
  <c r="L68" i="5"/>
  <c r="M68" i="5"/>
  <c r="J69" i="5"/>
  <c r="L69" i="5"/>
  <c r="M69" i="5" s="1"/>
  <c r="J70" i="5"/>
  <c r="L70" i="5"/>
  <c r="M70" i="5" s="1"/>
  <c r="J71" i="5"/>
  <c r="L71" i="5"/>
  <c r="M71" i="5" s="1"/>
  <c r="J72" i="5"/>
  <c r="L72" i="5"/>
  <c r="M72" i="5"/>
  <c r="J73" i="5"/>
  <c r="L73" i="5"/>
  <c r="M73" i="5" s="1"/>
  <c r="J74" i="5"/>
  <c r="L74" i="5"/>
  <c r="M74" i="5" s="1"/>
  <c r="J75" i="5"/>
  <c r="L75" i="5"/>
  <c r="M75" i="5" s="1"/>
  <c r="J76" i="5"/>
  <c r="L76" i="5"/>
  <c r="M76" i="5"/>
  <c r="J77" i="5"/>
  <c r="L77" i="5"/>
  <c r="M77" i="5" s="1"/>
  <c r="J78" i="5"/>
  <c r="L78" i="5"/>
  <c r="M78" i="5" s="1"/>
  <c r="J79" i="5"/>
  <c r="L79" i="5"/>
  <c r="M79" i="5" s="1"/>
  <c r="J80" i="5"/>
  <c r="L80" i="5"/>
  <c r="M80" i="5"/>
  <c r="J81" i="5"/>
  <c r="L81" i="5"/>
  <c r="M81" i="5" s="1"/>
  <c r="J82" i="5"/>
  <c r="L82" i="5"/>
  <c r="M82" i="5" s="1"/>
  <c r="J83" i="5"/>
  <c r="L83" i="5"/>
  <c r="M83" i="5" s="1"/>
  <c r="J84" i="5"/>
  <c r="L84" i="5"/>
  <c r="M84" i="5"/>
  <c r="J85" i="5"/>
  <c r="L85" i="5"/>
  <c r="M85" i="5" s="1"/>
  <c r="J86" i="5"/>
  <c r="L86" i="5"/>
  <c r="M86" i="5" s="1"/>
  <c r="J87" i="5"/>
  <c r="L87" i="5"/>
  <c r="M87" i="5" s="1"/>
  <c r="J88" i="5"/>
  <c r="L88" i="5"/>
  <c r="M88" i="5"/>
  <c r="J89" i="5"/>
  <c r="L89" i="5"/>
  <c r="M89" i="5" s="1"/>
  <c r="J90" i="5"/>
  <c r="L90" i="5"/>
  <c r="M90" i="5" s="1"/>
  <c r="J91" i="5"/>
  <c r="L91" i="5"/>
  <c r="M91" i="5" s="1"/>
  <c r="J92" i="5"/>
  <c r="L92" i="5"/>
  <c r="M92" i="5"/>
  <c r="J93" i="5"/>
  <c r="L93" i="5"/>
  <c r="M93" i="5" s="1"/>
  <c r="J94" i="5"/>
  <c r="L94" i="5"/>
  <c r="M94" i="5" s="1"/>
  <c r="J95" i="5"/>
  <c r="L95" i="5"/>
  <c r="M95" i="5" s="1"/>
  <c r="J96" i="5"/>
  <c r="L96" i="5"/>
  <c r="M96" i="5"/>
  <c r="J97" i="5"/>
  <c r="L97" i="5"/>
  <c r="M97" i="5" s="1"/>
  <c r="J98" i="5"/>
  <c r="L98" i="5"/>
  <c r="M98" i="5" s="1"/>
  <c r="J99" i="5"/>
  <c r="L99" i="5"/>
  <c r="M99" i="5" s="1"/>
  <c r="J100" i="5"/>
  <c r="L100" i="5"/>
  <c r="M100" i="5"/>
  <c r="J101" i="5"/>
  <c r="L101" i="5"/>
  <c r="M101" i="5" s="1"/>
  <c r="J102" i="5"/>
  <c r="L102" i="5"/>
  <c r="M102" i="5" s="1"/>
  <c r="J103" i="5"/>
  <c r="L103" i="5"/>
  <c r="M103" i="5" s="1"/>
  <c r="J104" i="5"/>
  <c r="L104" i="5"/>
  <c r="M104" i="5" s="1"/>
  <c r="J105" i="5"/>
  <c r="L105" i="5"/>
  <c r="M105" i="5" s="1"/>
  <c r="J106" i="5"/>
  <c r="L106" i="5"/>
  <c r="M106" i="5" s="1"/>
  <c r="J107" i="5"/>
  <c r="L107" i="5"/>
  <c r="M107" i="5" s="1"/>
  <c r="J108" i="5"/>
  <c r="L108" i="5"/>
  <c r="M108" i="5" s="1"/>
  <c r="J109" i="5"/>
  <c r="L109" i="5"/>
  <c r="M109" i="5" s="1"/>
  <c r="J110" i="5"/>
  <c r="L110" i="5"/>
  <c r="M110" i="5" s="1"/>
  <c r="J111" i="5"/>
  <c r="L111" i="5"/>
  <c r="M111" i="5" s="1"/>
  <c r="J112" i="5"/>
  <c r="L112" i="5"/>
  <c r="M112" i="5" s="1"/>
  <c r="J113" i="5"/>
  <c r="L113" i="5"/>
  <c r="M113" i="5" s="1"/>
  <c r="J114" i="5"/>
  <c r="L114" i="5"/>
  <c r="M114" i="5" s="1"/>
  <c r="J115" i="5"/>
  <c r="L115" i="5"/>
  <c r="M115" i="5" s="1"/>
  <c r="J116" i="5"/>
  <c r="L116" i="5"/>
  <c r="M116" i="5" s="1"/>
  <c r="J117" i="5"/>
  <c r="L117" i="5"/>
  <c r="M117" i="5" s="1"/>
  <c r="J118" i="5"/>
  <c r="L118" i="5"/>
  <c r="M118" i="5" s="1"/>
  <c r="J119" i="5"/>
  <c r="L119" i="5"/>
  <c r="M119" i="5" s="1"/>
  <c r="J120" i="5"/>
  <c r="L120" i="5"/>
  <c r="M120" i="5" s="1"/>
  <c r="J121" i="5"/>
  <c r="L121" i="5"/>
  <c r="M121" i="5" s="1"/>
  <c r="J122" i="5"/>
  <c r="L122" i="5"/>
  <c r="M122" i="5" s="1"/>
  <c r="J123" i="5"/>
  <c r="L123" i="5"/>
  <c r="M123" i="5" s="1"/>
  <c r="J124" i="5"/>
  <c r="L124" i="5"/>
  <c r="M124" i="5" s="1"/>
  <c r="J125" i="5"/>
  <c r="L125" i="5"/>
  <c r="M125" i="5" s="1"/>
  <c r="J126" i="5"/>
  <c r="L126" i="5"/>
  <c r="M126" i="5" s="1"/>
  <c r="J127" i="5"/>
  <c r="L127" i="5"/>
  <c r="M127" i="5" s="1"/>
  <c r="J128" i="5"/>
  <c r="L128" i="5"/>
  <c r="M128" i="5" s="1"/>
  <c r="J129" i="5"/>
  <c r="L129" i="5"/>
  <c r="M129" i="5" s="1"/>
  <c r="J130" i="5"/>
  <c r="L130" i="5"/>
  <c r="M130" i="5" s="1"/>
  <c r="J131" i="5"/>
  <c r="L131" i="5"/>
  <c r="M131" i="5" s="1"/>
  <c r="J132" i="5"/>
  <c r="L132" i="5"/>
  <c r="M132" i="5" s="1"/>
  <c r="J133" i="5"/>
  <c r="L133" i="5"/>
  <c r="M133" i="5" s="1"/>
  <c r="J134" i="5"/>
  <c r="L134" i="5"/>
  <c r="M134" i="5" s="1"/>
  <c r="J135" i="5"/>
  <c r="L135" i="5"/>
  <c r="M135" i="5" s="1"/>
  <c r="J136" i="5"/>
  <c r="L136" i="5"/>
  <c r="M136" i="5" s="1"/>
  <c r="J137" i="5"/>
  <c r="L137" i="5"/>
  <c r="M137" i="5" s="1"/>
  <c r="J138" i="5"/>
  <c r="L138" i="5"/>
  <c r="M138" i="5" s="1"/>
  <c r="J139" i="5"/>
  <c r="L139" i="5"/>
  <c r="M139" i="5" s="1"/>
  <c r="J140" i="5"/>
  <c r="L140" i="5"/>
  <c r="M140" i="5" s="1"/>
  <c r="J141" i="5"/>
  <c r="L141" i="5"/>
  <c r="M141" i="5" s="1"/>
  <c r="J142" i="5"/>
  <c r="L142" i="5"/>
  <c r="M142" i="5" s="1"/>
  <c r="J143" i="5"/>
  <c r="L143" i="5"/>
  <c r="M143" i="5" s="1"/>
  <c r="J144" i="5"/>
  <c r="L144" i="5"/>
  <c r="M144" i="5" s="1"/>
  <c r="J145" i="5"/>
  <c r="L145" i="5"/>
  <c r="M145" i="5" s="1"/>
  <c r="J146" i="5"/>
  <c r="L146" i="5"/>
  <c r="M146" i="5" s="1"/>
  <c r="J147" i="5"/>
  <c r="L147" i="5"/>
  <c r="M147" i="5" s="1"/>
  <c r="J148" i="5"/>
  <c r="L148" i="5"/>
  <c r="M148" i="5" s="1"/>
  <c r="J149" i="5"/>
  <c r="L149" i="5"/>
  <c r="M149" i="5" s="1"/>
  <c r="J150" i="5"/>
  <c r="L150" i="5"/>
  <c r="M150" i="5" s="1"/>
  <c r="J151" i="5"/>
  <c r="L151" i="5"/>
  <c r="M151" i="5" s="1"/>
  <c r="J152" i="5"/>
  <c r="L152" i="5" s="1"/>
  <c r="M152" i="5" s="1"/>
  <c r="J153" i="5"/>
  <c r="L153" i="5"/>
  <c r="M153" i="5" s="1"/>
  <c r="J154" i="5"/>
  <c r="L154" i="5" s="1"/>
  <c r="M154" i="5" s="1"/>
  <c r="J155" i="5"/>
  <c r="L155" i="5"/>
  <c r="M155" i="5" s="1"/>
  <c r="J156" i="5"/>
  <c r="L156" i="5" s="1"/>
  <c r="M156" i="5" s="1"/>
  <c r="J157" i="5"/>
  <c r="L157" i="5"/>
  <c r="M157" i="5" s="1"/>
  <c r="J158" i="5"/>
  <c r="L158" i="5" s="1"/>
  <c r="M158" i="5" s="1"/>
  <c r="J159" i="5"/>
  <c r="L159" i="5"/>
  <c r="M159" i="5" s="1"/>
  <c r="J160" i="5"/>
  <c r="L160" i="5" s="1"/>
  <c r="M160" i="5" s="1"/>
  <c r="J161" i="5"/>
  <c r="L161" i="5"/>
  <c r="M161" i="5" s="1"/>
  <c r="J162" i="5"/>
  <c r="L162" i="5" s="1"/>
  <c r="M162" i="5" s="1"/>
  <c r="J163" i="5"/>
  <c r="L163" i="5"/>
  <c r="M163" i="5" s="1"/>
  <c r="J164" i="5"/>
  <c r="L164" i="5" s="1"/>
  <c r="M164" i="5" s="1"/>
  <c r="J165" i="5"/>
  <c r="L165" i="5"/>
  <c r="M165" i="5" s="1"/>
  <c r="J166" i="5"/>
  <c r="L166" i="5" s="1"/>
  <c r="M166" i="5" s="1"/>
  <c r="J167" i="5"/>
  <c r="L167" i="5"/>
  <c r="M167" i="5" s="1"/>
  <c r="J168" i="5"/>
  <c r="L168" i="5" s="1"/>
  <c r="M168" i="5" s="1"/>
  <c r="J169" i="5"/>
  <c r="L169" i="5"/>
  <c r="M169" i="5" s="1"/>
  <c r="J170" i="5"/>
  <c r="L170" i="5" s="1"/>
  <c r="M170" i="5" s="1"/>
  <c r="J171" i="5"/>
  <c r="L171" i="5"/>
  <c r="M171" i="5" s="1"/>
  <c r="J172" i="5"/>
  <c r="L172" i="5" s="1"/>
  <c r="M172" i="5" s="1"/>
  <c r="J173" i="5"/>
  <c r="L173" i="5"/>
  <c r="M173" i="5" s="1"/>
  <c r="J174" i="5"/>
  <c r="L174" i="5" s="1"/>
  <c r="M174" i="5" s="1"/>
  <c r="J175" i="5"/>
  <c r="L175" i="5"/>
  <c r="M175" i="5" s="1"/>
  <c r="J176" i="5"/>
  <c r="L176" i="5" s="1"/>
  <c r="M176" i="5" s="1"/>
  <c r="J177" i="5"/>
  <c r="L177" i="5"/>
  <c r="M177" i="5" s="1"/>
  <c r="J178" i="5"/>
  <c r="L178" i="5" s="1"/>
  <c r="M178" i="5" s="1"/>
  <c r="J179" i="5"/>
  <c r="L179" i="5"/>
  <c r="M179" i="5" s="1"/>
  <c r="J180" i="5"/>
  <c r="L180" i="5" s="1"/>
  <c r="M180" i="5" s="1"/>
  <c r="J181" i="5"/>
  <c r="L181" i="5"/>
  <c r="M181" i="5" s="1"/>
  <c r="J182" i="5"/>
  <c r="L182" i="5" s="1"/>
  <c r="M182" i="5" s="1"/>
  <c r="J183" i="5"/>
  <c r="L183" i="5"/>
  <c r="M183" i="5" s="1"/>
  <c r="J184" i="5"/>
  <c r="L184" i="5" s="1"/>
  <c r="M184" i="5" s="1"/>
  <c r="J185" i="5"/>
  <c r="L185" i="5"/>
  <c r="M185" i="5" s="1"/>
  <c r="J186" i="5"/>
  <c r="L186" i="5" s="1"/>
  <c r="M186" i="5" s="1"/>
  <c r="J187" i="5"/>
  <c r="L187" i="5"/>
  <c r="M187" i="5" s="1"/>
  <c r="J188" i="5"/>
  <c r="L188" i="5" s="1"/>
  <c r="M188" i="5" s="1"/>
  <c r="J189" i="5"/>
  <c r="L189" i="5"/>
  <c r="M189" i="5" s="1"/>
  <c r="J190" i="5"/>
  <c r="L190" i="5" s="1"/>
  <c r="M190" i="5" s="1"/>
  <c r="J191" i="5"/>
  <c r="L191" i="5"/>
  <c r="M191" i="5" s="1"/>
  <c r="J192" i="5"/>
  <c r="L192" i="5" s="1"/>
  <c r="M192" i="5" s="1"/>
  <c r="J193" i="5"/>
  <c r="L193" i="5"/>
  <c r="M193" i="5" s="1"/>
  <c r="J194" i="5"/>
  <c r="L194" i="5" s="1"/>
  <c r="M194" i="5" s="1"/>
  <c r="J195" i="5"/>
  <c r="L195" i="5"/>
  <c r="M195" i="5" s="1"/>
  <c r="J196" i="5"/>
  <c r="L196" i="5" s="1"/>
  <c r="M196" i="5" s="1"/>
  <c r="J197" i="5"/>
  <c r="L197" i="5"/>
  <c r="M197" i="5" s="1"/>
  <c r="J198" i="5"/>
  <c r="L198" i="5" s="1"/>
  <c r="M198" i="5" s="1"/>
  <c r="J199" i="5"/>
  <c r="L199" i="5"/>
  <c r="M199" i="5" s="1"/>
  <c r="J200" i="5"/>
  <c r="L200" i="5" s="1"/>
  <c r="M200" i="5" s="1"/>
  <c r="J201" i="5"/>
  <c r="L201" i="5"/>
  <c r="M201" i="5" s="1"/>
  <c r="J202" i="5"/>
  <c r="L202" i="5" s="1"/>
  <c r="M202" i="5" s="1"/>
  <c r="J203" i="5"/>
  <c r="L203" i="5"/>
  <c r="M203" i="5" s="1"/>
  <c r="J204" i="5"/>
  <c r="L204" i="5" s="1"/>
  <c r="M204" i="5" s="1"/>
  <c r="J205" i="5"/>
  <c r="L205" i="5"/>
  <c r="M205" i="5" s="1"/>
  <c r="J206" i="5"/>
  <c r="L206" i="5" s="1"/>
  <c r="M206" i="5" s="1"/>
  <c r="J207" i="5"/>
  <c r="L207" i="5"/>
  <c r="M207" i="5" s="1"/>
  <c r="J208" i="5"/>
  <c r="L208" i="5" s="1"/>
  <c r="M208" i="5" s="1"/>
  <c r="J209" i="5"/>
  <c r="L209" i="5"/>
  <c r="M209" i="5" s="1"/>
  <c r="J210" i="5"/>
  <c r="L210" i="5" s="1"/>
  <c r="M210" i="5" s="1"/>
  <c r="J211" i="5"/>
  <c r="L211" i="5"/>
  <c r="M211" i="5" s="1"/>
  <c r="J212" i="5"/>
  <c r="L212" i="5" s="1"/>
  <c r="M212" i="5" s="1"/>
  <c r="J213" i="5"/>
  <c r="L213" i="5"/>
  <c r="M213" i="5" s="1"/>
  <c r="J214" i="5"/>
  <c r="L214" i="5" s="1"/>
  <c r="M214" i="5" s="1"/>
  <c r="J215" i="5"/>
  <c r="L215" i="5"/>
  <c r="M215" i="5" s="1"/>
  <c r="J216" i="5"/>
  <c r="L216" i="5" s="1"/>
  <c r="M216" i="5" s="1"/>
  <c r="J217" i="5"/>
  <c r="L217" i="5" s="1"/>
  <c r="M217" i="5" s="1"/>
  <c r="J218" i="5"/>
  <c r="L218" i="5"/>
  <c r="M218" i="5" s="1"/>
  <c r="J219" i="5"/>
  <c r="L219" i="5"/>
  <c r="M219" i="5" s="1"/>
  <c r="J220" i="5"/>
  <c r="L220" i="5" s="1"/>
  <c r="M220" i="5" s="1"/>
  <c r="J221" i="5"/>
  <c r="L221" i="5" s="1"/>
  <c r="M221" i="5" s="1"/>
  <c r="J222" i="5"/>
  <c r="L222" i="5" s="1"/>
  <c r="M222" i="5" s="1"/>
  <c r="J223" i="5"/>
  <c r="L223" i="5" s="1"/>
  <c r="M223" i="5" s="1"/>
  <c r="J224" i="5"/>
  <c r="L224" i="5" s="1"/>
  <c r="M224" i="5" s="1"/>
  <c r="J225" i="5"/>
  <c r="L225" i="5" s="1"/>
  <c r="M225" i="5" s="1"/>
  <c r="J226" i="5"/>
  <c r="L226" i="5" s="1"/>
  <c r="M226" i="5" s="1"/>
  <c r="J227" i="5"/>
  <c r="L227" i="5" s="1"/>
  <c r="M227" i="5" s="1"/>
  <c r="J228" i="5"/>
  <c r="L228" i="5" s="1"/>
  <c r="M228" i="5" s="1"/>
  <c r="J229" i="5"/>
  <c r="L229" i="5" s="1"/>
  <c r="M229" i="5" s="1"/>
  <c r="J230" i="5"/>
  <c r="L230" i="5" s="1"/>
  <c r="M230" i="5" s="1"/>
  <c r="J231" i="5"/>
  <c r="L231" i="5" s="1"/>
  <c r="M231" i="5" s="1"/>
  <c r="J232" i="5"/>
  <c r="L232" i="5" s="1"/>
  <c r="M232" i="5" s="1"/>
  <c r="J233" i="5"/>
  <c r="L233" i="5" s="1"/>
  <c r="M233" i="5" s="1"/>
  <c r="J234" i="5"/>
  <c r="L234" i="5" s="1"/>
  <c r="M234" i="5" s="1"/>
  <c r="J235" i="5"/>
  <c r="L235" i="5" s="1"/>
  <c r="M235" i="5" s="1"/>
  <c r="J236" i="5"/>
  <c r="L236" i="5" s="1"/>
  <c r="M236" i="5" s="1"/>
  <c r="J237" i="5"/>
  <c r="L237" i="5" s="1"/>
  <c r="M237" i="5" s="1"/>
  <c r="J238" i="5"/>
  <c r="L238" i="5" s="1"/>
  <c r="M238" i="5" s="1"/>
  <c r="J239" i="5"/>
  <c r="L239" i="5" s="1"/>
  <c r="M239" i="5" s="1"/>
  <c r="J240" i="5"/>
  <c r="L240" i="5" s="1"/>
  <c r="M240" i="5" s="1"/>
  <c r="J241" i="5"/>
  <c r="L241" i="5" s="1"/>
  <c r="M241" i="5" s="1"/>
  <c r="J242" i="5"/>
  <c r="L242" i="5"/>
  <c r="M242" i="5" s="1"/>
  <c r="J243" i="5"/>
  <c r="L243" i="5" s="1"/>
  <c r="M243" i="5" s="1"/>
  <c r="J244" i="5"/>
  <c r="L244" i="5"/>
  <c r="M244" i="5" s="1"/>
  <c r="J245" i="5"/>
  <c r="L245" i="5" s="1"/>
  <c r="M245" i="5" s="1"/>
  <c r="J246" i="5"/>
  <c r="L246" i="5"/>
  <c r="M246" i="5" s="1"/>
  <c r="J247" i="5"/>
  <c r="L247" i="5" s="1"/>
  <c r="M247" i="5" s="1"/>
  <c r="J248" i="5"/>
  <c r="L248" i="5"/>
  <c r="M248" i="5" s="1"/>
  <c r="J249" i="5"/>
  <c r="L249" i="5" s="1"/>
  <c r="M249" i="5" s="1"/>
  <c r="J250" i="5"/>
  <c r="L250" i="5"/>
  <c r="M250" i="5" s="1"/>
  <c r="J251" i="5"/>
  <c r="L251" i="5" s="1"/>
  <c r="M251" i="5" s="1"/>
  <c r="J252" i="5"/>
  <c r="L252" i="5"/>
  <c r="M252" i="5" s="1"/>
  <c r="J253" i="5"/>
  <c r="L253" i="5" s="1"/>
  <c r="M253" i="5" s="1"/>
  <c r="J254" i="5"/>
  <c r="L254" i="5"/>
  <c r="M254" i="5" s="1"/>
  <c r="J255" i="5"/>
  <c r="L255" i="5" s="1"/>
  <c r="M255" i="5" s="1"/>
  <c r="J256" i="5"/>
  <c r="L256" i="5"/>
  <c r="M256" i="5" s="1"/>
  <c r="J257" i="5"/>
  <c r="L257" i="5" s="1"/>
  <c r="M257" i="5" s="1"/>
  <c r="J258" i="5"/>
  <c r="L258" i="5"/>
  <c r="M258" i="5" s="1"/>
  <c r="J259" i="5"/>
  <c r="L259" i="5" s="1"/>
  <c r="M259" i="5" s="1"/>
  <c r="J260" i="5"/>
  <c r="L260" i="5"/>
  <c r="M260" i="5" s="1"/>
  <c r="J261" i="5"/>
  <c r="L261" i="5" s="1"/>
  <c r="M261" i="5" s="1"/>
  <c r="J262" i="5"/>
  <c r="L262" i="5"/>
  <c r="M262" i="5" s="1"/>
  <c r="J263" i="5"/>
  <c r="L263" i="5" s="1"/>
  <c r="M263" i="5" s="1"/>
  <c r="J264" i="5"/>
  <c r="L264" i="5"/>
  <c r="M264" i="5" s="1"/>
  <c r="J265" i="5"/>
  <c r="L265" i="5" s="1"/>
  <c r="M265" i="5" s="1"/>
  <c r="J266" i="5"/>
  <c r="L266" i="5"/>
  <c r="M266" i="5" s="1"/>
  <c r="J267" i="5"/>
  <c r="L267" i="5" s="1"/>
  <c r="M267" i="5" s="1"/>
  <c r="J268" i="5"/>
  <c r="L268" i="5"/>
  <c r="M268" i="5" s="1"/>
  <c r="J269" i="5"/>
  <c r="L269" i="5" s="1"/>
  <c r="M269" i="5" s="1"/>
  <c r="J270" i="5"/>
  <c r="L270" i="5"/>
  <c r="M270" i="5" s="1"/>
  <c r="J271" i="5"/>
  <c r="L271" i="5" s="1"/>
  <c r="M271" i="5" s="1"/>
  <c r="J272" i="5"/>
  <c r="L272" i="5" s="1"/>
  <c r="M272" i="5" s="1"/>
  <c r="J273" i="5"/>
  <c r="L273" i="5" s="1"/>
  <c r="M273" i="5" s="1"/>
  <c r="J274" i="5"/>
  <c r="L274" i="5" s="1"/>
  <c r="M274" i="5" s="1"/>
  <c r="J275" i="5"/>
  <c r="L275" i="5" s="1"/>
  <c r="M275" i="5" s="1"/>
  <c r="J276" i="5"/>
  <c r="L276" i="5" s="1"/>
  <c r="M276" i="5" s="1"/>
  <c r="J277" i="5"/>
  <c r="L277" i="5" s="1"/>
  <c r="M277" i="5" s="1"/>
  <c r="J278" i="5"/>
  <c r="L278" i="5" s="1"/>
  <c r="M278" i="5" s="1"/>
  <c r="J279" i="5"/>
  <c r="L279" i="5" s="1"/>
  <c r="M279" i="5" s="1"/>
  <c r="J280" i="5"/>
  <c r="L280" i="5" s="1"/>
  <c r="M280" i="5" s="1"/>
  <c r="J281" i="5"/>
  <c r="L281" i="5" s="1"/>
  <c r="M281" i="5" s="1"/>
  <c r="J282" i="5"/>
  <c r="L282" i="5" s="1"/>
  <c r="M282" i="5" s="1"/>
  <c r="J283" i="5"/>
  <c r="L283" i="5" s="1"/>
  <c r="M283" i="5" s="1"/>
  <c r="J284" i="5"/>
  <c r="L284" i="5" s="1"/>
  <c r="M284" i="5" s="1"/>
  <c r="J285" i="5"/>
  <c r="L285" i="5" s="1"/>
  <c r="M285" i="5" s="1"/>
  <c r="J286" i="5"/>
  <c r="L286" i="5" s="1"/>
  <c r="M286" i="5" s="1"/>
  <c r="J287" i="5"/>
  <c r="L287" i="5" s="1"/>
  <c r="M287" i="5" s="1"/>
  <c r="J288" i="5"/>
  <c r="L288" i="5" s="1"/>
  <c r="M288" i="5" s="1"/>
  <c r="J289" i="5"/>
  <c r="L289" i="5" s="1"/>
  <c r="M289" i="5" s="1"/>
  <c r="J290" i="5"/>
  <c r="L290" i="5" s="1"/>
  <c r="M290" i="5" s="1"/>
  <c r="J291" i="5"/>
  <c r="L291" i="5" s="1"/>
  <c r="M291" i="5" s="1"/>
  <c r="J292" i="5"/>
  <c r="L292" i="5" s="1"/>
  <c r="M292" i="5" s="1"/>
  <c r="J293" i="5"/>
  <c r="L293" i="5" s="1"/>
  <c r="M293" i="5" s="1"/>
  <c r="J294" i="5"/>
  <c r="L294" i="5" s="1"/>
  <c r="M294" i="5" s="1"/>
  <c r="J295" i="5"/>
  <c r="L295" i="5" s="1"/>
  <c r="M295" i="5" s="1"/>
  <c r="J296" i="5"/>
  <c r="L296" i="5" s="1"/>
  <c r="M296" i="5" s="1"/>
  <c r="J297" i="5"/>
  <c r="L297" i="5" s="1"/>
  <c r="M297" i="5" s="1"/>
  <c r="J298" i="5"/>
  <c r="L298" i="5" s="1"/>
  <c r="M298" i="5" s="1"/>
  <c r="J299" i="5"/>
  <c r="L299" i="5" s="1"/>
  <c r="M299" i="5" s="1"/>
  <c r="J300" i="5"/>
  <c r="L300" i="5" s="1"/>
  <c r="M300" i="5" s="1"/>
  <c r="J301" i="5"/>
  <c r="L301" i="5" s="1"/>
  <c r="M301" i="5" s="1"/>
  <c r="J302" i="5"/>
  <c r="L302" i="5" s="1"/>
  <c r="M302" i="5" s="1"/>
  <c r="J303" i="5"/>
  <c r="L303" i="5" s="1"/>
  <c r="M303" i="5" s="1"/>
  <c r="J304" i="5"/>
  <c r="L304" i="5" s="1"/>
  <c r="M304" i="5" s="1"/>
  <c r="J305" i="5"/>
  <c r="L305" i="5" s="1"/>
  <c r="M305" i="5" s="1"/>
  <c r="J306" i="5"/>
  <c r="L306" i="5" s="1"/>
  <c r="M306" i="5" s="1"/>
  <c r="J307" i="5"/>
  <c r="L307" i="5" s="1"/>
  <c r="M307" i="5" s="1"/>
  <c r="J308" i="5"/>
  <c r="L308" i="5" s="1"/>
  <c r="M308" i="5" s="1"/>
  <c r="J309" i="5"/>
  <c r="L309" i="5" s="1"/>
  <c r="M309" i="5" s="1"/>
  <c r="J310" i="5"/>
  <c r="L310" i="5" s="1"/>
  <c r="M310" i="5" s="1"/>
  <c r="J311" i="5"/>
  <c r="L311" i="5" s="1"/>
  <c r="M311" i="5" s="1"/>
  <c r="J312" i="5"/>
  <c r="L312" i="5" s="1"/>
  <c r="M312" i="5" s="1"/>
  <c r="J313" i="5"/>
  <c r="L313" i="5" s="1"/>
  <c r="M313" i="5" s="1"/>
  <c r="J314" i="5"/>
  <c r="L314" i="5" s="1"/>
  <c r="M314" i="5" s="1"/>
  <c r="J315" i="5"/>
  <c r="L315" i="5" s="1"/>
  <c r="M315" i="5" s="1"/>
  <c r="J316" i="5"/>
  <c r="L316" i="5" s="1"/>
  <c r="M316" i="5" s="1"/>
  <c r="J317" i="5"/>
  <c r="L317" i="5" s="1"/>
  <c r="M317" i="5" s="1"/>
  <c r="J318" i="5"/>
  <c r="L318" i="5" s="1"/>
  <c r="M318" i="5" s="1"/>
  <c r="J319" i="5"/>
  <c r="L319" i="5" s="1"/>
  <c r="M319" i="5" s="1"/>
  <c r="J320" i="5"/>
  <c r="L320" i="5" s="1"/>
  <c r="M320" i="5" s="1"/>
  <c r="J321" i="5"/>
  <c r="L321" i="5" s="1"/>
  <c r="M321" i="5" s="1"/>
  <c r="J322" i="5"/>
  <c r="L322" i="5" s="1"/>
  <c r="M322" i="5" s="1"/>
  <c r="J323" i="5"/>
  <c r="L323" i="5" s="1"/>
  <c r="M323" i="5" s="1"/>
  <c r="J324" i="5"/>
  <c r="L324" i="5" s="1"/>
  <c r="M324" i="5" s="1"/>
  <c r="J325" i="5"/>
  <c r="L325" i="5" s="1"/>
  <c r="M325" i="5" s="1"/>
  <c r="J326" i="5"/>
  <c r="L326" i="5" s="1"/>
  <c r="M326" i="5" s="1"/>
  <c r="J327" i="5"/>
  <c r="L327" i="5" s="1"/>
  <c r="M327" i="5" s="1"/>
  <c r="J328" i="5"/>
  <c r="L328" i="5" s="1"/>
  <c r="M328" i="5" s="1"/>
  <c r="J329" i="5"/>
  <c r="L329" i="5" s="1"/>
  <c r="M329" i="5" s="1"/>
  <c r="J330" i="5"/>
  <c r="L330" i="5" s="1"/>
  <c r="M330" i="5" s="1"/>
  <c r="J331" i="5"/>
  <c r="L331" i="5" s="1"/>
  <c r="M331" i="5" s="1"/>
  <c r="J332" i="5"/>
  <c r="L332" i="5" s="1"/>
  <c r="M332" i="5" s="1"/>
  <c r="J333" i="5"/>
  <c r="L333" i="5" s="1"/>
  <c r="M333" i="5" s="1"/>
  <c r="J334" i="5"/>
  <c r="L334" i="5" s="1"/>
  <c r="M334" i="5" s="1"/>
  <c r="J335" i="5"/>
  <c r="L335" i="5" s="1"/>
  <c r="M335" i="5" s="1"/>
  <c r="J336" i="5"/>
  <c r="L336" i="5" s="1"/>
  <c r="M336" i="5" s="1"/>
  <c r="J337" i="5"/>
  <c r="L337" i="5" s="1"/>
  <c r="M337" i="5" s="1"/>
  <c r="J338" i="5"/>
  <c r="L338" i="5" s="1"/>
  <c r="M338" i="5" s="1"/>
  <c r="J339" i="5"/>
  <c r="L339" i="5" s="1"/>
  <c r="M339" i="5" s="1"/>
  <c r="J340" i="5"/>
  <c r="L340" i="5" s="1"/>
  <c r="M340" i="5" s="1"/>
  <c r="J341" i="5"/>
  <c r="L341" i="5" s="1"/>
  <c r="M341" i="5" s="1"/>
  <c r="J342" i="5"/>
  <c r="L342" i="5" s="1"/>
  <c r="M342" i="5" s="1"/>
  <c r="J343" i="5"/>
  <c r="L343" i="5" s="1"/>
  <c r="M343" i="5" s="1"/>
  <c r="J344" i="5"/>
  <c r="L344" i="5" s="1"/>
  <c r="M344" i="5" s="1"/>
  <c r="J345" i="5"/>
  <c r="L345" i="5" s="1"/>
  <c r="M345" i="5" s="1"/>
  <c r="J346" i="5"/>
  <c r="L346" i="5" s="1"/>
  <c r="M346" i="5" s="1"/>
  <c r="J347" i="5"/>
  <c r="L347" i="5" s="1"/>
  <c r="M347" i="5" s="1"/>
  <c r="J348" i="5"/>
  <c r="L348" i="5" s="1"/>
  <c r="M348" i="5" s="1"/>
  <c r="J349" i="5"/>
  <c r="L349" i="5" s="1"/>
  <c r="M349" i="5" s="1"/>
  <c r="J350" i="5"/>
  <c r="L350" i="5" s="1"/>
  <c r="M350" i="5" s="1"/>
  <c r="J351" i="5"/>
  <c r="L351" i="5" s="1"/>
  <c r="M351" i="5" s="1"/>
  <c r="J352" i="5"/>
  <c r="L352" i="5" s="1"/>
  <c r="M352" i="5" s="1"/>
  <c r="J353" i="5"/>
  <c r="L353" i="5" s="1"/>
  <c r="M353" i="5" s="1"/>
  <c r="J354" i="5"/>
  <c r="L354" i="5" s="1"/>
  <c r="M354" i="5" s="1"/>
  <c r="J18" i="5"/>
  <c r="L18" i="5" s="1"/>
  <c r="M18" i="5" s="1"/>
  <c r="J16" i="4"/>
  <c r="L16" i="4"/>
  <c r="M16" i="4" s="1"/>
  <c r="J17" i="4"/>
  <c r="L17" i="4"/>
  <c r="M17" i="4" s="1"/>
  <c r="J18" i="4"/>
  <c r="L18" i="4"/>
  <c r="M18" i="4" s="1"/>
  <c r="J19" i="4"/>
  <c r="J20" i="4"/>
  <c r="L20" i="4"/>
  <c r="M20" i="4" s="1"/>
  <c r="J21" i="4"/>
  <c r="L21" i="4"/>
  <c r="M21" i="4"/>
  <c r="J22" i="4"/>
  <c r="L22" i="4"/>
  <c r="M22" i="4" s="1"/>
  <c r="J23" i="4"/>
  <c r="L23" i="4"/>
  <c r="M23" i="4" s="1"/>
  <c r="J24" i="4"/>
  <c r="L24" i="4"/>
  <c r="M24" i="4" s="1"/>
  <c r="J25" i="4"/>
  <c r="L25" i="4"/>
  <c r="M25" i="4"/>
  <c r="J26" i="4"/>
  <c r="L26" i="4"/>
  <c r="M26" i="4" s="1"/>
  <c r="J27" i="4"/>
  <c r="J28" i="4"/>
  <c r="L28" i="4"/>
  <c r="M28" i="4" s="1"/>
  <c r="J29" i="4"/>
  <c r="L29" i="4"/>
  <c r="M29" i="4"/>
  <c r="J30" i="4"/>
  <c r="L30" i="4"/>
  <c r="M30" i="4" s="1"/>
  <c r="J31" i="4"/>
  <c r="L31" i="4"/>
  <c r="M31" i="4" s="1"/>
  <c r="J32" i="4"/>
  <c r="L32" i="4"/>
  <c r="M32" i="4" s="1"/>
  <c r="J33" i="4"/>
  <c r="L33" i="4"/>
  <c r="M33" i="4"/>
  <c r="J34" i="4"/>
  <c r="L34" i="4"/>
  <c r="M34" i="4" s="1"/>
  <c r="J35" i="4"/>
  <c r="J36" i="4"/>
  <c r="L36" i="4"/>
  <c r="M36" i="4" s="1"/>
  <c r="J37" i="4"/>
  <c r="L37" i="4"/>
  <c r="M37" i="4"/>
  <c r="J38" i="4"/>
  <c r="L38" i="4"/>
  <c r="M38" i="4" s="1"/>
  <c r="J39" i="4"/>
  <c r="L39" i="4"/>
  <c r="M39" i="4" s="1"/>
  <c r="J40" i="4"/>
  <c r="L40" i="4"/>
  <c r="M40" i="4" s="1"/>
  <c r="J41" i="4"/>
  <c r="L41" i="4"/>
  <c r="M41" i="4"/>
  <c r="J42" i="4"/>
  <c r="L42" i="4"/>
  <c r="M42" i="4" s="1"/>
  <c r="J43" i="4"/>
  <c r="J44" i="4"/>
  <c r="L44" i="4"/>
  <c r="M44" i="4" s="1"/>
  <c r="J45" i="4"/>
  <c r="L45" i="4"/>
  <c r="M45" i="4"/>
  <c r="J46" i="4"/>
  <c r="L46" i="4"/>
  <c r="M46" i="4" s="1"/>
  <c r="J47" i="4"/>
  <c r="L47" i="4"/>
  <c r="M47" i="4" s="1"/>
  <c r="J48" i="4"/>
  <c r="L48" i="4"/>
  <c r="M48" i="4" s="1"/>
  <c r="J49" i="4"/>
  <c r="L49" i="4"/>
  <c r="M49" i="4"/>
  <c r="J50" i="4"/>
  <c r="L50" i="4"/>
  <c r="M50" i="4" s="1"/>
  <c r="J51" i="4"/>
  <c r="J52" i="4"/>
  <c r="L52" i="4"/>
  <c r="M52" i="4" s="1"/>
  <c r="J53" i="4"/>
  <c r="L53" i="4"/>
  <c r="M53" i="4"/>
  <c r="J54" i="4"/>
  <c r="L54" i="4"/>
  <c r="M54" i="4" s="1"/>
  <c r="J55" i="4"/>
  <c r="L55" i="4"/>
  <c r="M55" i="4" s="1"/>
  <c r="J56" i="4"/>
  <c r="L56" i="4"/>
  <c r="M56" i="4" s="1"/>
  <c r="J57" i="4"/>
  <c r="L57" i="4"/>
  <c r="M57" i="4"/>
  <c r="J58" i="4"/>
  <c r="L58" i="4"/>
  <c r="M58" i="4" s="1"/>
  <c r="J59" i="4"/>
  <c r="J60" i="4"/>
  <c r="L60" i="4"/>
  <c r="M60" i="4" s="1"/>
  <c r="J61" i="4"/>
  <c r="L61" i="4"/>
  <c r="M61" i="4"/>
  <c r="J62" i="4"/>
  <c r="L62" i="4"/>
  <c r="M62" i="4" s="1"/>
  <c r="J63" i="4"/>
  <c r="L63" i="4"/>
  <c r="M63" i="4" s="1"/>
  <c r="J64" i="4"/>
  <c r="L64" i="4"/>
  <c r="M64" i="4" s="1"/>
  <c r="J65" i="4"/>
  <c r="L65" i="4"/>
  <c r="M65" i="4"/>
  <c r="J66" i="4"/>
  <c r="L66" i="4"/>
  <c r="M66" i="4" s="1"/>
  <c r="J67" i="4"/>
  <c r="J68" i="4"/>
  <c r="L68" i="4"/>
  <c r="M68" i="4" s="1"/>
  <c r="J69" i="4"/>
  <c r="L69" i="4"/>
  <c r="M69" i="4"/>
  <c r="J70" i="4"/>
  <c r="L70" i="4"/>
  <c r="M70" i="4" s="1"/>
  <c r="J71" i="4"/>
  <c r="L71" i="4"/>
  <c r="M71" i="4" s="1"/>
  <c r="J72" i="4"/>
  <c r="L72" i="4"/>
  <c r="M72" i="4" s="1"/>
  <c r="J73" i="4"/>
  <c r="L73" i="4"/>
  <c r="M73" i="4"/>
  <c r="J74" i="4"/>
  <c r="L74" i="4"/>
  <c r="M74" i="4" s="1"/>
  <c r="J75" i="4"/>
  <c r="J76" i="4"/>
  <c r="L76" i="4"/>
  <c r="M76" i="4" s="1"/>
  <c r="J77" i="4"/>
  <c r="L77" i="4"/>
  <c r="M77" i="4"/>
  <c r="J78" i="4"/>
  <c r="L78" i="4"/>
  <c r="M78" i="4" s="1"/>
  <c r="J79" i="4"/>
  <c r="L79" i="4"/>
  <c r="M79" i="4" s="1"/>
  <c r="J80" i="4"/>
  <c r="L80" i="4"/>
  <c r="M80" i="4" s="1"/>
  <c r="J81" i="4"/>
  <c r="L81" i="4"/>
  <c r="M81" i="4"/>
  <c r="J82" i="4"/>
  <c r="L82" i="4"/>
  <c r="M82" i="4" s="1"/>
  <c r="J83" i="4"/>
  <c r="J84" i="4"/>
  <c r="L84" i="4"/>
  <c r="M84" i="4" s="1"/>
  <c r="J85" i="4"/>
  <c r="L85" i="4"/>
  <c r="M85" i="4"/>
  <c r="J86" i="4"/>
  <c r="L86" i="4"/>
  <c r="M86" i="4" s="1"/>
  <c r="J87" i="4"/>
  <c r="L87" i="4"/>
  <c r="M87" i="4" s="1"/>
  <c r="J88" i="4"/>
  <c r="L88" i="4"/>
  <c r="M88" i="4" s="1"/>
  <c r="J89" i="4"/>
  <c r="L89" i="4"/>
  <c r="M89" i="4"/>
  <c r="J90" i="4"/>
  <c r="L90" i="4"/>
  <c r="M90" i="4" s="1"/>
  <c r="J91" i="4"/>
  <c r="J92" i="4"/>
  <c r="L92" i="4"/>
  <c r="M92" i="4" s="1"/>
  <c r="J93" i="4"/>
  <c r="L93" i="4"/>
  <c r="M93" i="4"/>
  <c r="J94" i="4"/>
  <c r="L94" i="4"/>
  <c r="M94" i="4" s="1"/>
  <c r="J95" i="4"/>
  <c r="L95" i="4"/>
  <c r="M95" i="4" s="1"/>
  <c r="J96" i="4"/>
  <c r="L96" i="4"/>
  <c r="M96" i="4" s="1"/>
  <c r="J97" i="4"/>
  <c r="L97" i="4"/>
  <c r="M97" i="4"/>
  <c r="J98" i="4"/>
  <c r="L98" i="4"/>
  <c r="M98" i="4" s="1"/>
  <c r="J99" i="4"/>
  <c r="J100" i="4"/>
  <c r="L100" i="4"/>
  <c r="M100" i="4" s="1"/>
  <c r="J101" i="4"/>
  <c r="L101" i="4"/>
  <c r="M101" i="4" s="1"/>
  <c r="J102" i="4"/>
  <c r="L102" i="4"/>
  <c r="M102" i="4" s="1"/>
  <c r="J103" i="4"/>
  <c r="J104" i="4"/>
  <c r="L104" i="4"/>
  <c r="M104" i="4" s="1"/>
  <c r="J105" i="4"/>
  <c r="L105" i="4"/>
  <c r="M105" i="4" s="1"/>
  <c r="J106" i="4"/>
  <c r="L106" i="4"/>
  <c r="M106" i="4" s="1"/>
  <c r="J107" i="4"/>
  <c r="J108" i="4"/>
  <c r="L108" i="4"/>
  <c r="M108" i="4" s="1"/>
  <c r="J109" i="4"/>
  <c r="L109" i="4"/>
  <c r="M109" i="4" s="1"/>
  <c r="J110" i="4"/>
  <c r="L110" i="4"/>
  <c r="M110" i="4" s="1"/>
  <c r="J111" i="4"/>
  <c r="J112" i="4"/>
  <c r="L112" i="4"/>
  <c r="M112" i="4" s="1"/>
  <c r="J113" i="4"/>
  <c r="L113" i="4"/>
  <c r="M113" i="4" s="1"/>
  <c r="J114" i="4"/>
  <c r="L114" i="4"/>
  <c r="M114" i="4" s="1"/>
  <c r="J115" i="4"/>
  <c r="J116" i="4"/>
  <c r="L116" i="4"/>
  <c r="M116" i="4" s="1"/>
  <c r="J117" i="4"/>
  <c r="L117" i="4"/>
  <c r="M117" i="4" s="1"/>
  <c r="J118" i="4"/>
  <c r="L118" i="4" s="1"/>
  <c r="M118" i="4" s="1"/>
  <c r="J119" i="4"/>
  <c r="J120" i="4"/>
  <c r="L120" i="4" s="1"/>
  <c r="M120" i="4" s="1"/>
  <c r="J121" i="4"/>
  <c r="L121" i="4" s="1"/>
  <c r="M121" i="4" s="1"/>
  <c r="J122" i="4"/>
  <c r="L122" i="4" s="1"/>
  <c r="M122" i="4" s="1"/>
  <c r="J123" i="4"/>
  <c r="J124" i="4"/>
  <c r="L124" i="4" s="1"/>
  <c r="M124" i="4" s="1"/>
  <c r="J125" i="4"/>
  <c r="L125" i="4" s="1"/>
  <c r="M125" i="4" s="1"/>
  <c r="J126" i="4"/>
  <c r="L126" i="4" s="1"/>
  <c r="M126" i="4" s="1"/>
  <c r="J127" i="4"/>
  <c r="J128" i="4"/>
  <c r="L128" i="4" s="1"/>
  <c r="M128" i="4" s="1"/>
  <c r="J129" i="4"/>
  <c r="L129" i="4" s="1"/>
  <c r="M129" i="4" s="1"/>
  <c r="J130" i="4"/>
  <c r="L130" i="4" s="1"/>
  <c r="M130" i="4" s="1"/>
  <c r="J131" i="4"/>
  <c r="J132" i="4"/>
  <c r="L132" i="4" s="1"/>
  <c r="M132" i="4" s="1"/>
  <c r="J133" i="4"/>
  <c r="L133" i="4" s="1"/>
  <c r="M133" i="4" s="1"/>
  <c r="J134" i="4"/>
  <c r="L134" i="4" s="1"/>
  <c r="M134" i="4" s="1"/>
  <c r="J135" i="4"/>
  <c r="J136" i="4"/>
  <c r="L136" i="4" s="1"/>
  <c r="M136" i="4" s="1"/>
  <c r="J137" i="4"/>
  <c r="L137" i="4" s="1"/>
  <c r="M137" i="4" s="1"/>
  <c r="J138" i="4"/>
  <c r="L138" i="4" s="1"/>
  <c r="M138" i="4" s="1"/>
  <c r="J139" i="4"/>
  <c r="J140" i="4"/>
  <c r="L140" i="4" s="1"/>
  <c r="M140" i="4" s="1"/>
  <c r="J141" i="4"/>
  <c r="L141" i="4" s="1"/>
  <c r="M141" i="4" s="1"/>
  <c r="J142" i="4"/>
  <c r="L142" i="4" s="1"/>
  <c r="M142" i="4" s="1"/>
  <c r="J143" i="4"/>
  <c r="J144" i="4"/>
  <c r="L144" i="4" s="1"/>
  <c r="M144" i="4" s="1"/>
  <c r="J145" i="4"/>
  <c r="L145" i="4" s="1"/>
  <c r="M145" i="4" s="1"/>
  <c r="J146" i="4"/>
  <c r="L146" i="4" s="1"/>
  <c r="M146" i="4" s="1"/>
  <c r="J147" i="4"/>
  <c r="J148" i="4"/>
  <c r="L148" i="4" s="1"/>
  <c r="M148" i="4" s="1"/>
  <c r="J149" i="4"/>
  <c r="L149" i="4" s="1"/>
  <c r="M149" i="4" s="1"/>
  <c r="J150" i="4"/>
  <c r="L150" i="4" s="1"/>
  <c r="M150" i="4" s="1"/>
  <c r="J151" i="4"/>
  <c r="J152" i="4"/>
  <c r="L152" i="4" s="1"/>
  <c r="M152" i="4" s="1"/>
  <c r="J153" i="4"/>
  <c r="L153" i="4" s="1"/>
  <c r="M153" i="4" s="1"/>
  <c r="J154" i="4"/>
  <c r="L154" i="4" s="1"/>
  <c r="M154" i="4" s="1"/>
  <c r="J155" i="4"/>
  <c r="J156" i="4"/>
  <c r="L156" i="4" s="1"/>
  <c r="M156" i="4" s="1"/>
  <c r="J157" i="4"/>
  <c r="L157" i="4" s="1"/>
  <c r="M157" i="4" s="1"/>
  <c r="J158" i="4"/>
  <c r="L158" i="4" s="1"/>
  <c r="M158" i="4" s="1"/>
  <c r="J159" i="4"/>
  <c r="J160" i="4"/>
  <c r="L160" i="4" s="1"/>
  <c r="M160" i="4" s="1"/>
  <c r="J161" i="4"/>
  <c r="L161" i="4" s="1"/>
  <c r="M161" i="4" s="1"/>
  <c r="J162" i="4"/>
  <c r="L162" i="4" s="1"/>
  <c r="M162" i="4" s="1"/>
  <c r="J163" i="4"/>
  <c r="J164" i="4"/>
  <c r="L164" i="4" s="1"/>
  <c r="M164" i="4" s="1"/>
  <c r="J165" i="4"/>
  <c r="L165" i="4" s="1"/>
  <c r="M165" i="4" s="1"/>
  <c r="J166" i="4"/>
  <c r="L166" i="4" s="1"/>
  <c r="M166" i="4" s="1"/>
  <c r="J167" i="4"/>
  <c r="J168" i="4"/>
  <c r="L168" i="4" s="1"/>
  <c r="M168" i="4" s="1"/>
  <c r="J169" i="4"/>
  <c r="L169" i="4" s="1"/>
  <c r="M169" i="4" s="1"/>
  <c r="J170" i="4"/>
  <c r="L170" i="4" s="1"/>
  <c r="M170" i="4" s="1"/>
  <c r="J171" i="4"/>
  <c r="J172" i="4"/>
  <c r="L172" i="4" s="1"/>
  <c r="M172" i="4" s="1"/>
  <c r="J173" i="4"/>
  <c r="L173" i="4" s="1"/>
  <c r="M173" i="4" s="1"/>
  <c r="J174" i="4"/>
  <c r="L174" i="4" s="1"/>
  <c r="M174" i="4" s="1"/>
  <c r="J175" i="4"/>
  <c r="J176" i="4"/>
  <c r="L176" i="4"/>
  <c r="M176" i="4" s="1"/>
  <c r="J177" i="4"/>
  <c r="L177" i="4" s="1"/>
  <c r="M177" i="4" s="1"/>
  <c r="J178" i="4"/>
  <c r="L178" i="4"/>
  <c r="M178" i="4" s="1"/>
  <c r="J179" i="4"/>
  <c r="L179" i="4" s="1"/>
  <c r="M179" i="4" s="1"/>
  <c r="J180" i="4"/>
  <c r="L180" i="4"/>
  <c r="M180" i="4" s="1"/>
  <c r="J181" i="4"/>
  <c r="L181" i="4" s="1"/>
  <c r="M181" i="4" s="1"/>
  <c r="J182" i="4"/>
  <c r="L182" i="4"/>
  <c r="M182" i="4" s="1"/>
  <c r="J183" i="4"/>
  <c r="J184" i="4"/>
  <c r="L184" i="4"/>
  <c r="M184" i="4" s="1"/>
  <c r="J185" i="4"/>
  <c r="L185" i="4"/>
  <c r="M185" i="4" s="1"/>
  <c r="J186" i="4"/>
  <c r="L186" i="4"/>
  <c r="M186" i="4" s="1"/>
  <c r="J187" i="4"/>
  <c r="J188" i="4"/>
  <c r="L188" i="4"/>
  <c r="M188" i="4" s="1"/>
  <c r="J189" i="4"/>
  <c r="L189" i="4"/>
  <c r="M189" i="4" s="1"/>
  <c r="J190" i="4"/>
  <c r="L190" i="4"/>
  <c r="M190" i="4" s="1"/>
  <c r="J191" i="4"/>
  <c r="J192" i="4"/>
  <c r="L192" i="4"/>
  <c r="M192" i="4" s="1"/>
  <c r="J193" i="4"/>
  <c r="L193" i="4"/>
  <c r="M193" i="4" s="1"/>
  <c r="J194" i="4"/>
  <c r="L194" i="4"/>
  <c r="M194" i="4" s="1"/>
  <c r="J195" i="4"/>
  <c r="J196" i="4"/>
  <c r="L196" i="4"/>
  <c r="M196" i="4" s="1"/>
  <c r="J197" i="4"/>
  <c r="L197" i="4"/>
  <c r="M197" i="4" s="1"/>
  <c r="J198" i="4"/>
  <c r="L198" i="4"/>
  <c r="M198" i="4" s="1"/>
  <c r="J199" i="4"/>
  <c r="J200" i="4"/>
  <c r="L200" i="4"/>
  <c r="M200" i="4" s="1"/>
  <c r="J201" i="4"/>
  <c r="L201" i="4"/>
  <c r="M201" i="4" s="1"/>
  <c r="J202" i="4"/>
  <c r="L202" i="4"/>
  <c r="M202" i="4" s="1"/>
  <c r="J203" i="4"/>
  <c r="J204" i="4"/>
  <c r="L204" i="4"/>
  <c r="M204" i="4" s="1"/>
  <c r="J205" i="4"/>
  <c r="L205" i="4"/>
  <c r="M205" i="4" s="1"/>
  <c r="J206" i="4"/>
  <c r="L206" i="4"/>
  <c r="M206" i="4" s="1"/>
  <c r="J207" i="4"/>
  <c r="J208" i="4"/>
  <c r="L208" i="4"/>
  <c r="M208" i="4" s="1"/>
  <c r="J209" i="4"/>
  <c r="L209" i="4"/>
  <c r="M209" i="4" s="1"/>
  <c r="J210" i="4"/>
  <c r="L210" i="4"/>
  <c r="M210" i="4" s="1"/>
  <c r="J211" i="4"/>
  <c r="J212" i="4"/>
  <c r="L212" i="4"/>
  <c r="M212" i="4" s="1"/>
  <c r="J213" i="4"/>
  <c r="L213" i="4"/>
  <c r="M213" i="4" s="1"/>
  <c r="J214" i="4"/>
  <c r="L214" i="4"/>
  <c r="M214" i="4" s="1"/>
  <c r="J215" i="4"/>
  <c r="J216" i="4"/>
  <c r="L216" i="4"/>
  <c r="M216" i="4" s="1"/>
  <c r="J217" i="4"/>
  <c r="L217" i="4"/>
  <c r="M217" i="4" s="1"/>
  <c r="J218" i="4"/>
  <c r="L218" i="4"/>
  <c r="M218" i="4" s="1"/>
  <c r="J219" i="4"/>
  <c r="J220" i="4"/>
  <c r="L220" i="4"/>
  <c r="M220" i="4" s="1"/>
  <c r="J221" i="4"/>
  <c r="L221" i="4"/>
  <c r="M221" i="4" s="1"/>
  <c r="J222" i="4"/>
  <c r="L222" i="4"/>
  <c r="M222" i="4" s="1"/>
  <c r="J223" i="4"/>
  <c r="J224" i="4"/>
  <c r="L224" i="4"/>
  <c r="M224" i="4" s="1"/>
  <c r="J225" i="4"/>
  <c r="L225" i="4"/>
  <c r="M225" i="4" s="1"/>
  <c r="J226" i="4"/>
  <c r="L226" i="4"/>
  <c r="M226" i="4" s="1"/>
  <c r="J227" i="4"/>
  <c r="J228" i="4"/>
  <c r="L228" i="4"/>
  <c r="M228" i="4" s="1"/>
  <c r="J229" i="4"/>
  <c r="L229" i="4"/>
  <c r="M229" i="4" s="1"/>
  <c r="J230" i="4"/>
  <c r="L230" i="4"/>
  <c r="M230" i="4" s="1"/>
  <c r="J231" i="4"/>
  <c r="J232" i="4"/>
  <c r="L232" i="4"/>
  <c r="M232" i="4" s="1"/>
  <c r="J233" i="4"/>
  <c r="L233" i="4"/>
  <c r="M233" i="4" s="1"/>
  <c r="J234" i="4"/>
  <c r="L234" i="4"/>
  <c r="M234" i="4" s="1"/>
  <c r="J235" i="4"/>
  <c r="J236" i="4"/>
  <c r="L236" i="4"/>
  <c r="M236" i="4" s="1"/>
  <c r="J237" i="4"/>
  <c r="L237" i="4"/>
  <c r="M237" i="4" s="1"/>
  <c r="J238" i="4"/>
  <c r="L238" i="4"/>
  <c r="M238" i="4" s="1"/>
  <c r="J239" i="4"/>
  <c r="J240" i="4"/>
  <c r="L240" i="4"/>
  <c r="M240" i="4" s="1"/>
  <c r="J241" i="4"/>
  <c r="L241" i="4"/>
  <c r="M241" i="4" s="1"/>
  <c r="J242" i="4"/>
  <c r="L242" i="4"/>
  <c r="M242" i="4" s="1"/>
  <c r="J243" i="4"/>
  <c r="J244" i="4"/>
  <c r="L244" i="4"/>
  <c r="M244" i="4" s="1"/>
  <c r="J245" i="4"/>
  <c r="L245" i="4"/>
  <c r="M245" i="4" s="1"/>
  <c r="J246" i="4"/>
  <c r="L246" i="4"/>
  <c r="M246" i="4" s="1"/>
  <c r="J247" i="4"/>
  <c r="J248" i="4"/>
  <c r="L248" i="4"/>
  <c r="M248" i="4" s="1"/>
  <c r="J249" i="4"/>
  <c r="L249" i="4"/>
  <c r="M249" i="4" s="1"/>
  <c r="J250" i="4"/>
  <c r="L250" i="4"/>
  <c r="M250" i="4" s="1"/>
  <c r="J251" i="4"/>
  <c r="J252" i="4"/>
  <c r="L252" i="4"/>
  <c r="M252" i="4" s="1"/>
  <c r="J253" i="4"/>
  <c r="L253" i="4"/>
  <c r="M253" i="4" s="1"/>
  <c r="J254" i="4"/>
  <c r="L254" i="4"/>
  <c r="M254" i="4" s="1"/>
  <c r="J255" i="4"/>
  <c r="J256" i="4"/>
  <c r="L256" i="4"/>
  <c r="M256" i="4" s="1"/>
  <c r="J257" i="4"/>
  <c r="L257" i="4"/>
  <c r="M257" i="4" s="1"/>
  <c r="J258" i="4"/>
  <c r="L258" i="4"/>
  <c r="M258" i="4" s="1"/>
  <c r="J259" i="4"/>
  <c r="J260" i="4"/>
  <c r="L260" i="4"/>
  <c r="M260" i="4" s="1"/>
  <c r="J261" i="4"/>
  <c r="L261" i="4"/>
  <c r="M261" i="4" s="1"/>
  <c r="J262" i="4"/>
  <c r="L262" i="4"/>
  <c r="M262" i="4" s="1"/>
  <c r="J263" i="4"/>
  <c r="J264" i="4"/>
  <c r="L264" i="4"/>
  <c r="M264" i="4" s="1"/>
  <c r="J265" i="4"/>
  <c r="L265" i="4"/>
  <c r="M265" i="4" s="1"/>
  <c r="J266" i="4"/>
  <c r="L266" i="4"/>
  <c r="M266" i="4" s="1"/>
  <c r="J267" i="4"/>
  <c r="L267" i="4"/>
  <c r="M267" i="4" s="1"/>
  <c r="J268" i="4"/>
  <c r="L268" i="4"/>
  <c r="M268" i="4" s="1"/>
  <c r="J269" i="4"/>
  <c r="L269" i="4"/>
  <c r="M269" i="4" s="1"/>
  <c r="J270" i="4"/>
  <c r="L270" i="4"/>
  <c r="M270" i="4"/>
  <c r="J271" i="4"/>
  <c r="J272" i="4"/>
  <c r="L272" i="4"/>
  <c r="M272" i="4" s="1"/>
  <c r="J273" i="4"/>
  <c r="L273" i="4"/>
  <c r="M273" i="4" s="1"/>
  <c r="J274" i="4"/>
  <c r="L274" i="4"/>
  <c r="M274" i="4" s="1"/>
  <c r="J275" i="4"/>
  <c r="L275" i="4"/>
  <c r="M275" i="4" s="1"/>
  <c r="J276" i="4"/>
  <c r="L276" i="4"/>
  <c r="M276" i="4" s="1"/>
  <c r="J277" i="4"/>
  <c r="L277" i="4"/>
  <c r="M277" i="4" s="1"/>
  <c r="J278" i="4"/>
  <c r="L278" i="4"/>
  <c r="M278" i="4"/>
  <c r="J279" i="4"/>
  <c r="J280" i="4"/>
  <c r="L280" i="4"/>
  <c r="M280" i="4" s="1"/>
  <c r="J281" i="4"/>
  <c r="L281" i="4"/>
  <c r="M281" i="4" s="1"/>
  <c r="J282" i="4"/>
  <c r="L282" i="4"/>
  <c r="M282" i="4" s="1"/>
  <c r="J283" i="4"/>
  <c r="L283" i="4"/>
  <c r="M283" i="4" s="1"/>
  <c r="J284" i="4"/>
  <c r="L284" i="4"/>
  <c r="M284" i="4" s="1"/>
  <c r="J285" i="4"/>
  <c r="L285" i="4"/>
  <c r="M285" i="4" s="1"/>
  <c r="J286" i="4"/>
  <c r="L286" i="4"/>
  <c r="M286" i="4"/>
  <c r="J287" i="4"/>
  <c r="J288" i="4"/>
  <c r="L288" i="4"/>
  <c r="M288" i="4" s="1"/>
  <c r="J289" i="4"/>
  <c r="L289" i="4"/>
  <c r="M289" i="4" s="1"/>
  <c r="J290" i="4"/>
  <c r="L290" i="4"/>
  <c r="M290" i="4" s="1"/>
  <c r="J291" i="4"/>
  <c r="L291" i="4"/>
  <c r="M291" i="4" s="1"/>
  <c r="J292" i="4"/>
  <c r="L292" i="4"/>
  <c r="M292" i="4" s="1"/>
  <c r="J293" i="4"/>
  <c r="L293" i="4"/>
  <c r="M293" i="4" s="1"/>
  <c r="J294" i="4"/>
  <c r="L294" i="4"/>
  <c r="M294" i="4"/>
  <c r="J295" i="4"/>
  <c r="J296" i="4"/>
  <c r="L296" i="4"/>
  <c r="M296" i="4" s="1"/>
  <c r="J297" i="4"/>
  <c r="L297" i="4"/>
  <c r="M297" i="4" s="1"/>
  <c r="J298" i="4"/>
  <c r="L298" i="4"/>
  <c r="M298" i="4" s="1"/>
  <c r="J299" i="4"/>
  <c r="L299" i="4"/>
  <c r="M299" i="4" s="1"/>
  <c r="J300" i="4"/>
  <c r="L300" i="4"/>
  <c r="M300" i="4" s="1"/>
  <c r="J301" i="4"/>
  <c r="L301" i="4"/>
  <c r="M301" i="4" s="1"/>
  <c r="J302" i="4"/>
  <c r="L302" i="4"/>
  <c r="M302" i="4"/>
  <c r="J303" i="4"/>
  <c r="J304" i="4"/>
  <c r="L304" i="4"/>
  <c r="M304" i="4" s="1"/>
  <c r="J305" i="4"/>
  <c r="L305" i="4"/>
  <c r="M305" i="4" s="1"/>
  <c r="J306" i="4"/>
  <c r="L306" i="4"/>
  <c r="M306" i="4" s="1"/>
  <c r="J307" i="4"/>
  <c r="L307" i="4"/>
  <c r="M307" i="4" s="1"/>
  <c r="J308" i="4"/>
  <c r="L308" i="4"/>
  <c r="M308" i="4" s="1"/>
  <c r="J309" i="4"/>
  <c r="L309" i="4"/>
  <c r="M309" i="4" s="1"/>
  <c r="J310" i="4"/>
  <c r="L310" i="4"/>
  <c r="M310" i="4"/>
  <c r="J311" i="4"/>
  <c r="J312" i="4"/>
  <c r="L312" i="4"/>
  <c r="M312" i="4" s="1"/>
  <c r="J313" i="4"/>
  <c r="L313" i="4"/>
  <c r="M313" i="4" s="1"/>
  <c r="J314" i="4"/>
  <c r="L314" i="4"/>
  <c r="M314" i="4" s="1"/>
  <c r="J315" i="4"/>
  <c r="L315" i="4"/>
  <c r="M315" i="4" s="1"/>
  <c r="J316" i="4"/>
  <c r="L316" i="4"/>
  <c r="M316" i="4" s="1"/>
  <c r="J317" i="4"/>
  <c r="L317" i="4"/>
  <c r="M317" i="4" s="1"/>
  <c r="J318" i="4"/>
  <c r="L318" i="4"/>
  <c r="M318" i="4" s="1"/>
  <c r="J319" i="4"/>
  <c r="L319" i="4"/>
  <c r="M319" i="4" s="1"/>
  <c r="J320" i="4"/>
  <c r="L320" i="4"/>
  <c r="M320" i="4" s="1"/>
  <c r="J321" i="4"/>
  <c r="L321" i="4"/>
  <c r="M321" i="4" s="1"/>
  <c r="J322" i="4"/>
  <c r="L322" i="4"/>
  <c r="M322" i="4" s="1"/>
  <c r="J323" i="4"/>
  <c r="L323" i="4"/>
  <c r="M323" i="4" s="1"/>
  <c r="J324" i="4"/>
  <c r="L324" i="4"/>
  <c r="M324" i="4" s="1"/>
  <c r="J325" i="4"/>
  <c r="L325" i="4"/>
  <c r="M325" i="4" s="1"/>
  <c r="J326" i="4"/>
  <c r="L326" i="4"/>
  <c r="M326" i="4" s="1"/>
  <c r="J327" i="4"/>
  <c r="L327" i="4"/>
  <c r="M327" i="4" s="1"/>
  <c r="J328" i="4"/>
  <c r="L328" i="4"/>
  <c r="M328" i="4" s="1"/>
  <c r="J329" i="4"/>
  <c r="L329" i="4"/>
  <c r="M329" i="4" s="1"/>
  <c r="J330" i="4"/>
  <c r="L330" i="4"/>
  <c r="M330" i="4" s="1"/>
  <c r="J331" i="4"/>
  <c r="L331" i="4"/>
  <c r="M331" i="4" s="1"/>
  <c r="J332" i="4"/>
  <c r="L332" i="4"/>
  <c r="M332" i="4" s="1"/>
  <c r="J333" i="4"/>
  <c r="L333" i="4"/>
  <c r="M333" i="4" s="1"/>
  <c r="J334" i="4"/>
  <c r="L334" i="4"/>
  <c r="M334" i="4" s="1"/>
  <c r="J335" i="4"/>
  <c r="L335" i="4"/>
  <c r="M335" i="4" s="1"/>
  <c r="J336" i="4"/>
  <c r="L336" i="4"/>
  <c r="M336" i="4" s="1"/>
  <c r="J337" i="4"/>
  <c r="L337" i="4"/>
  <c r="M337" i="4" s="1"/>
  <c r="J338" i="4"/>
  <c r="L338" i="4"/>
  <c r="M338" i="4" s="1"/>
  <c r="J339" i="4"/>
  <c r="L339" i="4"/>
  <c r="M339" i="4" s="1"/>
  <c r="J340" i="4"/>
  <c r="L340" i="4"/>
  <c r="M340" i="4" s="1"/>
  <c r="J341" i="4"/>
  <c r="L341" i="4"/>
  <c r="M341" i="4" s="1"/>
  <c r="J342" i="4"/>
  <c r="L342" i="4"/>
  <c r="M342" i="4" s="1"/>
  <c r="J343" i="4"/>
  <c r="L343" i="4"/>
  <c r="M343" i="4" s="1"/>
  <c r="J344" i="4"/>
  <c r="L344" i="4"/>
  <c r="M344" i="4" s="1"/>
  <c r="J345" i="4"/>
  <c r="L345" i="4"/>
  <c r="M345" i="4" s="1"/>
  <c r="J346" i="4"/>
  <c r="L346" i="4"/>
  <c r="M346" i="4" s="1"/>
  <c r="J347" i="4"/>
  <c r="L347" i="4"/>
  <c r="M347" i="4" s="1"/>
  <c r="J15" i="4"/>
  <c r="L15" i="4"/>
  <c r="M15" i="4" s="1"/>
  <c r="K13" i="3"/>
  <c r="L13" i="3"/>
  <c r="M13" i="3" s="1"/>
  <c r="K14" i="3"/>
  <c r="L14" i="3" s="1"/>
  <c r="M14" i="3" s="1"/>
  <c r="K15" i="3"/>
  <c r="L15" i="3"/>
  <c r="M15" i="3" s="1"/>
  <c r="K16" i="3"/>
  <c r="L16" i="3" s="1"/>
  <c r="M16" i="3" s="1"/>
  <c r="K17" i="3"/>
  <c r="L17" i="3"/>
  <c r="M17" i="3" s="1"/>
  <c r="K18" i="3"/>
  <c r="L18" i="3" s="1"/>
  <c r="M18" i="3" s="1"/>
  <c r="K19" i="3"/>
  <c r="L19" i="3"/>
  <c r="M19" i="3" s="1"/>
  <c r="K20" i="3"/>
  <c r="L20" i="3" s="1"/>
  <c r="M20" i="3"/>
  <c r="K21" i="3"/>
  <c r="L21" i="3"/>
  <c r="M21" i="3" s="1"/>
  <c r="K22" i="3"/>
  <c r="L22" i="3" s="1"/>
  <c r="M22" i="3" s="1"/>
  <c r="K23" i="3"/>
  <c r="L23" i="3"/>
  <c r="M23" i="3" s="1"/>
  <c r="K24" i="3"/>
  <c r="L24" i="3" s="1"/>
  <c r="M24" i="3" s="1"/>
  <c r="K25" i="3"/>
  <c r="L25" i="3"/>
  <c r="M25" i="3" s="1"/>
  <c r="K26" i="3"/>
  <c r="L26" i="3" s="1"/>
  <c r="M26" i="3" s="1"/>
  <c r="K27" i="3"/>
  <c r="L27" i="3"/>
  <c r="M27" i="3" s="1"/>
  <c r="K28" i="3"/>
  <c r="L28" i="3" s="1"/>
  <c r="M28" i="3"/>
  <c r="K29" i="3"/>
  <c r="L29" i="3"/>
  <c r="M29" i="3" s="1"/>
  <c r="K30" i="3"/>
  <c r="L30" i="3" s="1"/>
  <c r="M30" i="3" s="1"/>
  <c r="K31" i="3"/>
  <c r="L31" i="3"/>
  <c r="M31" i="3" s="1"/>
  <c r="K32" i="3"/>
  <c r="L32" i="3" s="1"/>
  <c r="M32" i="3" s="1"/>
  <c r="K33" i="3"/>
  <c r="L33" i="3"/>
  <c r="M33" i="3" s="1"/>
  <c r="K34" i="3"/>
  <c r="L34" i="3" s="1"/>
  <c r="M34" i="3" s="1"/>
  <c r="K35" i="3"/>
  <c r="L35" i="3"/>
  <c r="M35" i="3" s="1"/>
  <c r="K36" i="3"/>
  <c r="L36" i="3" s="1"/>
  <c r="M36" i="3"/>
  <c r="K37" i="3"/>
  <c r="L37" i="3"/>
  <c r="M37" i="3" s="1"/>
  <c r="K38" i="3"/>
  <c r="L38" i="3" s="1"/>
  <c r="M38" i="3" s="1"/>
  <c r="K39" i="3"/>
  <c r="L39" i="3"/>
  <c r="M39" i="3" s="1"/>
  <c r="K40" i="3"/>
  <c r="L40" i="3" s="1"/>
  <c r="M40" i="3" s="1"/>
  <c r="K41" i="3"/>
  <c r="L41" i="3"/>
  <c r="M41" i="3" s="1"/>
  <c r="K42" i="3"/>
  <c r="L42" i="3" s="1"/>
  <c r="M42" i="3" s="1"/>
  <c r="K43" i="3"/>
  <c r="L43" i="3"/>
  <c r="M43" i="3" s="1"/>
  <c r="K44" i="3"/>
  <c r="L44" i="3" s="1"/>
  <c r="M44" i="3"/>
  <c r="K45" i="3"/>
  <c r="L45" i="3"/>
  <c r="M45" i="3" s="1"/>
  <c r="K46" i="3"/>
  <c r="L46" i="3" s="1"/>
  <c r="M46" i="3" s="1"/>
  <c r="K47" i="3"/>
  <c r="L47" i="3"/>
  <c r="M47" i="3" s="1"/>
  <c r="K48" i="3"/>
  <c r="L48" i="3" s="1"/>
  <c r="M48" i="3" s="1"/>
  <c r="K49" i="3"/>
  <c r="L49" i="3"/>
  <c r="M49" i="3" s="1"/>
  <c r="K50" i="3"/>
  <c r="L50" i="3" s="1"/>
  <c r="M50" i="3" s="1"/>
  <c r="K51" i="3"/>
  <c r="L51" i="3"/>
  <c r="M51" i="3" s="1"/>
  <c r="K52" i="3"/>
  <c r="L52" i="3" s="1"/>
  <c r="M52" i="3"/>
  <c r="K53" i="3"/>
  <c r="L53" i="3"/>
  <c r="M53" i="3" s="1"/>
  <c r="K54" i="3"/>
  <c r="L54" i="3" s="1"/>
  <c r="M54" i="3" s="1"/>
  <c r="K55" i="3"/>
  <c r="L55" i="3"/>
  <c r="M55" i="3" s="1"/>
  <c r="K56" i="3"/>
  <c r="L56" i="3" s="1"/>
  <c r="M56" i="3" s="1"/>
  <c r="K57" i="3"/>
  <c r="L57" i="3"/>
  <c r="M57" i="3" s="1"/>
  <c r="K58" i="3"/>
  <c r="L58" i="3" s="1"/>
  <c r="M58" i="3" s="1"/>
  <c r="K59" i="3"/>
  <c r="L59" i="3"/>
  <c r="M59" i="3" s="1"/>
  <c r="K60" i="3"/>
  <c r="L60" i="3" s="1"/>
  <c r="M60" i="3"/>
  <c r="K61" i="3"/>
  <c r="L61" i="3"/>
  <c r="M61" i="3" s="1"/>
  <c r="K62" i="3"/>
  <c r="L62" i="3" s="1"/>
  <c r="M62" i="3" s="1"/>
  <c r="K63" i="3"/>
  <c r="L63" i="3"/>
  <c r="M63" i="3" s="1"/>
  <c r="K64" i="3"/>
  <c r="L64" i="3" s="1"/>
  <c r="M64" i="3" s="1"/>
  <c r="K65" i="3"/>
  <c r="L65" i="3"/>
  <c r="M65" i="3" s="1"/>
  <c r="K66" i="3"/>
  <c r="L66" i="3" s="1"/>
  <c r="M66" i="3" s="1"/>
  <c r="K67" i="3"/>
  <c r="L67" i="3"/>
  <c r="M67" i="3" s="1"/>
  <c r="K68" i="3"/>
  <c r="L68" i="3" s="1"/>
  <c r="M68" i="3"/>
  <c r="K69" i="3"/>
  <c r="L69" i="3"/>
  <c r="M69" i="3" s="1"/>
  <c r="K70" i="3"/>
  <c r="L70" i="3" s="1"/>
  <c r="M70" i="3" s="1"/>
  <c r="K71" i="3"/>
  <c r="L71" i="3"/>
  <c r="M71" i="3" s="1"/>
  <c r="K72" i="3"/>
  <c r="L72" i="3" s="1"/>
  <c r="M72" i="3" s="1"/>
  <c r="K73" i="3"/>
  <c r="L73" i="3"/>
  <c r="M73" i="3" s="1"/>
  <c r="K74" i="3"/>
  <c r="L74" i="3" s="1"/>
  <c r="M74" i="3" s="1"/>
  <c r="K75" i="3"/>
  <c r="L75" i="3"/>
  <c r="M75" i="3" s="1"/>
  <c r="K76" i="3"/>
  <c r="L76" i="3" s="1"/>
  <c r="M76" i="3"/>
  <c r="K77" i="3"/>
  <c r="L77" i="3"/>
  <c r="M77" i="3" s="1"/>
  <c r="K78" i="3"/>
  <c r="L78" i="3" s="1"/>
  <c r="M78" i="3" s="1"/>
  <c r="K79" i="3"/>
  <c r="L79" i="3"/>
  <c r="M79" i="3" s="1"/>
  <c r="K80" i="3"/>
  <c r="L80" i="3"/>
  <c r="M80" i="3"/>
  <c r="K81" i="3"/>
  <c r="L81" i="3"/>
  <c r="M81" i="3"/>
  <c r="K82" i="3"/>
  <c r="L82" i="3" s="1"/>
  <c r="M82" i="3" s="1"/>
  <c r="K83" i="3"/>
  <c r="L83" i="3"/>
  <c r="M83" i="3" s="1"/>
  <c r="K84" i="3"/>
  <c r="L84" i="3"/>
  <c r="M84" i="3"/>
  <c r="K85" i="3"/>
  <c r="L85" i="3"/>
  <c r="M85" i="3"/>
  <c r="K86" i="3"/>
  <c r="L86" i="3" s="1"/>
  <c r="M86" i="3" s="1"/>
  <c r="K87" i="3"/>
  <c r="L87" i="3"/>
  <c r="M87" i="3" s="1"/>
  <c r="K88" i="3"/>
  <c r="L88" i="3"/>
  <c r="M88" i="3"/>
  <c r="K89" i="3"/>
  <c r="L89" i="3"/>
  <c r="M89" i="3"/>
  <c r="K90" i="3"/>
  <c r="L90" i="3" s="1"/>
  <c r="M90" i="3" s="1"/>
  <c r="K91" i="3"/>
  <c r="L91" i="3"/>
  <c r="M91" i="3" s="1"/>
  <c r="K92" i="3"/>
  <c r="L92" i="3"/>
  <c r="M92" i="3"/>
  <c r="K93" i="3"/>
  <c r="L93" i="3"/>
  <c r="M93" i="3"/>
  <c r="K94" i="3"/>
  <c r="L94" i="3" s="1"/>
  <c r="M94" i="3" s="1"/>
  <c r="K95" i="3"/>
  <c r="L95" i="3"/>
  <c r="M95" i="3" s="1"/>
  <c r="K96" i="3"/>
  <c r="L96" i="3"/>
  <c r="M96" i="3"/>
  <c r="K97" i="3"/>
  <c r="L97" i="3"/>
  <c r="M97" i="3"/>
  <c r="K98" i="3"/>
  <c r="L98" i="3" s="1"/>
  <c r="M98" i="3" s="1"/>
  <c r="K99" i="3"/>
  <c r="L99" i="3"/>
  <c r="M99" i="3" s="1"/>
  <c r="K100" i="3"/>
  <c r="L100" i="3"/>
  <c r="M100" i="3"/>
  <c r="K101" i="3"/>
  <c r="L101" i="3"/>
  <c r="M101" i="3"/>
  <c r="K102" i="3"/>
  <c r="L102" i="3" s="1"/>
  <c r="M102" i="3" s="1"/>
  <c r="K103" i="3"/>
  <c r="L103" i="3"/>
  <c r="M103" i="3" s="1"/>
  <c r="K104" i="3"/>
  <c r="L104" i="3" s="1"/>
  <c r="M104" i="3" s="1"/>
  <c r="K105" i="3"/>
  <c r="L105" i="3"/>
  <c r="M105" i="3" s="1"/>
  <c r="K106" i="3"/>
  <c r="L106" i="3" s="1"/>
  <c r="M106" i="3" s="1"/>
  <c r="K107" i="3"/>
  <c r="L107" i="3"/>
  <c r="M107" i="3" s="1"/>
  <c r="K108" i="3"/>
  <c r="L108" i="3" s="1"/>
  <c r="M108" i="3"/>
  <c r="K109" i="3"/>
  <c r="L109" i="3"/>
  <c r="M109" i="3" s="1"/>
  <c r="K110" i="3"/>
  <c r="L110" i="3" s="1"/>
  <c r="M110" i="3" s="1"/>
  <c r="K111" i="3"/>
  <c r="L111" i="3"/>
  <c r="M111" i="3" s="1"/>
  <c r="K112" i="3"/>
  <c r="L112" i="3" s="1"/>
  <c r="M112" i="3" s="1"/>
  <c r="K113" i="3"/>
  <c r="L113" i="3"/>
  <c r="M113" i="3" s="1"/>
  <c r="K114" i="3"/>
  <c r="L114" i="3" s="1"/>
  <c r="M114" i="3" s="1"/>
  <c r="K115" i="3"/>
  <c r="L115" i="3"/>
  <c r="M115" i="3" s="1"/>
  <c r="K116" i="3"/>
  <c r="L116" i="3" s="1"/>
  <c r="M116" i="3"/>
  <c r="K117" i="3"/>
  <c r="L117" i="3"/>
  <c r="M117" i="3" s="1"/>
  <c r="K118" i="3"/>
  <c r="L118" i="3" s="1"/>
  <c r="M118" i="3" s="1"/>
  <c r="K119" i="3"/>
  <c r="L119" i="3"/>
  <c r="M119" i="3" s="1"/>
  <c r="K120" i="3"/>
  <c r="L120" i="3" s="1"/>
  <c r="M120" i="3" s="1"/>
  <c r="K121" i="3"/>
  <c r="L121" i="3"/>
  <c r="M121" i="3" s="1"/>
  <c r="K122" i="3"/>
  <c r="L122" i="3" s="1"/>
  <c r="M122" i="3" s="1"/>
  <c r="K123" i="3"/>
  <c r="L123" i="3"/>
  <c r="M123" i="3" s="1"/>
  <c r="K124" i="3"/>
  <c r="L124" i="3" s="1"/>
  <c r="M124" i="3"/>
  <c r="K125" i="3"/>
  <c r="L125" i="3"/>
  <c r="M125" i="3" s="1"/>
  <c r="K126" i="3"/>
  <c r="L126" i="3" s="1"/>
  <c r="M126" i="3" s="1"/>
  <c r="K127" i="3"/>
  <c r="L127" i="3"/>
  <c r="M127" i="3" s="1"/>
  <c r="K128" i="3"/>
  <c r="L128" i="3"/>
  <c r="M128" i="3"/>
  <c r="K129" i="3"/>
  <c r="L129" i="3"/>
  <c r="M129" i="3" s="1"/>
  <c r="K130" i="3"/>
  <c r="L130" i="3" s="1"/>
  <c r="M130" i="3" s="1"/>
  <c r="K131" i="3"/>
  <c r="L131" i="3"/>
  <c r="M131" i="3" s="1"/>
  <c r="K132" i="3"/>
  <c r="L132" i="3" s="1"/>
  <c r="M132" i="3" s="1"/>
  <c r="K133" i="3"/>
  <c r="L133" i="3"/>
  <c r="M133" i="3" s="1"/>
  <c r="K134" i="3"/>
  <c r="L134" i="3" s="1"/>
  <c r="M134" i="3" s="1"/>
  <c r="K135" i="3"/>
  <c r="L135" i="3"/>
  <c r="M135" i="3" s="1"/>
  <c r="K136" i="3"/>
  <c r="L136" i="3"/>
  <c r="M136" i="3"/>
  <c r="K137" i="3"/>
  <c r="L137" i="3"/>
  <c r="M137" i="3" s="1"/>
  <c r="K138" i="3"/>
  <c r="L138" i="3" s="1"/>
  <c r="M138" i="3" s="1"/>
  <c r="K139" i="3"/>
  <c r="L139" i="3"/>
  <c r="M139" i="3" s="1"/>
  <c r="K140" i="3"/>
  <c r="L140" i="3" s="1"/>
  <c r="M140" i="3"/>
  <c r="K141" i="3"/>
  <c r="L141" i="3"/>
  <c r="M141" i="3" s="1"/>
  <c r="K142" i="3"/>
  <c r="L142" i="3" s="1"/>
  <c r="M142" i="3" s="1"/>
  <c r="K143" i="3"/>
  <c r="L143" i="3"/>
  <c r="M143" i="3" s="1"/>
  <c r="K144" i="3"/>
  <c r="L144" i="3"/>
  <c r="M144" i="3"/>
  <c r="K145" i="3"/>
  <c r="L145" i="3"/>
  <c r="M145" i="3" s="1"/>
  <c r="K146" i="3"/>
  <c r="L146" i="3" s="1"/>
  <c r="M146" i="3" s="1"/>
  <c r="K147" i="3"/>
  <c r="L147" i="3"/>
  <c r="M147" i="3" s="1"/>
  <c r="K148" i="3"/>
  <c r="L148" i="3" s="1"/>
  <c r="M148" i="3" s="1"/>
  <c r="K149" i="3"/>
  <c r="L149" i="3"/>
  <c r="M149" i="3" s="1"/>
  <c r="K150" i="3"/>
  <c r="L150" i="3" s="1"/>
  <c r="M150" i="3" s="1"/>
  <c r="K151" i="3"/>
  <c r="L151" i="3"/>
  <c r="M151" i="3" s="1"/>
  <c r="K152" i="3"/>
  <c r="L152" i="3" s="1"/>
  <c r="M152" i="3"/>
  <c r="K153" i="3"/>
  <c r="L153" i="3"/>
  <c r="M153" i="3" s="1"/>
  <c r="K154" i="3"/>
  <c r="L154" i="3" s="1"/>
  <c r="M154" i="3" s="1"/>
  <c r="K155" i="3"/>
  <c r="L155" i="3"/>
  <c r="M155" i="3" s="1"/>
  <c r="K156" i="3"/>
  <c r="L156" i="3" s="1"/>
  <c r="M156" i="3" s="1"/>
  <c r="K157" i="3"/>
  <c r="L157" i="3"/>
  <c r="M157" i="3" s="1"/>
  <c r="K158" i="3"/>
  <c r="L158" i="3" s="1"/>
  <c r="M158" i="3" s="1"/>
  <c r="K159" i="3"/>
  <c r="L159" i="3"/>
  <c r="M159" i="3" s="1"/>
  <c r="K160" i="3"/>
  <c r="L160" i="3" s="1"/>
  <c r="M160" i="3"/>
  <c r="K161" i="3"/>
  <c r="L161" i="3"/>
  <c r="M161" i="3" s="1"/>
  <c r="K162" i="3"/>
  <c r="L162" i="3" s="1"/>
  <c r="M162" i="3" s="1"/>
  <c r="K163" i="3"/>
  <c r="L163" i="3"/>
  <c r="M163" i="3" s="1"/>
  <c r="K164" i="3"/>
  <c r="L164" i="3" s="1"/>
  <c r="M164" i="3" s="1"/>
  <c r="K165" i="3"/>
  <c r="L165" i="3"/>
  <c r="M165" i="3" s="1"/>
  <c r="K166" i="3"/>
  <c r="L166" i="3" s="1"/>
  <c r="M166" i="3" s="1"/>
  <c r="K167" i="3"/>
  <c r="L167" i="3"/>
  <c r="M167" i="3" s="1"/>
  <c r="K168" i="3"/>
  <c r="L168" i="3" s="1"/>
  <c r="M168" i="3"/>
  <c r="K169" i="3"/>
  <c r="L169" i="3"/>
  <c r="M169" i="3" s="1"/>
  <c r="K170" i="3"/>
  <c r="L170" i="3" s="1"/>
  <c r="M170" i="3" s="1"/>
  <c r="K171" i="3"/>
  <c r="L171" i="3"/>
  <c r="M171" i="3" s="1"/>
  <c r="K172" i="3"/>
  <c r="L172" i="3" s="1"/>
  <c r="M172" i="3" s="1"/>
  <c r="K173" i="3"/>
  <c r="L173" i="3"/>
  <c r="M173" i="3" s="1"/>
  <c r="K174" i="3"/>
  <c r="L174" i="3" s="1"/>
  <c r="M174" i="3" s="1"/>
  <c r="K175" i="3"/>
  <c r="L175" i="3"/>
  <c r="M175" i="3" s="1"/>
  <c r="K176" i="3"/>
  <c r="L176" i="3" s="1"/>
  <c r="M176" i="3"/>
  <c r="K177" i="3"/>
  <c r="L177" i="3"/>
  <c r="M177" i="3" s="1"/>
  <c r="K178" i="3"/>
  <c r="L178" i="3" s="1"/>
  <c r="M178" i="3"/>
  <c r="K179" i="3"/>
  <c r="L179" i="3"/>
  <c r="M179" i="3" s="1"/>
  <c r="K180" i="3"/>
  <c r="L180" i="3"/>
  <c r="M180" i="3" s="1"/>
  <c r="K181" i="3"/>
  <c r="L181" i="3"/>
  <c r="M181" i="3"/>
  <c r="K182" i="3"/>
  <c r="L182" i="3" s="1"/>
  <c r="M182" i="3"/>
  <c r="K183" i="3"/>
  <c r="L183" i="3"/>
  <c r="M183" i="3" s="1"/>
  <c r="K184" i="3"/>
  <c r="L184" i="3" s="1"/>
  <c r="M184" i="3" s="1"/>
  <c r="K185" i="3"/>
  <c r="L185" i="3"/>
  <c r="M185" i="3" s="1"/>
  <c r="K186" i="3"/>
  <c r="L186" i="3" s="1"/>
  <c r="M186" i="3"/>
  <c r="K187" i="3"/>
  <c r="L187" i="3"/>
  <c r="M187" i="3" s="1"/>
  <c r="K188" i="3"/>
  <c r="L188" i="3" s="1"/>
  <c r="M188" i="3" s="1"/>
  <c r="K189" i="3"/>
  <c r="L189" i="3"/>
  <c r="M189" i="3" s="1"/>
  <c r="K190" i="3"/>
  <c r="L190" i="3" s="1"/>
  <c r="M190" i="3" s="1"/>
  <c r="K191" i="3"/>
  <c r="L191" i="3"/>
  <c r="M191" i="3" s="1"/>
  <c r="K192" i="3"/>
  <c r="L192" i="3" s="1"/>
  <c r="M192" i="3" s="1"/>
  <c r="K193" i="3"/>
  <c r="L193" i="3"/>
  <c r="M193" i="3" s="1"/>
  <c r="K194" i="3"/>
  <c r="L194" i="3" s="1"/>
  <c r="M194" i="3"/>
  <c r="K195" i="3"/>
  <c r="L195" i="3"/>
  <c r="M195" i="3" s="1"/>
  <c r="K196" i="3"/>
  <c r="L196" i="3" s="1"/>
  <c r="M196" i="3" s="1"/>
  <c r="K197" i="3"/>
  <c r="L197" i="3"/>
  <c r="M197" i="3" s="1"/>
  <c r="K198" i="3"/>
  <c r="L198" i="3" s="1"/>
  <c r="M198" i="3" s="1"/>
  <c r="K199" i="3"/>
  <c r="L199" i="3"/>
  <c r="M199" i="3" s="1"/>
  <c r="K200" i="3"/>
  <c r="L200" i="3" s="1"/>
  <c r="M200" i="3" s="1"/>
  <c r="K201" i="3"/>
  <c r="L201" i="3"/>
  <c r="M201" i="3" s="1"/>
  <c r="K202" i="3"/>
  <c r="L202" i="3" s="1"/>
  <c r="M202" i="3"/>
  <c r="K203" i="3"/>
  <c r="L203" i="3"/>
  <c r="M203" i="3" s="1"/>
  <c r="K204" i="3"/>
  <c r="L204" i="3" s="1"/>
  <c r="M204" i="3" s="1"/>
  <c r="K205" i="3"/>
  <c r="L205" i="3"/>
  <c r="M205" i="3" s="1"/>
  <c r="K206" i="3"/>
  <c r="L206" i="3" s="1"/>
  <c r="M206" i="3" s="1"/>
  <c r="K207" i="3"/>
  <c r="L207" i="3"/>
  <c r="M207" i="3" s="1"/>
  <c r="K208" i="3"/>
  <c r="L208" i="3" s="1"/>
  <c r="M208" i="3" s="1"/>
  <c r="K209" i="3"/>
  <c r="L209" i="3"/>
  <c r="M209" i="3" s="1"/>
  <c r="K210" i="3"/>
  <c r="L210" i="3" s="1"/>
  <c r="M210" i="3"/>
  <c r="K211" i="3"/>
  <c r="L211" i="3"/>
  <c r="M211" i="3" s="1"/>
  <c r="K212" i="3"/>
  <c r="L212" i="3" s="1"/>
  <c r="M212" i="3" s="1"/>
  <c r="K213" i="3"/>
  <c r="L213" i="3"/>
  <c r="M213" i="3" s="1"/>
  <c r="K214" i="3"/>
  <c r="L214" i="3" s="1"/>
  <c r="M214" i="3"/>
  <c r="K215" i="3"/>
  <c r="L215" i="3"/>
  <c r="M215" i="3" s="1"/>
  <c r="K216" i="3"/>
  <c r="L216" i="3" s="1"/>
  <c r="M216" i="3" s="1"/>
  <c r="K217" i="3"/>
  <c r="L217" i="3"/>
  <c r="M217" i="3" s="1"/>
  <c r="K218" i="3"/>
  <c r="L218" i="3" s="1"/>
  <c r="M218" i="3"/>
  <c r="K219" i="3"/>
  <c r="L219" i="3"/>
  <c r="M219" i="3" s="1"/>
  <c r="K220" i="3"/>
  <c r="L220" i="3" s="1"/>
  <c r="M220" i="3" s="1"/>
  <c r="K221" i="3"/>
  <c r="L221" i="3"/>
  <c r="M221" i="3" s="1"/>
  <c r="K222" i="3"/>
  <c r="L222" i="3" s="1"/>
  <c r="M222" i="3" s="1"/>
  <c r="K223" i="3"/>
  <c r="L223" i="3"/>
  <c r="M223" i="3" s="1"/>
  <c r="K224" i="3"/>
  <c r="L224" i="3" s="1"/>
  <c r="M224" i="3" s="1"/>
  <c r="K225" i="3"/>
  <c r="L225" i="3"/>
  <c r="M225" i="3" s="1"/>
  <c r="K226" i="3"/>
  <c r="L226" i="3" s="1"/>
  <c r="M226" i="3"/>
  <c r="K227" i="3"/>
  <c r="L227" i="3"/>
  <c r="M227" i="3" s="1"/>
  <c r="K228" i="3"/>
  <c r="L228" i="3" s="1"/>
  <c r="M228" i="3" s="1"/>
  <c r="K229" i="3"/>
  <c r="L229" i="3"/>
  <c r="M229" i="3" s="1"/>
  <c r="K230" i="3"/>
  <c r="L230" i="3" s="1"/>
  <c r="M230" i="3"/>
  <c r="K231" i="3"/>
  <c r="L231" i="3"/>
  <c r="M231" i="3" s="1"/>
  <c r="K232" i="3"/>
  <c r="L232" i="3" s="1"/>
  <c r="M232" i="3" s="1"/>
  <c r="K233" i="3"/>
  <c r="L233" i="3"/>
  <c r="M233" i="3" s="1"/>
  <c r="K234" i="3"/>
  <c r="L234" i="3" s="1"/>
  <c r="M234" i="3"/>
  <c r="K235" i="3"/>
  <c r="L235" i="3"/>
  <c r="M235" i="3" s="1"/>
  <c r="K236" i="3"/>
  <c r="L236" i="3" s="1"/>
  <c r="M236" i="3" s="1"/>
  <c r="K237" i="3"/>
  <c r="L237" i="3"/>
  <c r="M237" i="3" s="1"/>
  <c r="K238" i="3"/>
  <c r="L238" i="3" s="1"/>
  <c r="M238" i="3" s="1"/>
  <c r="K239" i="3"/>
  <c r="L239" i="3"/>
  <c r="M239" i="3" s="1"/>
  <c r="K240" i="3"/>
  <c r="L240" i="3" s="1"/>
  <c r="M240" i="3" s="1"/>
  <c r="K241" i="3"/>
  <c r="L241" i="3"/>
  <c r="M241" i="3" s="1"/>
  <c r="K242" i="3"/>
  <c r="L242" i="3" s="1"/>
  <c r="M242" i="3"/>
  <c r="K243" i="3"/>
  <c r="L243" i="3"/>
  <c r="M243" i="3" s="1"/>
  <c r="K244" i="3"/>
  <c r="L244" i="3" s="1"/>
  <c r="M244" i="3" s="1"/>
  <c r="K245" i="3"/>
  <c r="L245" i="3"/>
  <c r="M245" i="3" s="1"/>
  <c r="K246" i="3"/>
  <c r="L246" i="3" s="1"/>
  <c r="M246" i="3"/>
  <c r="K247" i="3"/>
  <c r="L247" i="3"/>
  <c r="M247" i="3" s="1"/>
  <c r="K248" i="3"/>
  <c r="L248" i="3" s="1"/>
  <c r="M248" i="3" s="1"/>
  <c r="K249" i="3"/>
  <c r="L249" i="3"/>
  <c r="M249" i="3" s="1"/>
  <c r="K250" i="3"/>
  <c r="L250" i="3" s="1"/>
  <c r="M250" i="3"/>
  <c r="K251" i="3"/>
  <c r="L251" i="3"/>
  <c r="M251" i="3" s="1"/>
  <c r="K252" i="3"/>
  <c r="L252" i="3" s="1"/>
  <c r="M252" i="3" s="1"/>
  <c r="K253" i="3"/>
  <c r="L253" i="3"/>
  <c r="M253" i="3" s="1"/>
  <c r="K254" i="3"/>
  <c r="L254" i="3" s="1"/>
  <c r="M254" i="3" s="1"/>
  <c r="K255" i="3"/>
  <c r="L255" i="3"/>
  <c r="M255" i="3" s="1"/>
  <c r="K256" i="3"/>
  <c r="L256" i="3" s="1"/>
  <c r="M256" i="3" s="1"/>
  <c r="K257" i="3"/>
  <c r="L257" i="3"/>
  <c r="M257" i="3" s="1"/>
  <c r="K258" i="3"/>
  <c r="L258" i="3" s="1"/>
  <c r="M258" i="3"/>
  <c r="K259" i="3"/>
  <c r="L259" i="3"/>
  <c r="M259" i="3" s="1"/>
  <c r="K260" i="3"/>
  <c r="L260" i="3" s="1"/>
  <c r="M260" i="3" s="1"/>
  <c r="K261" i="3"/>
  <c r="L261" i="3"/>
  <c r="M261" i="3" s="1"/>
  <c r="K262" i="3"/>
  <c r="L262" i="3" s="1"/>
  <c r="M262" i="3"/>
  <c r="K263" i="3"/>
  <c r="L263" i="3"/>
  <c r="M263" i="3" s="1"/>
  <c r="K264" i="3"/>
  <c r="L264" i="3" s="1"/>
  <c r="M264" i="3" s="1"/>
  <c r="K265" i="3"/>
  <c r="L265" i="3"/>
  <c r="M265" i="3" s="1"/>
  <c r="K266" i="3"/>
  <c r="L266" i="3" s="1"/>
  <c r="M266" i="3"/>
  <c r="K267" i="3"/>
  <c r="L267" i="3"/>
  <c r="M267" i="3" s="1"/>
  <c r="K268" i="3"/>
  <c r="L268" i="3" s="1"/>
  <c r="M268" i="3" s="1"/>
  <c r="K269" i="3"/>
  <c r="L269" i="3"/>
  <c r="M269" i="3" s="1"/>
  <c r="K270" i="3"/>
  <c r="L270" i="3" s="1"/>
  <c r="M270" i="3" s="1"/>
  <c r="K271" i="3"/>
  <c r="L271" i="3"/>
  <c r="M271" i="3" s="1"/>
  <c r="K272" i="3"/>
  <c r="L272" i="3" s="1"/>
  <c r="M272" i="3" s="1"/>
  <c r="K273" i="3"/>
  <c r="L273" i="3"/>
  <c r="M273" i="3" s="1"/>
  <c r="K274" i="3"/>
  <c r="L274" i="3" s="1"/>
  <c r="M274" i="3"/>
  <c r="K275" i="3"/>
  <c r="L275" i="3"/>
  <c r="M275" i="3" s="1"/>
  <c r="K276" i="3"/>
  <c r="L276" i="3" s="1"/>
  <c r="M276" i="3" s="1"/>
  <c r="K277" i="3"/>
  <c r="L277" i="3"/>
  <c r="M277" i="3" s="1"/>
  <c r="K278" i="3"/>
  <c r="L278" i="3" s="1"/>
  <c r="M278" i="3"/>
  <c r="K279" i="3"/>
  <c r="L279" i="3"/>
  <c r="M279" i="3" s="1"/>
  <c r="K280" i="3"/>
  <c r="L280" i="3" s="1"/>
  <c r="M280" i="3" s="1"/>
  <c r="K281" i="3"/>
  <c r="L281" i="3"/>
  <c r="M281" i="3" s="1"/>
  <c r="K282" i="3"/>
  <c r="L282" i="3" s="1"/>
  <c r="M282" i="3"/>
  <c r="K283" i="3"/>
  <c r="L283" i="3"/>
  <c r="M283" i="3" s="1"/>
  <c r="K284" i="3"/>
  <c r="L284" i="3" s="1"/>
  <c r="M284" i="3" s="1"/>
  <c r="K285" i="3"/>
  <c r="L285" i="3"/>
  <c r="M285" i="3" s="1"/>
  <c r="K286" i="3"/>
  <c r="L286" i="3" s="1"/>
  <c r="M286" i="3" s="1"/>
  <c r="K287" i="3"/>
  <c r="L287" i="3"/>
  <c r="M287" i="3" s="1"/>
  <c r="K288" i="3"/>
  <c r="L288" i="3" s="1"/>
  <c r="M288" i="3" s="1"/>
  <c r="K289" i="3"/>
  <c r="L289" i="3"/>
  <c r="M289" i="3" s="1"/>
  <c r="K290" i="3"/>
  <c r="L290" i="3" s="1"/>
  <c r="M290" i="3"/>
  <c r="K291" i="3"/>
  <c r="L291" i="3"/>
  <c r="M291" i="3" s="1"/>
  <c r="K292" i="3"/>
  <c r="L292" i="3" s="1"/>
  <c r="M292" i="3"/>
  <c r="K293" i="3"/>
  <c r="L293" i="3"/>
  <c r="M293" i="3" s="1"/>
  <c r="K294" i="3"/>
  <c r="L294" i="3" s="1"/>
  <c r="M294" i="3"/>
  <c r="K295" i="3"/>
  <c r="L295" i="3"/>
  <c r="M295" i="3" s="1"/>
  <c r="K296" i="3"/>
  <c r="L296" i="3" s="1"/>
  <c r="M296" i="3"/>
  <c r="K297" i="3"/>
  <c r="L297" i="3"/>
  <c r="M297" i="3" s="1"/>
  <c r="K298" i="3"/>
  <c r="L298" i="3" s="1"/>
  <c r="M298" i="3"/>
  <c r="K299" i="3"/>
  <c r="L299" i="3"/>
  <c r="M299" i="3" s="1"/>
  <c r="K300" i="3"/>
  <c r="L300" i="3" s="1"/>
  <c r="M300" i="3"/>
  <c r="K301" i="3"/>
  <c r="L301" i="3"/>
  <c r="M301" i="3" s="1"/>
  <c r="K302" i="3"/>
  <c r="L302" i="3" s="1"/>
  <c r="M302" i="3"/>
  <c r="K303" i="3"/>
  <c r="L303" i="3"/>
  <c r="M303" i="3" s="1"/>
  <c r="K304" i="3"/>
  <c r="L304" i="3" s="1"/>
  <c r="M304" i="3"/>
  <c r="K305" i="3"/>
  <c r="L305" i="3"/>
  <c r="M305" i="3" s="1"/>
  <c r="K306" i="3"/>
  <c r="L306" i="3" s="1"/>
  <c r="M306" i="3"/>
  <c r="K307" i="3"/>
  <c r="L307" i="3"/>
  <c r="M307" i="3" s="1"/>
  <c r="K308" i="3"/>
  <c r="L308" i="3"/>
  <c r="M308" i="3" s="1"/>
  <c r="K309" i="3"/>
  <c r="L309" i="3"/>
  <c r="M309" i="3"/>
  <c r="K310" i="3"/>
  <c r="L310" i="3" s="1"/>
  <c r="M310" i="3"/>
  <c r="K311" i="3"/>
  <c r="L311" i="3"/>
  <c r="M311" i="3" s="1"/>
  <c r="K312" i="3"/>
  <c r="L312" i="3"/>
  <c r="M312" i="3"/>
  <c r="K313" i="3"/>
  <c r="L313" i="3"/>
  <c r="M313" i="3"/>
  <c r="K314" i="3"/>
  <c r="L314" i="3" s="1"/>
  <c r="M314" i="3"/>
  <c r="K315" i="3"/>
  <c r="L315" i="3"/>
  <c r="M315" i="3" s="1"/>
  <c r="K316" i="3"/>
  <c r="L316" i="3"/>
  <c r="M316" i="3" s="1"/>
  <c r="K317" i="3"/>
  <c r="L317" i="3"/>
  <c r="M317" i="3"/>
  <c r="K318" i="3"/>
  <c r="L318" i="3" s="1"/>
  <c r="M318" i="3"/>
  <c r="K319" i="3"/>
  <c r="L319" i="3"/>
  <c r="M319" i="3" s="1"/>
  <c r="K320" i="3"/>
  <c r="L320" i="3"/>
  <c r="M320" i="3"/>
  <c r="K321" i="3"/>
  <c r="L321" i="3"/>
  <c r="M321" i="3"/>
  <c r="K322" i="3"/>
  <c r="L322" i="3" s="1"/>
  <c r="M322" i="3"/>
  <c r="K323" i="3"/>
  <c r="L323" i="3"/>
  <c r="M323" i="3" s="1"/>
  <c r="K324" i="3"/>
  <c r="L324" i="3"/>
  <c r="M324" i="3" s="1"/>
  <c r="K325" i="3"/>
  <c r="L325" i="3"/>
  <c r="M325" i="3"/>
  <c r="K326" i="3"/>
  <c r="L326" i="3" s="1"/>
  <c r="M326" i="3"/>
  <c r="K327" i="3"/>
  <c r="L327" i="3"/>
  <c r="M327" i="3" s="1"/>
  <c r="K328" i="3"/>
  <c r="L328" i="3"/>
  <c r="M328" i="3"/>
  <c r="K329" i="3"/>
  <c r="L329" i="3"/>
  <c r="M329" i="3"/>
  <c r="K330" i="3"/>
  <c r="L330" i="3" s="1"/>
  <c r="M330" i="3"/>
  <c r="K331" i="3"/>
  <c r="L331" i="3"/>
  <c r="M331" i="3" s="1"/>
  <c r="K332" i="3"/>
  <c r="L332" i="3"/>
  <c r="M332" i="3" s="1"/>
  <c r="K333" i="3"/>
  <c r="L333" i="3"/>
  <c r="M333" i="3"/>
  <c r="K334" i="3"/>
  <c r="L334" i="3" s="1"/>
  <c r="M334" i="3"/>
  <c r="K335" i="3"/>
  <c r="L335" i="3"/>
  <c r="M335" i="3" s="1"/>
  <c r="K336" i="3"/>
  <c r="L336" i="3"/>
  <c r="M336" i="3"/>
  <c r="K337" i="3"/>
  <c r="L337" i="3"/>
  <c r="M337" i="3"/>
  <c r="K338" i="3"/>
  <c r="L338" i="3" s="1"/>
  <c r="M338" i="3" s="1"/>
  <c r="K339" i="3"/>
  <c r="L339" i="3"/>
  <c r="M339" i="3" s="1"/>
  <c r="K340" i="3"/>
  <c r="L340" i="3"/>
  <c r="M340" i="3"/>
  <c r="K341" i="3"/>
  <c r="L341" i="3"/>
  <c r="M341" i="3"/>
  <c r="K342" i="3"/>
  <c r="L342" i="3" s="1"/>
  <c r="M342" i="3" s="1"/>
  <c r="K343" i="3"/>
  <c r="L343" i="3"/>
  <c r="M343" i="3" s="1"/>
  <c r="K344" i="3"/>
  <c r="L344" i="3"/>
  <c r="M344" i="3"/>
  <c r="K345" i="3"/>
  <c r="L345" i="3"/>
  <c r="M345" i="3"/>
  <c r="K346" i="3"/>
  <c r="L346" i="3" s="1"/>
  <c r="M346" i="3" s="1"/>
  <c r="K347" i="3"/>
  <c r="L347" i="3"/>
  <c r="M347" i="3" s="1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12" i="3"/>
  <c r="K12" i="3"/>
  <c r="L12" i="3" s="1"/>
  <c r="M12" i="3" s="1"/>
  <c r="M246" i="2"/>
  <c r="M250" i="2"/>
  <c r="M254" i="2"/>
  <c r="M258" i="2"/>
  <c r="M262" i="2"/>
  <c r="L10" i="2"/>
  <c r="M10" i="2" s="1"/>
  <c r="L11" i="2"/>
  <c r="M11" i="2" s="1"/>
  <c r="L12" i="2"/>
  <c r="M12" i="2" s="1"/>
  <c r="L14" i="2"/>
  <c r="M14" i="2" s="1"/>
  <c r="L15" i="2"/>
  <c r="M15" i="2" s="1"/>
  <c r="L16" i="2"/>
  <c r="M16" i="2" s="1"/>
  <c r="L18" i="2"/>
  <c r="M18" i="2" s="1"/>
  <c r="L19" i="2"/>
  <c r="M19" i="2" s="1"/>
  <c r="L20" i="2"/>
  <c r="M20" i="2" s="1"/>
  <c r="L22" i="2"/>
  <c r="M22" i="2" s="1"/>
  <c r="L23" i="2"/>
  <c r="M23" i="2" s="1"/>
  <c r="L24" i="2"/>
  <c r="M24" i="2" s="1"/>
  <c r="L26" i="2"/>
  <c r="M26" i="2" s="1"/>
  <c r="L27" i="2"/>
  <c r="M27" i="2" s="1"/>
  <c r="L28" i="2"/>
  <c r="M28" i="2" s="1"/>
  <c r="L30" i="2"/>
  <c r="M30" i="2" s="1"/>
  <c r="L31" i="2"/>
  <c r="M31" i="2" s="1"/>
  <c r="L32" i="2"/>
  <c r="M32" i="2" s="1"/>
  <c r="L34" i="2"/>
  <c r="M34" i="2" s="1"/>
  <c r="L35" i="2"/>
  <c r="M35" i="2" s="1"/>
  <c r="L36" i="2"/>
  <c r="M36" i="2" s="1"/>
  <c r="L38" i="2"/>
  <c r="M38" i="2" s="1"/>
  <c r="L39" i="2"/>
  <c r="M39" i="2" s="1"/>
  <c r="L40" i="2"/>
  <c r="M40" i="2" s="1"/>
  <c r="L42" i="2"/>
  <c r="M42" i="2" s="1"/>
  <c r="L43" i="2"/>
  <c r="M43" i="2" s="1"/>
  <c r="L44" i="2"/>
  <c r="M44" i="2" s="1"/>
  <c r="L46" i="2"/>
  <c r="M46" i="2" s="1"/>
  <c r="L47" i="2"/>
  <c r="M47" i="2" s="1"/>
  <c r="L48" i="2"/>
  <c r="M48" i="2" s="1"/>
  <c r="L50" i="2"/>
  <c r="M50" i="2" s="1"/>
  <c r="L51" i="2"/>
  <c r="M51" i="2" s="1"/>
  <c r="L52" i="2"/>
  <c r="M52" i="2" s="1"/>
  <c r="L54" i="2"/>
  <c r="M54" i="2" s="1"/>
  <c r="L55" i="2"/>
  <c r="M55" i="2" s="1"/>
  <c r="L56" i="2"/>
  <c r="M56" i="2" s="1"/>
  <c r="L58" i="2"/>
  <c r="M58" i="2" s="1"/>
  <c r="L59" i="2"/>
  <c r="M59" i="2" s="1"/>
  <c r="L60" i="2"/>
  <c r="M60" i="2" s="1"/>
  <c r="L62" i="2"/>
  <c r="M62" i="2" s="1"/>
  <c r="L63" i="2"/>
  <c r="M63" i="2" s="1"/>
  <c r="L64" i="2"/>
  <c r="M64" i="2" s="1"/>
  <c r="L66" i="2"/>
  <c r="M66" i="2" s="1"/>
  <c r="L67" i="2"/>
  <c r="M67" i="2" s="1"/>
  <c r="L68" i="2"/>
  <c r="M68" i="2" s="1"/>
  <c r="L70" i="2"/>
  <c r="M70" i="2" s="1"/>
  <c r="L71" i="2"/>
  <c r="M71" i="2" s="1"/>
  <c r="L72" i="2"/>
  <c r="M72" i="2" s="1"/>
  <c r="L74" i="2"/>
  <c r="M74" i="2" s="1"/>
  <c r="L75" i="2"/>
  <c r="M75" i="2" s="1"/>
  <c r="L76" i="2"/>
  <c r="M76" i="2" s="1"/>
  <c r="L78" i="2"/>
  <c r="M78" i="2" s="1"/>
  <c r="L79" i="2"/>
  <c r="M79" i="2" s="1"/>
  <c r="L80" i="2"/>
  <c r="M80" i="2" s="1"/>
  <c r="L82" i="2"/>
  <c r="M82" i="2" s="1"/>
  <c r="L83" i="2"/>
  <c r="M83" i="2" s="1"/>
  <c r="L84" i="2"/>
  <c r="M84" i="2" s="1"/>
  <c r="L86" i="2"/>
  <c r="M86" i="2" s="1"/>
  <c r="L87" i="2"/>
  <c r="M87" i="2" s="1"/>
  <c r="L88" i="2"/>
  <c r="M88" i="2" s="1"/>
  <c r="L90" i="2"/>
  <c r="M90" i="2" s="1"/>
  <c r="L91" i="2"/>
  <c r="M91" i="2" s="1"/>
  <c r="L92" i="2"/>
  <c r="M92" i="2" s="1"/>
  <c r="L94" i="2"/>
  <c r="M94" i="2" s="1"/>
  <c r="L95" i="2"/>
  <c r="M95" i="2" s="1"/>
  <c r="L96" i="2"/>
  <c r="M96" i="2" s="1"/>
  <c r="L98" i="2"/>
  <c r="M98" i="2" s="1"/>
  <c r="L99" i="2"/>
  <c r="M99" i="2" s="1"/>
  <c r="L100" i="2"/>
  <c r="M100" i="2" s="1"/>
  <c r="L102" i="2"/>
  <c r="M102" i="2" s="1"/>
  <c r="L103" i="2"/>
  <c r="M103" i="2" s="1"/>
  <c r="L104" i="2"/>
  <c r="M104" i="2" s="1"/>
  <c r="L106" i="2"/>
  <c r="M106" i="2" s="1"/>
  <c r="L107" i="2"/>
  <c r="M107" i="2" s="1"/>
  <c r="L108" i="2"/>
  <c r="M108" i="2" s="1"/>
  <c r="L110" i="2"/>
  <c r="M110" i="2" s="1"/>
  <c r="L111" i="2"/>
  <c r="M111" i="2" s="1"/>
  <c r="L112" i="2"/>
  <c r="M112" i="2" s="1"/>
  <c r="L114" i="2"/>
  <c r="M114" i="2" s="1"/>
  <c r="L115" i="2"/>
  <c r="M115" i="2" s="1"/>
  <c r="L116" i="2"/>
  <c r="M116" i="2" s="1"/>
  <c r="L118" i="2"/>
  <c r="M118" i="2" s="1"/>
  <c r="L119" i="2"/>
  <c r="M119" i="2" s="1"/>
  <c r="L120" i="2"/>
  <c r="M120" i="2" s="1"/>
  <c r="L122" i="2"/>
  <c r="M122" i="2" s="1"/>
  <c r="L123" i="2"/>
  <c r="M123" i="2" s="1"/>
  <c r="L124" i="2"/>
  <c r="M124" i="2" s="1"/>
  <c r="L126" i="2"/>
  <c r="M126" i="2" s="1"/>
  <c r="L127" i="2"/>
  <c r="M127" i="2" s="1"/>
  <c r="L128" i="2"/>
  <c r="M128" i="2" s="1"/>
  <c r="L130" i="2"/>
  <c r="M130" i="2" s="1"/>
  <c r="L131" i="2"/>
  <c r="M131" i="2" s="1"/>
  <c r="L132" i="2"/>
  <c r="M132" i="2" s="1"/>
  <c r="L134" i="2"/>
  <c r="M134" i="2" s="1"/>
  <c r="L135" i="2"/>
  <c r="M135" i="2" s="1"/>
  <c r="L136" i="2"/>
  <c r="M136" i="2" s="1"/>
  <c r="L138" i="2"/>
  <c r="M138" i="2" s="1"/>
  <c r="L139" i="2"/>
  <c r="M139" i="2" s="1"/>
  <c r="L140" i="2"/>
  <c r="M140" i="2" s="1"/>
  <c r="L142" i="2"/>
  <c r="M142" i="2" s="1"/>
  <c r="L143" i="2"/>
  <c r="M143" i="2" s="1"/>
  <c r="L144" i="2"/>
  <c r="M144" i="2" s="1"/>
  <c r="L146" i="2"/>
  <c r="M146" i="2" s="1"/>
  <c r="L147" i="2"/>
  <c r="M147" i="2" s="1"/>
  <c r="L148" i="2"/>
  <c r="M148" i="2" s="1"/>
  <c r="L150" i="2"/>
  <c r="M150" i="2" s="1"/>
  <c r="L151" i="2"/>
  <c r="M151" i="2" s="1"/>
  <c r="L152" i="2"/>
  <c r="M152" i="2" s="1"/>
  <c r="L154" i="2"/>
  <c r="M154" i="2" s="1"/>
  <c r="L155" i="2"/>
  <c r="M155" i="2" s="1"/>
  <c r="L156" i="2"/>
  <c r="M156" i="2" s="1"/>
  <c r="L158" i="2"/>
  <c r="M158" i="2" s="1"/>
  <c r="L159" i="2"/>
  <c r="M159" i="2" s="1"/>
  <c r="L160" i="2"/>
  <c r="M160" i="2" s="1"/>
  <c r="L162" i="2"/>
  <c r="M162" i="2" s="1"/>
  <c r="L163" i="2"/>
  <c r="M163" i="2" s="1"/>
  <c r="L164" i="2"/>
  <c r="M164" i="2" s="1"/>
  <c r="L166" i="2"/>
  <c r="M166" i="2" s="1"/>
  <c r="L167" i="2"/>
  <c r="M167" i="2" s="1"/>
  <c r="L168" i="2"/>
  <c r="M168" i="2" s="1"/>
  <c r="L170" i="2"/>
  <c r="M170" i="2" s="1"/>
  <c r="L171" i="2"/>
  <c r="M171" i="2" s="1"/>
  <c r="L172" i="2"/>
  <c r="M172" i="2" s="1"/>
  <c r="L174" i="2"/>
  <c r="M174" i="2" s="1"/>
  <c r="L175" i="2"/>
  <c r="M175" i="2" s="1"/>
  <c r="L176" i="2"/>
  <c r="M176" i="2" s="1"/>
  <c r="L178" i="2"/>
  <c r="M178" i="2" s="1"/>
  <c r="L179" i="2"/>
  <c r="M179" i="2" s="1"/>
  <c r="L180" i="2"/>
  <c r="M180" i="2" s="1"/>
  <c r="L182" i="2"/>
  <c r="M182" i="2" s="1"/>
  <c r="L183" i="2"/>
  <c r="M183" i="2" s="1"/>
  <c r="L184" i="2"/>
  <c r="M184" i="2" s="1"/>
  <c r="L186" i="2"/>
  <c r="M186" i="2" s="1"/>
  <c r="L187" i="2"/>
  <c r="M187" i="2" s="1"/>
  <c r="L188" i="2"/>
  <c r="M188" i="2" s="1"/>
  <c r="L190" i="2"/>
  <c r="M190" i="2" s="1"/>
  <c r="L191" i="2"/>
  <c r="M191" i="2" s="1"/>
  <c r="L192" i="2"/>
  <c r="M192" i="2" s="1"/>
  <c r="L194" i="2"/>
  <c r="M194" i="2" s="1"/>
  <c r="L195" i="2"/>
  <c r="M195" i="2" s="1"/>
  <c r="L196" i="2"/>
  <c r="M196" i="2" s="1"/>
  <c r="L198" i="2"/>
  <c r="M198" i="2" s="1"/>
  <c r="L199" i="2"/>
  <c r="M199" i="2" s="1"/>
  <c r="L200" i="2"/>
  <c r="M200" i="2" s="1"/>
  <c r="L202" i="2"/>
  <c r="M202" i="2" s="1"/>
  <c r="L203" i="2"/>
  <c r="M203" i="2" s="1"/>
  <c r="L204" i="2"/>
  <c r="M204" i="2" s="1"/>
  <c r="L206" i="2"/>
  <c r="M206" i="2" s="1"/>
  <c r="L207" i="2"/>
  <c r="M207" i="2" s="1"/>
  <c r="L208" i="2"/>
  <c r="M208" i="2" s="1"/>
  <c r="L210" i="2"/>
  <c r="M210" i="2" s="1"/>
  <c r="L211" i="2"/>
  <c r="M211" i="2" s="1"/>
  <c r="L212" i="2"/>
  <c r="M212" i="2" s="1"/>
  <c r="L214" i="2"/>
  <c r="M214" i="2" s="1"/>
  <c r="L215" i="2"/>
  <c r="M215" i="2" s="1"/>
  <c r="L216" i="2"/>
  <c r="M216" i="2" s="1"/>
  <c r="L218" i="2"/>
  <c r="M218" i="2" s="1"/>
  <c r="L219" i="2"/>
  <c r="M219" i="2" s="1"/>
  <c r="L220" i="2"/>
  <c r="M220" i="2" s="1"/>
  <c r="L222" i="2"/>
  <c r="M222" i="2" s="1"/>
  <c r="L223" i="2"/>
  <c r="M223" i="2" s="1"/>
  <c r="L224" i="2"/>
  <c r="M224" i="2" s="1"/>
  <c r="L226" i="2"/>
  <c r="M226" i="2" s="1"/>
  <c r="L227" i="2"/>
  <c r="M227" i="2" s="1"/>
  <c r="L228" i="2"/>
  <c r="M228" i="2" s="1"/>
  <c r="L230" i="2"/>
  <c r="M230" i="2" s="1"/>
  <c r="L231" i="2"/>
  <c r="M231" i="2" s="1"/>
  <c r="L232" i="2"/>
  <c r="M232" i="2" s="1"/>
  <c r="L234" i="2"/>
  <c r="M234" i="2" s="1"/>
  <c r="L235" i="2"/>
  <c r="M235" i="2" s="1"/>
  <c r="L236" i="2"/>
  <c r="M236" i="2" s="1"/>
  <c r="L238" i="2"/>
  <c r="M238" i="2" s="1"/>
  <c r="L239" i="2"/>
  <c r="M239" i="2" s="1"/>
  <c r="L240" i="2"/>
  <c r="M240" i="2" s="1"/>
  <c r="L242" i="2"/>
  <c r="M242" i="2" s="1"/>
  <c r="L243" i="2"/>
  <c r="M243" i="2" s="1"/>
  <c r="L244" i="2"/>
  <c r="M244" i="2" s="1"/>
  <c r="L246" i="2"/>
  <c r="L247" i="2"/>
  <c r="M247" i="2" s="1"/>
  <c r="L248" i="2"/>
  <c r="M248" i="2" s="1"/>
  <c r="L250" i="2"/>
  <c r="L251" i="2"/>
  <c r="M251" i="2" s="1"/>
  <c r="L252" i="2"/>
  <c r="M252" i="2" s="1"/>
  <c r="L254" i="2"/>
  <c r="L255" i="2"/>
  <c r="M255" i="2" s="1"/>
  <c r="L256" i="2"/>
  <c r="M256" i="2" s="1"/>
  <c r="L258" i="2"/>
  <c r="L259" i="2"/>
  <c r="M259" i="2" s="1"/>
  <c r="L260" i="2"/>
  <c r="M260" i="2" s="1"/>
  <c r="L262" i="2"/>
  <c r="L263" i="2"/>
  <c r="M263" i="2" s="1"/>
  <c r="L264" i="2"/>
  <c r="M264" i="2" s="1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9" i="2"/>
  <c r="L9" i="2" s="1"/>
  <c r="M9" i="2" s="1"/>
  <c r="M13" i="1"/>
  <c r="M17" i="1"/>
  <c r="M21" i="1"/>
  <c r="M25" i="1"/>
  <c r="M29" i="1"/>
  <c r="M33" i="1"/>
  <c r="M37" i="1"/>
  <c r="M41" i="1"/>
  <c r="M45" i="1"/>
  <c r="M49" i="1"/>
  <c r="M53" i="1"/>
  <c r="M57" i="1"/>
  <c r="M61" i="1"/>
  <c r="M65" i="1"/>
  <c r="M69" i="1"/>
  <c r="M73" i="1"/>
  <c r="M77" i="1"/>
  <c r="M81" i="1"/>
  <c r="M85" i="1"/>
  <c r="M89" i="1"/>
  <c r="M93" i="1"/>
  <c r="M97" i="1"/>
  <c r="M101" i="1"/>
  <c r="M105" i="1"/>
  <c r="M109" i="1"/>
  <c r="M113" i="1"/>
  <c r="M117" i="1"/>
  <c r="M121" i="1"/>
  <c r="M125" i="1"/>
  <c r="M129" i="1"/>
  <c r="M133" i="1"/>
  <c r="M137" i="1"/>
  <c r="M141" i="1"/>
  <c r="M145" i="1"/>
  <c r="M149" i="1"/>
  <c r="M153" i="1"/>
  <c r="M157" i="1"/>
  <c r="M161" i="1"/>
  <c r="L13" i="1"/>
  <c r="L14" i="1"/>
  <c r="M14" i="1" s="1"/>
  <c r="L15" i="1"/>
  <c r="M15" i="1" s="1"/>
  <c r="L16" i="1"/>
  <c r="M16" i="1" s="1"/>
  <c r="L17" i="1"/>
  <c r="L18" i="1"/>
  <c r="M18" i="1" s="1"/>
  <c r="L19" i="1"/>
  <c r="M19" i="1" s="1"/>
  <c r="L20" i="1"/>
  <c r="M20" i="1" s="1"/>
  <c r="L21" i="1"/>
  <c r="L22" i="1"/>
  <c r="M22" i="1" s="1"/>
  <c r="L23" i="1"/>
  <c r="M23" i="1" s="1"/>
  <c r="L24" i="1"/>
  <c r="M24" i="1" s="1"/>
  <c r="L25" i="1"/>
  <c r="L26" i="1"/>
  <c r="M26" i="1" s="1"/>
  <c r="L27" i="1"/>
  <c r="M27" i="1" s="1"/>
  <c r="L28" i="1"/>
  <c r="M28" i="1" s="1"/>
  <c r="L29" i="1"/>
  <c r="L30" i="1"/>
  <c r="M30" i="1" s="1"/>
  <c r="L31" i="1"/>
  <c r="M31" i="1" s="1"/>
  <c r="L32" i="1"/>
  <c r="M32" i="1" s="1"/>
  <c r="L33" i="1"/>
  <c r="L34" i="1"/>
  <c r="M34" i="1" s="1"/>
  <c r="L35" i="1"/>
  <c r="M35" i="1" s="1"/>
  <c r="L36" i="1"/>
  <c r="M36" i="1" s="1"/>
  <c r="L37" i="1"/>
  <c r="L38" i="1"/>
  <c r="M38" i="1" s="1"/>
  <c r="L39" i="1"/>
  <c r="M39" i="1" s="1"/>
  <c r="L40" i="1"/>
  <c r="M40" i="1" s="1"/>
  <c r="L41" i="1"/>
  <c r="L42" i="1"/>
  <c r="M42" i="1" s="1"/>
  <c r="L43" i="1"/>
  <c r="M43" i="1" s="1"/>
  <c r="L44" i="1"/>
  <c r="M44" i="1" s="1"/>
  <c r="L45" i="1"/>
  <c r="L46" i="1"/>
  <c r="M46" i="1" s="1"/>
  <c r="L47" i="1"/>
  <c r="M47" i="1" s="1"/>
  <c r="L48" i="1"/>
  <c r="M48" i="1" s="1"/>
  <c r="L49" i="1"/>
  <c r="L50" i="1"/>
  <c r="M50" i="1" s="1"/>
  <c r="L51" i="1"/>
  <c r="M51" i="1" s="1"/>
  <c r="L52" i="1"/>
  <c r="M52" i="1" s="1"/>
  <c r="L53" i="1"/>
  <c r="L54" i="1"/>
  <c r="M54" i="1" s="1"/>
  <c r="L55" i="1"/>
  <c r="M55" i="1" s="1"/>
  <c r="L56" i="1"/>
  <c r="M56" i="1" s="1"/>
  <c r="L57" i="1"/>
  <c r="L58" i="1"/>
  <c r="M58" i="1" s="1"/>
  <c r="L59" i="1"/>
  <c r="M59" i="1" s="1"/>
  <c r="L60" i="1"/>
  <c r="M60" i="1" s="1"/>
  <c r="L61" i="1"/>
  <c r="L62" i="1"/>
  <c r="M62" i="1" s="1"/>
  <c r="L63" i="1"/>
  <c r="M63" i="1" s="1"/>
  <c r="L64" i="1"/>
  <c r="M64" i="1" s="1"/>
  <c r="L65" i="1"/>
  <c r="L66" i="1"/>
  <c r="M66" i="1" s="1"/>
  <c r="L67" i="1"/>
  <c r="M67" i="1" s="1"/>
  <c r="L68" i="1"/>
  <c r="M68" i="1" s="1"/>
  <c r="L69" i="1"/>
  <c r="L70" i="1"/>
  <c r="M70" i="1" s="1"/>
  <c r="L71" i="1"/>
  <c r="M71" i="1" s="1"/>
  <c r="L72" i="1"/>
  <c r="M72" i="1" s="1"/>
  <c r="L73" i="1"/>
  <c r="L74" i="1"/>
  <c r="M74" i="1" s="1"/>
  <c r="L75" i="1"/>
  <c r="M75" i="1" s="1"/>
  <c r="L76" i="1"/>
  <c r="M76" i="1" s="1"/>
  <c r="L77" i="1"/>
  <c r="L78" i="1"/>
  <c r="M78" i="1" s="1"/>
  <c r="L79" i="1"/>
  <c r="M79" i="1" s="1"/>
  <c r="L80" i="1"/>
  <c r="M80" i="1" s="1"/>
  <c r="L81" i="1"/>
  <c r="L82" i="1"/>
  <c r="M82" i="1" s="1"/>
  <c r="L83" i="1"/>
  <c r="M83" i="1" s="1"/>
  <c r="L84" i="1"/>
  <c r="M84" i="1" s="1"/>
  <c r="L85" i="1"/>
  <c r="L86" i="1"/>
  <c r="M86" i="1" s="1"/>
  <c r="L87" i="1"/>
  <c r="M87" i="1" s="1"/>
  <c r="L88" i="1"/>
  <c r="M88" i="1" s="1"/>
  <c r="L89" i="1"/>
  <c r="L90" i="1"/>
  <c r="M90" i="1" s="1"/>
  <c r="L91" i="1"/>
  <c r="M91" i="1" s="1"/>
  <c r="L92" i="1"/>
  <c r="M92" i="1" s="1"/>
  <c r="L93" i="1"/>
  <c r="L94" i="1"/>
  <c r="M94" i="1" s="1"/>
  <c r="L95" i="1"/>
  <c r="M95" i="1" s="1"/>
  <c r="L96" i="1"/>
  <c r="M96" i="1" s="1"/>
  <c r="L97" i="1"/>
  <c r="L98" i="1"/>
  <c r="M98" i="1" s="1"/>
  <c r="L99" i="1"/>
  <c r="M99" i="1" s="1"/>
  <c r="L100" i="1"/>
  <c r="M100" i="1" s="1"/>
  <c r="L101" i="1"/>
  <c r="L102" i="1"/>
  <c r="M102" i="1" s="1"/>
  <c r="L103" i="1"/>
  <c r="M103" i="1" s="1"/>
  <c r="L104" i="1"/>
  <c r="M104" i="1" s="1"/>
  <c r="L105" i="1"/>
  <c r="L106" i="1"/>
  <c r="M106" i="1" s="1"/>
  <c r="L107" i="1"/>
  <c r="M107" i="1" s="1"/>
  <c r="L108" i="1"/>
  <c r="M108" i="1" s="1"/>
  <c r="L109" i="1"/>
  <c r="L110" i="1"/>
  <c r="M110" i="1" s="1"/>
  <c r="L111" i="1"/>
  <c r="M111" i="1" s="1"/>
  <c r="L112" i="1"/>
  <c r="M112" i="1" s="1"/>
  <c r="L113" i="1"/>
  <c r="L114" i="1"/>
  <c r="M114" i="1" s="1"/>
  <c r="L115" i="1"/>
  <c r="M115" i="1" s="1"/>
  <c r="L116" i="1"/>
  <c r="M116" i="1" s="1"/>
  <c r="L117" i="1"/>
  <c r="L118" i="1"/>
  <c r="M118" i="1" s="1"/>
  <c r="L119" i="1"/>
  <c r="M119" i="1" s="1"/>
  <c r="L120" i="1"/>
  <c r="M120" i="1" s="1"/>
  <c r="L121" i="1"/>
  <c r="L122" i="1"/>
  <c r="M122" i="1" s="1"/>
  <c r="L123" i="1"/>
  <c r="M123" i="1" s="1"/>
  <c r="L124" i="1"/>
  <c r="M124" i="1" s="1"/>
  <c r="L125" i="1"/>
  <c r="L126" i="1"/>
  <c r="M126" i="1" s="1"/>
  <c r="L127" i="1"/>
  <c r="M127" i="1" s="1"/>
  <c r="L128" i="1"/>
  <c r="M128" i="1" s="1"/>
  <c r="L129" i="1"/>
  <c r="L130" i="1"/>
  <c r="M130" i="1" s="1"/>
  <c r="L131" i="1"/>
  <c r="M131" i="1" s="1"/>
  <c r="L132" i="1"/>
  <c r="M132" i="1" s="1"/>
  <c r="L133" i="1"/>
  <c r="L134" i="1"/>
  <c r="M134" i="1" s="1"/>
  <c r="L135" i="1"/>
  <c r="M135" i="1" s="1"/>
  <c r="L136" i="1"/>
  <c r="M136" i="1" s="1"/>
  <c r="L137" i="1"/>
  <c r="L138" i="1"/>
  <c r="M138" i="1" s="1"/>
  <c r="L139" i="1"/>
  <c r="M139" i="1" s="1"/>
  <c r="L140" i="1"/>
  <c r="M140" i="1" s="1"/>
  <c r="L141" i="1"/>
  <c r="L142" i="1"/>
  <c r="M142" i="1" s="1"/>
  <c r="L143" i="1"/>
  <c r="M143" i="1" s="1"/>
  <c r="L144" i="1"/>
  <c r="M144" i="1" s="1"/>
  <c r="L145" i="1"/>
  <c r="L146" i="1"/>
  <c r="M146" i="1" s="1"/>
  <c r="L147" i="1"/>
  <c r="M147" i="1" s="1"/>
  <c r="L148" i="1"/>
  <c r="M148" i="1" s="1"/>
  <c r="L149" i="1"/>
  <c r="L150" i="1"/>
  <c r="M150" i="1" s="1"/>
  <c r="L151" i="1"/>
  <c r="M151" i="1" s="1"/>
  <c r="L152" i="1"/>
  <c r="M152" i="1" s="1"/>
  <c r="L153" i="1"/>
  <c r="L154" i="1"/>
  <c r="M154" i="1" s="1"/>
  <c r="L155" i="1"/>
  <c r="M155" i="1" s="1"/>
  <c r="L156" i="1"/>
  <c r="M156" i="1" s="1"/>
  <c r="L157" i="1"/>
  <c r="L158" i="1"/>
  <c r="M158" i="1" s="1"/>
  <c r="L159" i="1"/>
  <c r="M159" i="1" s="1"/>
  <c r="L160" i="1"/>
  <c r="M160" i="1" s="1"/>
  <c r="L161" i="1"/>
  <c r="L162" i="1"/>
  <c r="M162" i="1" s="1"/>
  <c r="L163" i="1"/>
  <c r="M163" i="1" s="1"/>
  <c r="M9" i="1"/>
  <c r="L6" i="1"/>
  <c r="M6" i="1" s="1"/>
  <c r="L7" i="1"/>
  <c r="M7" i="1" s="1"/>
  <c r="L8" i="1"/>
  <c r="M8" i="1" s="1"/>
  <c r="L9" i="1"/>
  <c r="L10" i="1"/>
  <c r="M10" i="1" s="1"/>
  <c r="L11" i="1"/>
  <c r="M11" i="1" s="1"/>
  <c r="L12" i="1"/>
  <c r="M12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6" i="1"/>
  <c r="L42" i="7" l="1"/>
  <c r="M42" i="7" s="1"/>
  <c r="L175" i="4"/>
  <c r="M175" i="4" s="1"/>
  <c r="L171" i="4"/>
  <c r="M171" i="4" s="1"/>
  <c r="L167" i="4"/>
  <c r="M167" i="4" s="1"/>
  <c r="L163" i="4"/>
  <c r="M163" i="4" s="1"/>
  <c r="L159" i="4"/>
  <c r="M159" i="4" s="1"/>
  <c r="L155" i="4"/>
  <c r="M155" i="4" s="1"/>
  <c r="L151" i="4"/>
  <c r="M151" i="4" s="1"/>
  <c r="L147" i="4"/>
  <c r="M147" i="4" s="1"/>
  <c r="L143" i="4"/>
  <c r="M143" i="4" s="1"/>
  <c r="L139" i="4"/>
  <c r="M139" i="4" s="1"/>
  <c r="L135" i="4"/>
  <c r="M135" i="4" s="1"/>
  <c r="L131" i="4"/>
  <c r="M131" i="4" s="1"/>
  <c r="L127" i="4"/>
  <c r="M127" i="4" s="1"/>
  <c r="L123" i="4"/>
  <c r="M123" i="4" s="1"/>
  <c r="L119" i="4"/>
  <c r="M119" i="4" s="1"/>
</calcChain>
</file>

<file path=xl/sharedStrings.xml><?xml version="1.0" encoding="utf-8"?>
<sst xmlns="http://schemas.openxmlformats.org/spreadsheetml/2006/main" count="91" uniqueCount="13">
  <si>
    <t>Timestep</t>
  </si>
  <si>
    <t>Temperature</t>
  </si>
  <si>
    <t>Position X</t>
  </si>
  <si>
    <t>Position Y</t>
  </si>
  <si>
    <t>Position Z</t>
  </si>
  <si>
    <t>Force</t>
  </si>
  <si>
    <t>Force X</t>
  </si>
  <si>
    <t>Force Y</t>
  </si>
  <si>
    <t>Force Z</t>
  </si>
  <si>
    <t>Depth</t>
  </si>
  <si>
    <t>Contact Area</t>
  </si>
  <si>
    <t>Hardness</t>
  </si>
  <si>
    <t>Hardness (Gpa)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</si>
</sst>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11" fontId="0" fillId="0" borderId="0" xfId="0" applyNumberFormat="1"/>
    <xf numFmtId="0" fontId="1" fillId="0" borderId="0" xfId="1"/>
    <xf numFmtId="11" fontId="1" fillId="0" borderId="0" xfId="1" applyNumberFormat="1"/>
    <xf numFmtId="0" fontId="1" fillId="0" borderId="0" xfId="1"/>
    <xf numFmtId="0" fontId="1" fillId="0" borderId="0" xfId="1"/>
    <xf numFmtId="0" fontId="1" fillId="0" borderId="0" xfId="1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3"/>
  <sheetViews>
    <sheetView workbookViewId="0">
      <selection sqref="A1:XFD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9.9987331227809495</v>
      </c>
      <c r="C2">
        <v>371.92402476998501</v>
      </c>
      <c r="D2">
        <v>371.64883122498702</v>
      </c>
      <c r="E2">
        <v>649.17700000000002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9.9982834646395098</v>
      </c>
      <c r="C3">
        <v>371.92402476998501</v>
      </c>
      <c r="D3">
        <v>371.64883122498702</v>
      </c>
      <c r="E3">
        <v>649.05200000000002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9.9982334882445798</v>
      </c>
      <c r="C4">
        <v>371.92402476998501</v>
      </c>
      <c r="D4">
        <v>371.64883122498702</v>
      </c>
      <c r="E4">
        <v>648.92700000000002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9.9986946399122907</v>
      </c>
      <c r="C5">
        <v>371.92402476998501</v>
      </c>
      <c r="D5">
        <v>371.64883122498702</v>
      </c>
      <c r="E5">
        <v>648.80200000000002</v>
      </c>
      <c r="F5">
        <v>0</v>
      </c>
      <c r="G5">
        <v>0</v>
      </c>
      <c r="H5">
        <v>0</v>
      </c>
      <c r="I5">
        <v>0</v>
      </c>
      <c r="J5" s="4">
        <v>0</v>
      </c>
      <c r="K5" s="4">
        <v>0</v>
      </c>
      <c r="L5" s="6">
        <v>0</v>
      </c>
      <c r="M5" s="4">
        <v>0</v>
      </c>
    </row>
    <row r="6" spans="1:13" x14ac:dyDescent="0.25">
      <c r="A6">
        <v>2000</v>
      </c>
      <c r="B6">
        <v>9.9957233987726006</v>
      </c>
      <c r="C6">
        <v>371.92402476998501</v>
      </c>
      <c r="D6">
        <v>371.64883122498702</v>
      </c>
      <c r="E6">
        <v>648.67700000000002</v>
      </c>
      <c r="F6">
        <v>2.9537363150014198E-4</v>
      </c>
      <c r="G6">
        <v>9.9714037668780192E-4</v>
      </c>
      <c r="H6">
        <v>4.0596601893046999E-4</v>
      </c>
      <c r="I6">
        <v>2.4905856575688699E-2</v>
      </c>
      <c r="J6" s="5">
        <f>-E6+$E$5</f>
        <v>0.125</v>
      </c>
      <c r="K6">
        <f>PI()*(2*20*J6-J6^2)</f>
        <v>15.658875882736625</v>
      </c>
      <c r="L6" s="6">
        <f t="shared" ref="L6:L11" si="0">I6/K6</f>
        <v>1.5905264696009598E-3</v>
      </c>
      <c r="M6" s="7">
        <f t="shared" ref="M6:M11" si="1">L6*160.21766208</f>
        <v>0.25483043243582199</v>
      </c>
    </row>
    <row r="7" spans="1:13" x14ac:dyDescent="0.25">
      <c r="A7">
        <v>2500</v>
      </c>
      <c r="B7">
        <v>10.001361035021199</v>
      </c>
      <c r="C7">
        <v>371.92402476998501</v>
      </c>
      <c r="D7">
        <v>371.64883122498702</v>
      </c>
      <c r="E7">
        <v>648.55200000000002</v>
      </c>
      <c r="F7">
        <v>5.8107293451696998E-3</v>
      </c>
      <c r="G7">
        <v>-3.5319520437451799E-3</v>
      </c>
      <c r="H7">
        <v>2.0398746388340001E-3</v>
      </c>
      <c r="I7">
        <v>0.20212113294144601</v>
      </c>
      <c r="J7" s="5">
        <f t="shared" ref="J7:J70" si="2">-E7+$E$5</f>
        <v>0.25</v>
      </c>
      <c r="K7">
        <f t="shared" ref="K7:K70" si="3">PI()*(2*20*J7-J7^2)</f>
        <v>31.21957699504857</v>
      </c>
      <c r="L7" s="6">
        <f t="shared" si="0"/>
        <v>6.4741791015779128E-3</v>
      </c>
      <c r="M7" s="7">
        <f t="shared" si="1"/>
        <v>1.0372778395420079</v>
      </c>
    </row>
    <row r="8" spans="1:13" x14ac:dyDescent="0.25">
      <c r="A8">
        <v>3000</v>
      </c>
      <c r="B8">
        <v>9.9983048895932605</v>
      </c>
      <c r="C8">
        <v>371.92402476998501</v>
      </c>
      <c r="D8">
        <v>371.64883122498702</v>
      </c>
      <c r="E8">
        <v>648.42700000000002</v>
      </c>
      <c r="F8">
        <v>2.01866153374964E-2</v>
      </c>
      <c r="G8">
        <v>4.5050823048998802E-3</v>
      </c>
      <c r="H8">
        <v>-5.2060610564373102E-3</v>
      </c>
      <c r="I8">
        <v>0.49520380315517698</v>
      </c>
      <c r="J8" s="5">
        <f t="shared" si="2"/>
        <v>0.375</v>
      </c>
      <c r="K8">
        <f t="shared" si="3"/>
        <v>46.682103336935832</v>
      </c>
      <c r="L8" s="6">
        <f t="shared" si="0"/>
        <v>1.0608001091573817E-2</v>
      </c>
      <c r="M8" s="7">
        <f t="shared" si="1"/>
        <v>1.6995891342340448</v>
      </c>
    </row>
    <row r="9" spans="1:13" x14ac:dyDescent="0.25">
      <c r="A9">
        <v>3500</v>
      </c>
      <c r="B9">
        <v>9.9978979124968497</v>
      </c>
      <c r="C9">
        <v>371.92402476998501</v>
      </c>
      <c r="D9">
        <v>371.64883122498702</v>
      </c>
      <c r="E9">
        <v>648.30200000000002</v>
      </c>
      <c r="F9">
        <v>3.7033331386353903E-2</v>
      </c>
      <c r="G9">
        <v>6.9419196576869001E-3</v>
      </c>
      <c r="H9">
        <v>1.4458269468725199E-3</v>
      </c>
      <c r="I9">
        <v>0.78896889994613795</v>
      </c>
      <c r="J9" s="5">
        <f t="shared" si="2"/>
        <v>0.5</v>
      </c>
      <c r="K9">
        <f t="shared" si="3"/>
        <v>62.046454908398417</v>
      </c>
      <c r="L9" s="6">
        <f t="shared" si="0"/>
        <v>1.2715777252881302E-2</v>
      </c>
      <c r="M9" s="7">
        <f t="shared" si="1"/>
        <v>2.0372921029866871</v>
      </c>
    </row>
    <row r="10" spans="1:13" x14ac:dyDescent="0.25">
      <c r="A10">
        <v>4000</v>
      </c>
      <c r="B10">
        <v>9.99631031081522</v>
      </c>
      <c r="C10">
        <v>371.92402476998501</v>
      </c>
      <c r="D10">
        <v>371.64883122498702</v>
      </c>
      <c r="E10">
        <v>648.17700000000002</v>
      </c>
      <c r="F10">
        <v>6.4814240684534105E-2</v>
      </c>
      <c r="G10">
        <v>7.7878315234922602E-3</v>
      </c>
      <c r="H10">
        <v>6.2829872341452599E-4</v>
      </c>
      <c r="I10">
        <v>1.2008995308542301</v>
      </c>
      <c r="J10" s="5">
        <f t="shared" si="2"/>
        <v>0.625</v>
      </c>
      <c r="K10">
        <f t="shared" si="3"/>
        <v>77.312631709436317</v>
      </c>
      <c r="L10" s="6">
        <f t="shared" si="0"/>
        <v>1.5533031333968359E-2</v>
      </c>
      <c r="M10" s="7">
        <f t="shared" si="1"/>
        <v>2.4886659653437939</v>
      </c>
    </row>
    <row r="11" spans="1:13" x14ac:dyDescent="0.25">
      <c r="A11">
        <v>4500</v>
      </c>
      <c r="B11">
        <v>9.9983670301610204</v>
      </c>
      <c r="C11">
        <v>371.92402476998501</v>
      </c>
      <c r="D11">
        <v>371.64883122498702</v>
      </c>
      <c r="E11">
        <v>648.05200000000002</v>
      </c>
      <c r="F11">
        <v>0.102016373670396</v>
      </c>
      <c r="G11">
        <v>1.3919937516195201E-3</v>
      </c>
      <c r="H11">
        <v>-5.5759551862147299E-3</v>
      </c>
      <c r="I11">
        <v>1.73409724636078</v>
      </c>
      <c r="J11" s="5">
        <f t="shared" si="2"/>
        <v>0.75</v>
      </c>
      <c r="K11">
        <f t="shared" si="3"/>
        <v>92.480633740049541</v>
      </c>
      <c r="L11" s="6">
        <f t="shared" si="0"/>
        <v>1.8750923044440752E-2</v>
      </c>
      <c r="M11" s="7">
        <f t="shared" si="1"/>
        <v>3.0042290520222932</v>
      </c>
    </row>
    <row r="12" spans="1:13" x14ac:dyDescent="0.25">
      <c r="A12">
        <v>5000</v>
      </c>
      <c r="B12">
        <v>9.9982783561302409</v>
      </c>
      <c r="C12">
        <v>371.92402476998501</v>
      </c>
      <c r="D12">
        <v>371.64883122498702</v>
      </c>
      <c r="E12">
        <v>647.92700000000002</v>
      </c>
      <c r="F12">
        <v>0.11773471349469899</v>
      </c>
      <c r="G12">
        <v>1.6291336409442799E-2</v>
      </c>
      <c r="H12">
        <v>5.97734377973196E-3</v>
      </c>
      <c r="I12">
        <v>2.0814313590535298</v>
      </c>
      <c r="J12" s="5">
        <f t="shared" si="2"/>
        <v>0.875</v>
      </c>
      <c r="K12">
        <f t="shared" si="3"/>
        <v>107.55046100023807</v>
      </c>
      <c r="L12" s="6">
        <f>I12/K12</f>
        <v>1.9353067757179789E-2</v>
      </c>
      <c r="M12" s="7">
        <f>L12*160.21766208</f>
        <v>3.100703270131175</v>
      </c>
    </row>
    <row r="13" spans="1:13" x14ac:dyDescent="0.25">
      <c r="A13">
        <v>5500</v>
      </c>
      <c r="B13">
        <v>9.9986857832025198</v>
      </c>
      <c r="C13">
        <v>371.92402476998501</v>
      </c>
      <c r="D13">
        <v>371.64883122498702</v>
      </c>
      <c r="E13">
        <v>647.80200000000002</v>
      </c>
      <c r="F13">
        <v>0.16500905055503701</v>
      </c>
      <c r="G13">
        <v>1.3566228445147099E-2</v>
      </c>
      <c r="H13">
        <v>-2.24107725156085E-3</v>
      </c>
      <c r="I13">
        <v>2.74381655401289</v>
      </c>
      <c r="J13" s="5">
        <f t="shared" si="2"/>
        <v>1</v>
      </c>
      <c r="K13">
        <f t="shared" si="3"/>
        <v>122.52211349000193</v>
      </c>
      <c r="L13" s="7">
        <f t="shared" ref="L13:L76" si="4">I13/K13</f>
        <v>2.2394459872231893E-2</v>
      </c>
      <c r="M13" s="7">
        <f t="shared" ref="M13:M76" si="5">L13*160.21766208</f>
        <v>3.5879880042733694</v>
      </c>
    </row>
    <row r="14" spans="1:13" x14ac:dyDescent="0.25">
      <c r="A14">
        <v>6000</v>
      </c>
      <c r="B14">
        <v>9.9959802227756107</v>
      </c>
      <c r="C14">
        <v>371.92402476998501</v>
      </c>
      <c r="D14">
        <v>371.64883122498702</v>
      </c>
      <c r="E14">
        <v>647.67700000000002</v>
      </c>
      <c r="F14">
        <v>0.27600834658469803</v>
      </c>
      <c r="G14">
        <v>2.60255357339697E-2</v>
      </c>
      <c r="H14">
        <v>1.55590474154092E-2</v>
      </c>
      <c r="I14">
        <v>4.0116932507434298</v>
      </c>
      <c r="J14" s="5">
        <f t="shared" si="2"/>
        <v>1.125</v>
      </c>
      <c r="K14">
        <f t="shared" si="3"/>
        <v>137.39559120934112</v>
      </c>
      <c r="L14" s="7">
        <f t="shared" si="4"/>
        <v>2.919812211900644E-2</v>
      </c>
      <c r="M14" s="7">
        <f t="shared" si="5"/>
        <v>4.6780548630335472</v>
      </c>
    </row>
    <row r="15" spans="1:13" x14ac:dyDescent="0.25">
      <c r="A15">
        <v>6500</v>
      </c>
      <c r="B15">
        <v>9.9998367011625096</v>
      </c>
      <c r="C15">
        <v>371.92402476998501</v>
      </c>
      <c r="D15">
        <v>371.64883122498702</v>
      </c>
      <c r="E15">
        <v>647.55200000000002</v>
      </c>
      <c r="F15">
        <v>0.329737158226312</v>
      </c>
      <c r="G15">
        <v>-2.0628190452388999E-2</v>
      </c>
      <c r="H15">
        <v>-2.3380565999637601E-2</v>
      </c>
      <c r="I15">
        <v>4.6085355958005598</v>
      </c>
      <c r="J15" s="5">
        <f t="shared" si="2"/>
        <v>1.25</v>
      </c>
      <c r="K15">
        <f t="shared" si="3"/>
        <v>152.17089415825561</v>
      </c>
      <c r="L15" s="7">
        <f t="shared" si="4"/>
        <v>3.0285263297511723E-2</v>
      </c>
      <c r="M15" s="7">
        <f t="shared" si="5"/>
        <v>4.8522340810045597</v>
      </c>
    </row>
    <row r="16" spans="1:13" x14ac:dyDescent="0.25">
      <c r="A16">
        <v>7000</v>
      </c>
      <c r="B16">
        <v>9.9961593352170404</v>
      </c>
      <c r="C16">
        <v>371.92402476998501</v>
      </c>
      <c r="D16">
        <v>371.64883122498702</v>
      </c>
      <c r="E16">
        <v>647.42700000000002</v>
      </c>
      <c r="F16">
        <v>0.39673684861804498</v>
      </c>
      <c r="G16">
        <v>-2.1304730721154502E-2</v>
      </c>
      <c r="H16">
        <v>-4.6860197463368003E-2</v>
      </c>
      <c r="I16">
        <v>5.2140399793214502</v>
      </c>
      <c r="J16" s="5">
        <f t="shared" si="2"/>
        <v>1.375</v>
      </c>
      <c r="K16">
        <f t="shared" si="3"/>
        <v>166.84802233674543</v>
      </c>
      <c r="L16" s="7">
        <f t="shared" si="4"/>
        <v>3.1250235431607792E-2</v>
      </c>
      <c r="M16" s="7">
        <f t="shared" si="5"/>
        <v>5.0068396603017797</v>
      </c>
    </row>
    <row r="17" spans="1:13" x14ac:dyDescent="0.25">
      <c r="A17">
        <v>7500</v>
      </c>
      <c r="B17">
        <v>9.9964734646989992</v>
      </c>
      <c r="C17">
        <v>371.92402476998501</v>
      </c>
      <c r="D17">
        <v>371.64883122498702</v>
      </c>
      <c r="E17">
        <v>647.30200000000002</v>
      </c>
      <c r="F17">
        <v>0.44996887794145202</v>
      </c>
      <c r="G17">
        <v>-1.4995891077713401E-2</v>
      </c>
      <c r="H17">
        <v>6.8454412252810196E-2</v>
      </c>
      <c r="I17">
        <v>5.8567209950269401</v>
      </c>
      <c r="J17" s="5">
        <f t="shared" si="2"/>
        <v>1.5</v>
      </c>
      <c r="K17">
        <f t="shared" si="3"/>
        <v>181.42697574481056</v>
      </c>
      <c r="L17" s="7">
        <f t="shared" si="4"/>
        <v>3.2281423261250955E-2</v>
      </c>
      <c r="M17" s="7">
        <f t="shared" si="5"/>
        <v>5.1720541635325565</v>
      </c>
    </row>
    <row r="18" spans="1:13" x14ac:dyDescent="0.25">
      <c r="A18">
        <v>8000</v>
      </c>
      <c r="B18">
        <v>9.9940787240607296</v>
      </c>
      <c r="C18">
        <v>371.92402476998501</v>
      </c>
      <c r="D18">
        <v>371.64883122498702</v>
      </c>
      <c r="E18">
        <v>647.17700000000002</v>
      </c>
      <c r="F18">
        <v>0.551492551486506</v>
      </c>
      <c r="G18">
        <v>-1.4947473128794599E-2</v>
      </c>
      <c r="H18">
        <v>1.4569992449214E-2</v>
      </c>
      <c r="I18">
        <v>6.8995514778981102</v>
      </c>
      <c r="J18" s="5">
        <f t="shared" si="2"/>
        <v>1.625</v>
      </c>
      <c r="K18">
        <f t="shared" si="3"/>
        <v>195.907754382451</v>
      </c>
      <c r="L18" s="7">
        <f t="shared" si="4"/>
        <v>3.5218368459416928E-2</v>
      </c>
      <c r="M18" s="7">
        <f t="shared" si="5"/>
        <v>5.6426046568397918</v>
      </c>
    </row>
    <row r="19" spans="1:13" x14ac:dyDescent="0.25">
      <c r="A19">
        <v>8500</v>
      </c>
      <c r="B19">
        <v>9.9997979759964206</v>
      </c>
      <c r="C19">
        <v>371.92402476998501</v>
      </c>
      <c r="D19">
        <v>371.64883122498702</v>
      </c>
      <c r="E19">
        <v>647.05200000000002</v>
      </c>
      <c r="F19">
        <v>0.65857815651134999</v>
      </c>
      <c r="G19">
        <v>3.0577253772054599E-2</v>
      </c>
      <c r="H19">
        <v>-4.8652009884659897E-3</v>
      </c>
      <c r="I19">
        <v>7.9209046092035997</v>
      </c>
      <c r="J19" s="5">
        <f t="shared" si="2"/>
        <v>1.75</v>
      </c>
      <c r="K19">
        <f t="shared" si="3"/>
        <v>210.29035824966678</v>
      </c>
      <c r="L19" s="7">
        <f t="shared" si="4"/>
        <v>3.7666513458498758E-2</v>
      </c>
      <c r="M19" s="7">
        <f t="shared" si="5"/>
        <v>6.0348407250255258</v>
      </c>
    </row>
    <row r="20" spans="1:13" x14ac:dyDescent="0.25">
      <c r="A20">
        <v>9000</v>
      </c>
      <c r="B20">
        <v>9.9981481763297495</v>
      </c>
      <c r="C20">
        <v>371.92402476998501</v>
      </c>
      <c r="D20">
        <v>371.64883122498702</v>
      </c>
      <c r="E20">
        <v>646.92700000000002</v>
      </c>
      <c r="F20">
        <v>0.79960772584852902</v>
      </c>
      <c r="G20">
        <v>6.40569077523611E-2</v>
      </c>
      <c r="H20">
        <v>-1.37813780141295E-2</v>
      </c>
      <c r="I20">
        <v>9.3145700019108695</v>
      </c>
      <c r="J20" s="5">
        <f t="shared" si="2"/>
        <v>1.875</v>
      </c>
      <c r="K20">
        <f t="shared" si="3"/>
        <v>224.57478734645787</v>
      </c>
      <c r="L20" s="7">
        <f t="shared" si="4"/>
        <v>4.1476472546052197E-2</v>
      </c>
      <c r="M20" s="7">
        <f t="shared" si="5"/>
        <v>6.6452634626537881</v>
      </c>
    </row>
    <row r="21" spans="1:13" x14ac:dyDescent="0.25">
      <c r="A21">
        <v>9500</v>
      </c>
      <c r="B21">
        <v>9.9987132109379306</v>
      </c>
      <c r="C21">
        <v>371.92402476998501</v>
      </c>
      <c r="D21">
        <v>371.64883122498702</v>
      </c>
      <c r="E21">
        <v>646.80200000000002</v>
      </c>
      <c r="F21">
        <v>0.84892597826548599</v>
      </c>
      <c r="G21">
        <v>7.4216562620152996E-3</v>
      </c>
      <c r="H21">
        <v>2.3435606154824699E-2</v>
      </c>
      <c r="I21">
        <v>9.7525052374865098</v>
      </c>
      <c r="J21" s="5">
        <f t="shared" si="2"/>
        <v>2</v>
      </c>
      <c r="K21">
        <f t="shared" si="3"/>
        <v>238.76104167282426</v>
      </c>
      <c r="L21" s="7">
        <f t="shared" si="4"/>
        <v>4.0846300423041493E-2</v>
      </c>
      <c r="M21" s="7">
        <f t="shared" si="5"/>
        <v>6.5442987583970229</v>
      </c>
    </row>
    <row r="22" spans="1:13" x14ac:dyDescent="0.25">
      <c r="A22">
        <v>10000</v>
      </c>
      <c r="B22">
        <v>9.9992254305766703</v>
      </c>
      <c r="C22">
        <v>371.92402476998501</v>
      </c>
      <c r="D22">
        <v>371.64883122498702</v>
      </c>
      <c r="E22">
        <v>646.67700000000002</v>
      </c>
      <c r="F22">
        <v>0.93747033511503397</v>
      </c>
      <c r="G22">
        <v>4.3349083135981299E-2</v>
      </c>
      <c r="H22">
        <v>4.4822478519527899E-2</v>
      </c>
      <c r="I22">
        <v>10.6763750053266</v>
      </c>
      <c r="J22" s="5">
        <f t="shared" si="2"/>
        <v>2.125</v>
      </c>
      <c r="K22">
        <f t="shared" si="3"/>
        <v>252.84912122876599</v>
      </c>
      <c r="L22" s="7">
        <f t="shared" si="4"/>
        <v>4.2224291519950025E-2</v>
      </c>
      <c r="M22" s="7">
        <f t="shared" si="5"/>
        <v>6.7650772703107629</v>
      </c>
    </row>
    <row r="23" spans="1:13" x14ac:dyDescent="0.25">
      <c r="A23">
        <v>10500</v>
      </c>
      <c r="B23">
        <v>9.9983695460868809</v>
      </c>
      <c r="C23">
        <v>371.92402476998501</v>
      </c>
      <c r="D23">
        <v>371.64883122498702</v>
      </c>
      <c r="E23">
        <v>646.55200000000002</v>
      </c>
      <c r="F23">
        <v>1.07171624196459</v>
      </c>
      <c r="G23">
        <v>6.1191123809774001E-3</v>
      </c>
      <c r="H23">
        <v>3.7485636971980901E-2</v>
      </c>
      <c r="I23">
        <v>11.887710824244399</v>
      </c>
      <c r="J23" s="5">
        <f t="shared" si="2"/>
        <v>2.25</v>
      </c>
      <c r="K23">
        <f t="shared" si="3"/>
        <v>266.83902601428304</v>
      </c>
      <c r="L23" s="7">
        <f t="shared" si="4"/>
        <v>4.45501207293722E-2</v>
      </c>
      <c r="M23" s="7">
        <f t="shared" si="5"/>
        <v>7.1377161886417584</v>
      </c>
    </row>
    <row r="24" spans="1:13" x14ac:dyDescent="0.25">
      <c r="A24">
        <v>11000</v>
      </c>
      <c r="B24">
        <v>9.9968344726884499</v>
      </c>
      <c r="C24">
        <v>371.92402476998501</v>
      </c>
      <c r="D24">
        <v>371.64883122498702</v>
      </c>
      <c r="E24">
        <v>646.42700000000002</v>
      </c>
      <c r="F24">
        <v>1.15944489971412</v>
      </c>
      <c r="G24">
        <v>-7.6865838705269099E-2</v>
      </c>
      <c r="H24">
        <v>-9.0765363453912701E-2</v>
      </c>
      <c r="I24">
        <v>12.6894949500556</v>
      </c>
      <c r="J24" s="5">
        <f t="shared" si="2"/>
        <v>2.375</v>
      </c>
      <c r="K24">
        <f t="shared" si="3"/>
        <v>280.73075602937541</v>
      </c>
      <c r="L24" s="7">
        <f t="shared" si="4"/>
        <v>4.5201655598889147E-2</v>
      </c>
      <c r="M24" s="7">
        <f t="shared" si="5"/>
        <v>7.2421035821993609</v>
      </c>
    </row>
    <row r="25" spans="1:13" x14ac:dyDescent="0.25">
      <c r="A25">
        <v>11500</v>
      </c>
      <c r="B25">
        <v>9.9984788086130703</v>
      </c>
      <c r="C25">
        <v>371.92402476998501</v>
      </c>
      <c r="D25">
        <v>371.64883122498702</v>
      </c>
      <c r="E25">
        <v>646.30200000000002</v>
      </c>
      <c r="F25">
        <v>1.44365781016108</v>
      </c>
      <c r="G25">
        <v>-5.15540501687193E-2</v>
      </c>
      <c r="H25">
        <v>-4.8152992182090702E-2</v>
      </c>
      <c r="I25">
        <v>14.9324752026544</v>
      </c>
      <c r="J25" s="5">
        <f t="shared" si="2"/>
        <v>2.5</v>
      </c>
      <c r="K25">
        <f t="shared" si="3"/>
        <v>294.5243112740431</v>
      </c>
      <c r="L25" s="7">
        <f t="shared" si="4"/>
        <v>5.0700314476791457E-2</v>
      </c>
      <c r="M25" s="7">
        <f t="shared" si="5"/>
        <v>8.1230858521923057</v>
      </c>
    </row>
    <row r="26" spans="1:13" x14ac:dyDescent="0.25">
      <c r="A26">
        <v>12000</v>
      </c>
      <c r="B26">
        <v>9.9964789135648005</v>
      </c>
      <c r="C26">
        <v>371.92402476998501</v>
      </c>
      <c r="D26">
        <v>371.64883122498702</v>
      </c>
      <c r="E26">
        <v>646.17700000000002</v>
      </c>
      <c r="F26">
        <v>1.52494957053782</v>
      </c>
      <c r="G26">
        <v>-2.06719159506723E-2</v>
      </c>
      <c r="H26">
        <v>-5.54163628490095E-3</v>
      </c>
      <c r="I26">
        <v>15.621143662707899</v>
      </c>
      <c r="J26" s="5">
        <f t="shared" si="2"/>
        <v>2.625</v>
      </c>
      <c r="K26">
        <f t="shared" si="3"/>
        <v>308.2196917482861</v>
      </c>
      <c r="L26" s="7">
        <f t="shared" si="4"/>
        <v>5.0681848307944012E-2</v>
      </c>
      <c r="M26" s="7">
        <f t="shared" si="5"/>
        <v>8.1201272457919931</v>
      </c>
    </row>
    <row r="27" spans="1:13" x14ac:dyDescent="0.25">
      <c r="A27">
        <v>12500</v>
      </c>
      <c r="B27">
        <v>9.9988612000073598</v>
      </c>
      <c r="C27">
        <v>371.92402476998501</v>
      </c>
      <c r="D27">
        <v>371.64883122498702</v>
      </c>
      <c r="E27">
        <v>646.05200000000002</v>
      </c>
      <c r="F27">
        <v>1.6399701102388</v>
      </c>
      <c r="G27">
        <v>2.3022076389698199E-3</v>
      </c>
      <c r="H27">
        <v>6.3815316636989694E-2</v>
      </c>
      <c r="I27">
        <v>16.650924066443199</v>
      </c>
      <c r="J27" s="5">
        <f t="shared" si="2"/>
        <v>2.75</v>
      </c>
      <c r="K27">
        <f t="shared" si="3"/>
        <v>321.81689745210446</v>
      </c>
      <c r="L27" s="7">
        <f t="shared" si="4"/>
        <v>5.1740366022642835E-2</v>
      </c>
      <c r="M27" s="7">
        <f t="shared" si="5"/>
        <v>8.2897204793113026</v>
      </c>
    </row>
    <row r="28" spans="1:13" x14ac:dyDescent="0.25">
      <c r="A28">
        <v>13000</v>
      </c>
      <c r="B28">
        <v>9.9998152831892995</v>
      </c>
      <c r="C28">
        <v>371.92402476998501</v>
      </c>
      <c r="D28">
        <v>371.64883122498702</v>
      </c>
      <c r="E28">
        <v>645.92700000000002</v>
      </c>
      <c r="F28">
        <v>1.8250791557377599</v>
      </c>
      <c r="G28">
        <v>-9.9417955504329303E-2</v>
      </c>
      <c r="H28">
        <v>8.2172922924209399E-2</v>
      </c>
      <c r="I28">
        <v>18.114217221353599</v>
      </c>
      <c r="J28" s="5">
        <f t="shared" si="2"/>
        <v>2.875</v>
      </c>
      <c r="K28">
        <f t="shared" si="3"/>
        <v>335.31592838549807</v>
      </c>
      <c r="L28" s="7">
        <f t="shared" si="4"/>
        <v>5.4021344314214848E-2</v>
      </c>
      <c r="M28" s="7">
        <f t="shared" si="5"/>
        <v>8.6551734884422036</v>
      </c>
    </row>
    <row r="29" spans="1:13" x14ac:dyDescent="0.25">
      <c r="A29">
        <v>13500</v>
      </c>
      <c r="B29">
        <v>9.9948119241528701</v>
      </c>
      <c r="C29">
        <v>371.92402476998501</v>
      </c>
      <c r="D29">
        <v>371.64883122498702</v>
      </c>
      <c r="E29">
        <v>645.80200000000002</v>
      </c>
      <c r="F29">
        <v>2.0150538272690901</v>
      </c>
      <c r="G29">
        <v>1.8737107071162402E-2</v>
      </c>
      <c r="H29">
        <v>-3.7748355644130899E-2</v>
      </c>
      <c r="I29">
        <v>19.451305831985898</v>
      </c>
      <c r="J29" s="5">
        <f t="shared" si="2"/>
        <v>3</v>
      </c>
      <c r="K29">
        <f t="shared" si="3"/>
        <v>348.71678454846705</v>
      </c>
      <c r="L29" s="7">
        <f t="shared" si="4"/>
        <v>5.5779666175725544E-2</v>
      </c>
      <c r="M29" s="7">
        <f t="shared" si="5"/>
        <v>8.9368877062776004</v>
      </c>
    </row>
    <row r="30" spans="1:13" x14ac:dyDescent="0.25">
      <c r="A30">
        <v>14000</v>
      </c>
      <c r="B30">
        <v>9.99760709186965</v>
      </c>
      <c r="C30">
        <v>371.92402476998501</v>
      </c>
      <c r="D30">
        <v>371.64883122498702</v>
      </c>
      <c r="E30">
        <v>645.67700000000002</v>
      </c>
      <c r="F30">
        <v>2.1878997820485799</v>
      </c>
      <c r="G30">
        <v>4.7128917995860097E-3</v>
      </c>
      <c r="H30">
        <v>-4.0090093244617202E-2</v>
      </c>
      <c r="I30">
        <v>20.817181080740099</v>
      </c>
      <c r="J30" s="5">
        <f t="shared" si="2"/>
        <v>3.125</v>
      </c>
      <c r="K30">
        <f t="shared" si="3"/>
        <v>362.01946594101133</v>
      </c>
      <c r="L30" s="7">
        <f t="shared" si="4"/>
        <v>5.750293296143396E-2</v>
      </c>
      <c r="M30" s="7">
        <f t="shared" si="5"/>
        <v>9.2129854818239192</v>
      </c>
    </row>
    <row r="31" spans="1:13" x14ac:dyDescent="0.25">
      <c r="A31">
        <v>14500</v>
      </c>
      <c r="B31">
        <v>9.9999426248260797</v>
      </c>
      <c r="C31">
        <v>371.92402476998501</v>
      </c>
      <c r="D31">
        <v>371.64883122498702</v>
      </c>
      <c r="E31">
        <v>645.55200000000002</v>
      </c>
      <c r="F31">
        <v>2.3412528292657502</v>
      </c>
      <c r="G31">
        <v>1.1447976229205001E-2</v>
      </c>
      <c r="H31">
        <v>-2.1387157772450802E-2</v>
      </c>
      <c r="I31">
        <v>22.075368840347199</v>
      </c>
      <c r="J31" s="5">
        <f t="shared" si="2"/>
        <v>3.25</v>
      </c>
      <c r="K31">
        <f t="shared" si="3"/>
        <v>375.22397256313093</v>
      </c>
      <c r="L31" s="7">
        <f t="shared" si="4"/>
        <v>5.8832511924949163E-2</v>
      </c>
      <c r="M31" s="7">
        <f t="shared" si="5"/>
        <v>9.4260075149090756</v>
      </c>
    </row>
    <row r="32" spans="1:13" x14ac:dyDescent="0.25">
      <c r="A32">
        <v>15000</v>
      </c>
      <c r="B32">
        <v>9.9965697716940003</v>
      </c>
      <c r="C32">
        <v>371.92402476998501</v>
      </c>
      <c r="D32">
        <v>371.64883122498702</v>
      </c>
      <c r="E32">
        <v>645.42700000000002</v>
      </c>
      <c r="F32">
        <v>2.6000659316105099</v>
      </c>
      <c r="G32">
        <v>0.123152500850105</v>
      </c>
      <c r="H32">
        <v>-6.7686879568195302E-2</v>
      </c>
      <c r="I32">
        <v>23.8871594519049</v>
      </c>
      <c r="J32" s="5">
        <f t="shared" si="2"/>
        <v>3.375</v>
      </c>
      <c r="K32">
        <f t="shared" si="3"/>
        <v>388.33030441482583</v>
      </c>
      <c r="L32" s="7">
        <f t="shared" si="4"/>
        <v>6.1512478373019104E-2</v>
      </c>
      <c r="M32" s="7">
        <f t="shared" si="5"/>
        <v>9.8553854736716833</v>
      </c>
    </row>
    <row r="33" spans="1:13" x14ac:dyDescent="0.25">
      <c r="A33">
        <v>15500</v>
      </c>
      <c r="B33">
        <v>9.9997315284873594</v>
      </c>
      <c r="C33">
        <v>371.92402476998501</v>
      </c>
      <c r="D33">
        <v>371.64883122498702</v>
      </c>
      <c r="E33">
        <v>645.30200000000002</v>
      </c>
      <c r="F33">
        <v>2.6841030628535401</v>
      </c>
      <c r="G33">
        <v>-0.119140013684784</v>
      </c>
      <c r="H33">
        <v>4.5830041312208199E-2</v>
      </c>
      <c r="I33">
        <v>24.671849667759499</v>
      </c>
      <c r="J33" s="5">
        <f t="shared" si="2"/>
        <v>3.5</v>
      </c>
      <c r="K33">
        <f t="shared" si="3"/>
        <v>401.33846149609604</v>
      </c>
      <c r="L33" s="7">
        <f t="shared" si="4"/>
        <v>6.1473922972118358E-2</v>
      </c>
      <c r="M33" s="7">
        <f t="shared" si="5"/>
        <v>9.8492082174788074</v>
      </c>
    </row>
    <row r="34" spans="1:13" x14ac:dyDescent="0.25">
      <c r="A34">
        <v>16000</v>
      </c>
      <c r="B34">
        <v>10.0005105495281</v>
      </c>
      <c r="C34">
        <v>371.92402476998501</v>
      </c>
      <c r="D34">
        <v>371.64883122498702</v>
      </c>
      <c r="E34">
        <v>645.17700000000002</v>
      </c>
      <c r="F34">
        <v>2.8821056538938401</v>
      </c>
      <c r="G34">
        <v>-1.22701987264875E-2</v>
      </c>
      <c r="H34">
        <v>7.1779224277723798E-3</v>
      </c>
      <c r="I34">
        <v>25.925304951384099</v>
      </c>
      <c r="J34" s="5">
        <f t="shared" si="2"/>
        <v>3.625</v>
      </c>
      <c r="K34">
        <f t="shared" si="3"/>
        <v>414.24844380694162</v>
      </c>
      <c r="L34" s="7">
        <f t="shared" si="4"/>
        <v>6.258395255062553E-2</v>
      </c>
      <c r="M34" s="7">
        <f t="shared" si="5"/>
        <v>10.027054561386874</v>
      </c>
    </row>
    <row r="35" spans="1:13" x14ac:dyDescent="0.25">
      <c r="A35">
        <v>16500</v>
      </c>
      <c r="B35">
        <v>10.0022081358675</v>
      </c>
      <c r="C35">
        <v>371.92402476998501</v>
      </c>
      <c r="D35">
        <v>371.64883122498702</v>
      </c>
      <c r="E35">
        <v>645.05200000000002</v>
      </c>
      <c r="F35">
        <v>3.2938916128438498</v>
      </c>
      <c r="G35">
        <v>-3.3331538574786101E-2</v>
      </c>
      <c r="H35">
        <v>0.117029281494645</v>
      </c>
      <c r="I35">
        <v>28.765555815906001</v>
      </c>
      <c r="J35" s="5">
        <f t="shared" si="2"/>
        <v>3.75</v>
      </c>
      <c r="K35">
        <f t="shared" si="3"/>
        <v>427.06025134736251</v>
      </c>
      <c r="L35" s="7">
        <f t="shared" si="4"/>
        <v>6.7357136903168857E-2</v>
      </c>
      <c r="M35" s="7">
        <f t="shared" si="5"/>
        <v>10.791802999028205</v>
      </c>
    </row>
    <row r="36" spans="1:13" x14ac:dyDescent="0.25">
      <c r="A36">
        <v>17000</v>
      </c>
      <c r="B36">
        <v>10.0007930601873</v>
      </c>
      <c r="C36">
        <v>371.92402476998501</v>
      </c>
      <c r="D36">
        <v>371.64883122498702</v>
      </c>
      <c r="E36">
        <v>644.92700000000002</v>
      </c>
      <c r="F36">
        <v>3.40803114783616</v>
      </c>
      <c r="G36">
        <v>4.01786186091053E-2</v>
      </c>
      <c r="H36">
        <v>6.5382801073821098E-3</v>
      </c>
      <c r="I36">
        <v>29.841057657346401</v>
      </c>
      <c r="J36" s="5">
        <f t="shared" si="2"/>
        <v>3.875</v>
      </c>
      <c r="K36">
        <f t="shared" si="3"/>
        <v>439.7738841173587</v>
      </c>
      <c r="L36" s="7">
        <f t="shared" si="4"/>
        <v>6.7855456485867563E-2</v>
      </c>
      <c r="M36" s="7">
        <f t="shared" si="5"/>
        <v>10.871642597536873</v>
      </c>
    </row>
    <row r="37" spans="1:13" x14ac:dyDescent="0.25">
      <c r="A37">
        <v>17500</v>
      </c>
      <c r="B37">
        <v>9.9976788453405394</v>
      </c>
      <c r="C37">
        <v>371.92402476998501</v>
      </c>
      <c r="D37">
        <v>371.64883122498702</v>
      </c>
      <c r="E37">
        <v>644.80200000000002</v>
      </c>
      <c r="F37">
        <v>3.5713045896417701</v>
      </c>
      <c r="G37">
        <v>-5.3579476259454598E-2</v>
      </c>
      <c r="H37">
        <v>6.2988419018886702E-2</v>
      </c>
      <c r="I37">
        <v>30.914171826170499</v>
      </c>
      <c r="J37" s="5">
        <f t="shared" si="2"/>
        <v>4</v>
      </c>
      <c r="K37">
        <f t="shared" si="3"/>
        <v>452.38934211693021</v>
      </c>
      <c r="L37" s="7">
        <f t="shared" si="4"/>
        <v>6.8335323023989439E-2</v>
      </c>
      <c r="M37" s="7">
        <f t="shared" si="5"/>
        <v>10.948525692385184</v>
      </c>
    </row>
    <row r="38" spans="1:13" x14ac:dyDescent="0.25">
      <c r="A38">
        <v>18000</v>
      </c>
      <c r="B38">
        <v>9.9984267082871998</v>
      </c>
      <c r="C38">
        <v>371.92402476998501</v>
      </c>
      <c r="D38">
        <v>371.64883122498702</v>
      </c>
      <c r="E38">
        <v>644.67700000000002</v>
      </c>
      <c r="F38">
        <v>3.7850718734588602</v>
      </c>
      <c r="G38">
        <v>-0.100019639709993</v>
      </c>
      <c r="H38">
        <v>1.52321262568393E-2</v>
      </c>
      <c r="I38">
        <v>32.404876914419503</v>
      </c>
      <c r="J38" s="5">
        <f t="shared" si="2"/>
        <v>4.125</v>
      </c>
      <c r="K38">
        <f t="shared" si="3"/>
        <v>464.90662534607702</v>
      </c>
      <c r="L38" s="7">
        <f t="shared" si="4"/>
        <v>6.9701903882951277E-2</v>
      </c>
      <c r="M38" s="7">
        <f t="shared" si="5"/>
        <v>11.167476082651328</v>
      </c>
    </row>
    <row r="39" spans="1:13" x14ac:dyDescent="0.25">
      <c r="A39">
        <v>18500</v>
      </c>
      <c r="B39">
        <v>9.99615309810798</v>
      </c>
      <c r="C39">
        <v>371.92402476998501</v>
      </c>
      <c r="D39">
        <v>371.64883122498702</v>
      </c>
      <c r="E39">
        <v>644.55200000000002</v>
      </c>
      <c r="F39">
        <v>4.1801984427953602</v>
      </c>
      <c r="G39">
        <v>0.159260707435355</v>
      </c>
      <c r="H39">
        <v>5.7398621091042899E-2</v>
      </c>
      <c r="I39">
        <v>35.066367598972903</v>
      </c>
      <c r="J39" s="5">
        <f t="shared" si="2"/>
        <v>4.25</v>
      </c>
      <c r="K39">
        <f t="shared" si="3"/>
        <v>477.3257338047992</v>
      </c>
      <c r="L39" s="7">
        <f t="shared" si="4"/>
        <v>7.3464230221690033E-2</v>
      </c>
      <c r="M39" s="7">
        <f t="shared" si="5"/>
        <v>11.770267212626058</v>
      </c>
    </row>
    <row r="40" spans="1:13" x14ac:dyDescent="0.25">
      <c r="A40">
        <v>19000</v>
      </c>
      <c r="B40">
        <v>9.9988882220805504</v>
      </c>
      <c r="C40">
        <v>371.92402476998501</v>
      </c>
      <c r="D40">
        <v>371.64883122498702</v>
      </c>
      <c r="E40">
        <v>644.42700000000002</v>
      </c>
      <c r="F40">
        <v>4.3455492448264899</v>
      </c>
      <c r="G40">
        <v>2.6458274236993901E-2</v>
      </c>
      <c r="H40">
        <v>3.77941342146937E-2</v>
      </c>
      <c r="I40">
        <v>36.338014774145499</v>
      </c>
      <c r="J40" s="5">
        <f t="shared" si="2"/>
        <v>4.375</v>
      </c>
      <c r="K40">
        <f t="shared" si="3"/>
        <v>489.64666749309669</v>
      </c>
      <c r="L40" s="7">
        <f t="shared" si="4"/>
        <v>7.42127276392784E-2</v>
      </c>
      <c r="M40" s="7">
        <f t="shared" si="5"/>
        <v>11.890189718944983</v>
      </c>
    </row>
    <row r="41" spans="1:13" x14ac:dyDescent="0.25">
      <c r="A41">
        <v>19500</v>
      </c>
      <c r="B41">
        <v>9.99719040101626</v>
      </c>
      <c r="C41">
        <v>371.92402476998501</v>
      </c>
      <c r="D41">
        <v>371.64883122498702</v>
      </c>
      <c r="E41">
        <v>644.30200000000002</v>
      </c>
      <c r="F41">
        <v>4.5483836274758103</v>
      </c>
      <c r="G41">
        <v>6.8152155840946804E-2</v>
      </c>
      <c r="H41">
        <v>-0.137404903722498</v>
      </c>
      <c r="I41">
        <v>37.652797981123904</v>
      </c>
      <c r="J41" s="5">
        <f t="shared" si="2"/>
        <v>4.5</v>
      </c>
      <c r="K41">
        <f t="shared" si="3"/>
        <v>501.86942641096942</v>
      </c>
      <c r="L41" s="7">
        <f t="shared" si="4"/>
        <v>7.5025088199516837E-2</v>
      </c>
      <c r="M41" s="7">
        <f t="shared" si="5"/>
        <v>12.020344228672384</v>
      </c>
    </row>
    <row r="42" spans="1:13" x14ac:dyDescent="0.25">
      <c r="A42">
        <v>20000</v>
      </c>
      <c r="B42">
        <v>9.9994108086733693</v>
      </c>
      <c r="C42">
        <v>371.92402476998501</v>
      </c>
      <c r="D42">
        <v>371.64883122498702</v>
      </c>
      <c r="E42">
        <v>644.17700000000002</v>
      </c>
      <c r="F42">
        <v>3.8613596667077599</v>
      </c>
      <c r="G42">
        <v>0.16531300085034101</v>
      </c>
      <c r="H42">
        <v>9.0053845834950894E-2</v>
      </c>
      <c r="I42">
        <v>34.197920826656599</v>
      </c>
      <c r="J42" s="5">
        <f t="shared" si="2"/>
        <v>4.625</v>
      </c>
      <c r="K42">
        <f t="shared" si="3"/>
        <v>513.99401055841759</v>
      </c>
      <c r="L42" s="7">
        <f t="shared" si="4"/>
        <v>6.6533695187426439E-2</v>
      </c>
      <c r="M42" s="7">
        <f t="shared" si="5"/>
        <v>10.659873092472811</v>
      </c>
    </row>
    <row r="43" spans="1:13" x14ac:dyDescent="0.25">
      <c r="A43">
        <v>20500</v>
      </c>
      <c r="B43">
        <v>9.9981370892416592</v>
      </c>
      <c r="C43">
        <v>371.92402476998501</v>
      </c>
      <c r="D43">
        <v>371.64883122498702</v>
      </c>
      <c r="E43">
        <v>644.05200000000002</v>
      </c>
      <c r="F43">
        <v>2.6863630750129102</v>
      </c>
      <c r="G43">
        <v>-0.33328294927343199</v>
      </c>
      <c r="H43">
        <v>-0.28630154702225702</v>
      </c>
      <c r="I43">
        <v>26.918564988956</v>
      </c>
      <c r="J43" s="5">
        <f t="shared" si="2"/>
        <v>4.75</v>
      </c>
      <c r="K43">
        <f t="shared" si="3"/>
        <v>526.02041993544094</v>
      </c>
      <c r="L43" s="7">
        <f t="shared" si="4"/>
        <v>5.1173992432194448E-2</v>
      </c>
      <c r="M43" s="7">
        <f t="shared" si="5"/>
        <v>8.1989774267858078</v>
      </c>
    </row>
    <row r="44" spans="1:13" x14ac:dyDescent="0.25">
      <c r="A44">
        <v>21000</v>
      </c>
      <c r="B44">
        <v>10.000103897035499</v>
      </c>
      <c r="C44">
        <v>371.92402476998501</v>
      </c>
      <c r="D44">
        <v>371.64883122498702</v>
      </c>
      <c r="E44">
        <v>643.92700000000002</v>
      </c>
      <c r="F44">
        <v>3.10168856500376</v>
      </c>
      <c r="G44">
        <v>-4.16255326143746E-2</v>
      </c>
      <c r="H44">
        <v>0.45536551213111798</v>
      </c>
      <c r="I44">
        <v>29.974787201587699</v>
      </c>
      <c r="J44" s="5">
        <f t="shared" si="2"/>
        <v>4.875</v>
      </c>
      <c r="K44">
        <f t="shared" si="3"/>
        <v>537.94865454203978</v>
      </c>
      <c r="L44" s="7">
        <f t="shared" si="4"/>
        <v>5.5720535684033796E-2</v>
      </c>
      <c r="M44" s="7">
        <f t="shared" si="5"/>
        <v>8.9274139571411091</v>
      </c>
    </row>
    <row r="45" spans="1:13" x14ac:dyDescent="0.25">
      <c r="A45">
        <v>21500</v>
      </c>
      <c r="B45">
        <v>9.99930388836429</v>
      </c>
      <c r="C45">
        <v>371.92402476998501</v>
      </c>
      <c r="D45">
        <v>371.64883122498702</v>
      </c>
      <c r="E45">
        <v>643.80200000000002</v>
      </c>
      <c r="F45">
        <v>2.7294982164438801</v>
      </c>
      <c r="G45">
        <v>-0.93758601915183404</v>
      </c>
      <c r="H45">
        <v>1.7895641437235901</v>
      </c>
      <c r="I45">
        <v>26.919189851635998</v>
      </c>
      <c r="J45" s="5">
        <f t="shared" si="2"/>
        <v>5</v>
      </c>
      <c r="K45">
        <f t="shared" si="3"/>
        <v>549.77871437821375</v>
      </c>
      <c r="L45" s="7">
        <f t="shared" si="4"/>
        <v>4.8963681473337767E-2</v>
      </c>
      <c r="M45" s="7">
        <f t="shared" si="5"/>
        <v>7.8448465724879863</v>
      </c>
    </row>
    <row r="46" spans="1:13" x14ac:dyDescent="0.25">
      <c r="A46">
        <v>22000</v>
      </c>
      <c r="B46">
        <v>9.9990637269061899</v>
      </c>
      <c r="C46">
        <v>371.92402476998501</v>
      </c>
      <c r="D46">
        <v>371.64883122498702</v>
      </c>
      <c r="E46">
        <v>643.67700000000002</v>
      </c>
      <c r="F46">
        <v>2.9243527647631899</v>
      </c>
      <c r="G46">
        <v>-1.5153927539191401</v>
      </c>
      <c r="H46">
        <v>0.50880601162934702</v>
      </c>
      <c r="I46">
        <v>27.856372991331501</v>
      </c>
      <c r="J46" s="5">
        <f t="shared" si="2"/>
        <v>5.125</v>
      </c>
      <c r="K46">
        <f t="shared" si="3"/>
        <v>561.5105994439632</v>
      </c>
      <c r="L46" s="7">
        <f t="shared" si="4"/>
        <v>4.9609701079403171E-2</v>
      </c>
      <c r="M46" s="7">
        <f t="shared" si="5"/>
        <v>7.9483503234296284</v>
      </c>
    </row>
    <row r="47" spans="1:13" x14ac:dyDescent="0.25">
      <c r="A47">
        <v>22500</v>
      </c>
      <c r="B47">
        <v>10.0011624136454</v>
      </c>
      <c r="C47">
        <v>371.92402476998501</v>
      </c>
      <c r="D47">
        <v>371.64883122498702</v>
      </c>
      <c r="E47">
        <v>643.55200000000002</v>
      </c>
      <c r="F47">
        <v>3.03880083178487</v>
      </c>
      <c r="G47">
        <v>-1.3128522738855499</v>
      </c>
      <c r="H47">
        <v>1.0146619015926299</v>
      </c>
      <c r="I47">
        <v>28.804151057496799</v>
      </c>
      <c r="J47" s="5">
        <f t="shared" si="2"/>
        <v>5.25</v>
      </c>
      <c r="K47">
        <f t="shared" si="3"/>
        <v>573.14430973928791</v>
      </c>
      <c r="L47" s="7">
        <f t="shared" si="4"/>
        <v>5.0256367494251566E-2</v>
      </c>
      <c r="M47" s="7">
        <f t="shared" si="5"/>
        <v>8.0519577045622945</v>
      </c>
    </row>
    <row r="48" spans="1:13" x14ac:dyDescent="0.25">
      <c r="A48">
        <v>23000</v>
      </c>
      <c r="B48">
        <v>10.000519527405199</v>
      </c>
      <c r="C48">
        <v>371.92402476998501</v>
      </c>
      <c r="D48">
        <v>371.64883122498702</v>
      </c>
      <c r="E48">
        <v>643.42700000000002</v>
      </c>
      <c r="F48">
        <v>3.2151652152718899</v>
      </c>
      <c r="G48">
        <v>-1.38000224028088</v>
      </c>
      <c r="H48">
        <v>1.5013558816524999</v>
      </c>
      <c r="I48">
        <v>29.640756438654101</v>
      </c>
      <c r="J48" s="5">
        <f t="shared" si="2"/>
        <v>5.375</v>
      </c>
      <c r="K48">
        <f t="shared" si="3"/>
        <v>584.67984526418786</v>
      </c>
      <c r="L48" s="7">
        <f t="shared" si="4"/>
        <v>5.06957041169444E-2</v>
      </c>
      <c r="M48" s="7">
        <f t="shared" si="5"/>
        <v>8.1223471911162619</v>
      </c>
    </row>
    <row r="49" spans="1:13" x14ac:dyDescent="0.25">
      <c r="A49">
        <v>23500</v>
      </c>
      <c r="B49">
        <v>9.9993983770256296</v>
      </c>
      <c r="C49">
        <v>371.92402476998501</v>
      </c>
      <c r="D49">
        <v>371.64883122498702</v>
      </c>
      <c r="E49">
        <v>643.30200000000002</v>
      </c>
      <c r="F49">
        <v>3.64612436174925</v>
      </c>
      <c r="G49">
        <v>-1.3764647466028399</v>
      </c>
      <c r="H49">
        <v>1.60991220350994</v>
      </c>
      <c r="I49">
        <v>32.7853020112574</v>
      </c>
      <c r="J49" s="5">
        <f t="shared" si="2"/>
        <v>5.5</v>
      </c>
      <c r="K49">
        <f t="shared" si="3"/>
        <v>596.1172060186633</v>
      </c>
      <c r="L49" s="7">
        <f t="shared" si="4"/>
        <v>5.4998080377889572E-2</v>
      </c>
      <c r="M49" s="7">
        <f t="shared" si="5"/>
        <v>8.8116638570333894</v>
      </c>
    </row>
    <row r="50" spans="1:13" x14ac:dyDescent="0.25">
      <c r="A50">
        <v>24000</v>
      </c>
      <c r="B50">
        <v>10.0008007249602</v>
      </c>
      <c r="C50">
        <v>371.92402476998501</v>
      </c>
      <c r="D50">
        <v>371.64883122498702</v>
      </c>
      <c r="E50">
        <v>643.17700000000002</v>
      </c>
      <c r="F50">
        <v>3.6757972901986</v>
      </c>
      <c r="G50">
        <v>-1.3280393831908099</v>
      </c>
      <c r="H50">
        <v>1.0727711209130399</v>
      </c>
      <c r="I50">
        <v>32.959417659502499</v>
      </c>
      <c r="J50" s="5">
        <f t="shared" si="2"/>
        <v>5.625</v>
      </c>
      <c r="K50">
        <f t="shared" si="3"/>
        <v>607.45639200271387</v>
      </c>
      <c r="L50" s="7">
        <f t="shared" si="4"/>
        <v>5.4258080239865593E-2</v>
      </c>
      <c r="M50" s="7">
        <f t="shared" si="5"/>
        <v>8.6931027649803099</v>
      </c>
    </row>
    <row r="51" spans="1:13" x14ac:dyDescent="0.25">
      <c r="A51">
        <v>24500</v>
      </c>
      <c r="B51">
        <v>10.002602903963</v>
      </c>
      <c r="C51">
        <v>371.92402476998501</v>
      </c>
      <c r="D51">
        <v>371.64883122498702</v>
      </c>
      <c r="E51">
        <v>643.05200000000002</v>
      </c>
      <c r="F51">
        <v>4.0522412483556698</v>
      </c>
      <c r="G51">
        <v>-1.1611525294091001</v>
      </c>
      <c r="H51">
        <v>1.17330958063442</v>
      </c>
      <c r="I51">
        <v>35.289141817039301</v>
      </c>
      <c r="J51" s="5">
        <f t="shared" si="2"/>
        <v>5.75</v>
      </c>
      <c r="K51">
        <f t="shared" si="3"/>
        <v>618.69740321633992</v>
      </c>
      <c r="L51" s="7">
        <f t="shared" si="4"/>
        <v>5.7037804965054534E-2</v>
      </c>
      <c r="M51" s="7">
        <f t="shared" si="5"/>
        <v>9.1384637616760536</v>
      </c>
    </row>
    <row r="52" spans="1:13" x14ac:dyDescent="0.25">
      <c r="A52">
        <v>25000</v>
      </c>
      <c r="B52">
        <v>10.0024085927845</v>
      </c>
      <c r="C52">
        <v>371.92402476998501</v>
      </c>
      <c r="D52">
        <v>371.64883122498702</v>
      </c>
      <c r="E52">
        <v>642.92700000000002</v>
      </c>
      <c r="F52">
        <v>3.94234770777939</v>
      </c>
      <c r="G52">
        <v>-0.91499718246781103</v>
      </c>
      <c r="H52">
        <v>0.78428020464895398</v>
      </c>
      <c r="I52">
        <v>34.701428161749902</v>
      </c>
      <c r="J52" s="5">
        <f t="shared" si="2"/>
        <v>5.875</v>
      </c>
      <c r="K52">
        <f t="shared" si="3"/>
        <v>629.84023965954123</v>
      </c>
      <c r="L52" s="7">
        <f t="shared" si="4"/>
        <v>5.509560357799255E-2</v>
      </c>
      <c r="M52" s="7">
        <f t="shared" si="5"/>
        <v>8.8272887961524482</v>
      </c>
    </row>
    <row r="53" spans="1:13" x14ac:dyDescent="0.25">
      <c r="A53">
        <v>25500</v>
      </c>
      <c r="B53">
        <v>9.9990898759600295</v>
      </c>
      <c r="C53">
        <v>371.92402476998501</v>
      </c>
      <c r="D53">
        <v>371.64883122498702</v>
      </c>
      <c r="E53">
        <v>642.80200000000002</v>
      </c>
      <c r="F53">
        <v>3.9904655765194099</v>
      </c>
      <c r="G53">
        <v>-1.0525323332973999</v>
      </c>
      <c r="H53">
        <v>0.552429673140582</v>
      </c>
      <c r="I53">
        <v>35.646017902571401</v>
      </c>
      <c r="J53" s="5">
        <f t="shared" si="2"/>
        <v>6</v>
      </c>
      <c r="K53">
        <f t="shared" si="3"/>
        <v>640.88490133231778</v>
      </c>
      <c r="L53" s="7">
        <f t="shared" si="4"/>
        <v>5.5619999517023865E-2</v>
      </c>
      <c r="M53" s="7">
        <f t="shared" si="5"/>
        <v>8.9113062875082925</v>
      </c>
    </row>
    <row r="54" spans="1:13" x14ac:dyDescent="0.25">
      <c r="A54">
        <v>26000</v>
      </c>
      <c r="B54">
        <v>10.0008819542821</v>
      </c>
      <c r="C54">
        <v>371.92402476998501</v>
      </c>
      <c r="D54">
        <v>371.64883122498702</v>
      </c>
      <c r="E54">
        <v>642.67700000000002</v>
      </c>
      <c r="F54">
        <v>3.7296272447451102</v>
      </c>
      <c r="G54">
        <v>-1.02435920544325</v>
      </c>
      <c r="H54">
        <v>0.3520514855645</v>
      </c>
      <c r="I54">
        <v>34.959789670585103</v>
      </c>
      <c r="J54" s="5">
        <f t="shared" si="2"/>
        <v>6.125</v>
      </c>
      <c r="K54">
        <f t="shared" si="3"/>
        <v>651.8313882346697</v>
      </c>
      <c r="L54" s="7">
        <f t="shared" si="4"/>
        <v>5.3633179226402983E-2</v>
      </c>
      <c r="M54" s="7">
        <f t="shared" si="5"/>
        <v>8.5929825855719084</v>
      </c>
    </row>
    <row r="55" spans="1:13" x14ac:dyDescent="0.25">
      <c r="A55">
        <v>26500</v>
      </c>
      <c r="B55">
        <v>10.002432947759401</v>
      </c>
      <c r="C55">
        <v>371.92402476998501</v>
      </c>
      <c r="D55">
        <v>371.64883122498702</v>
      </c>
      <c r="E55">
        <v>642.55200000000002</v>
      </c>
      <c r="F55">
        <v>3.8627670735706299</v>
      </c>
      <c r="G55">
        <v>-1.53271124373881</v>
      </c>
      <c r="H55">
        <v>0.53582682522132896</v>
      </c>
      <c r="I55">
        <v>35.748658916319002</v>
      </c>
      <c r="J55" s="5">
        <f t="shared" si="2"/>
        <v>6.25</v>
      </c>
      <c r="K55">
        <f t="shared" si="3"/>
        <v>662.67970036659699</v>
      </c>
      <c r="L55" s="7">
        <f t="shared" si="4"/>
        <v>5.3945607352304144E-2</v>
      </c>
      <c r="M55" s="7">
        <f t="shared" si="5"/>
        <v>8.643039089471829</v>
      </c>
    </row>
    <row r="56" spans="1:13" x14ac:dyDescent="0.25">
      <c r="A56">
        <v>27000</v>
      </c>
      <c r="B56">
        <v>10.0033773594321</v>
      </c>
      <c r="C56">
        <v>371.92402476998501</v>
      </c>
      <c r="D56">
        <v>371.64883122498702</v>
      </c>
      <c r="E56">
        <v>642.42700000000002</v>
      </c>
      <c r="F56">
        <v>3.88383383152641</v>
      </c>
      <c r="G56">
        <v>-1.9266355455777699</v>
      </c>
      <c r="H56">
        <v>-0.29112781073238703</v>
      </c>
      <c r="I56">
        <v>34.821623150465001</v>
      </c>
      <c r="J56" s="5">
        <f t="shared" si="2"/>
        <v>6.375</v>
      </c>
      <c r="K56">
        <f t="shared" si="3"/>
        <v>673.42983772809953</v>
      </c>
      <c r="L56" s="7">
        <f t="shared" si="4"/>
        <v>5.1707870960900897E-2</v>
      </c>
      <c r="M56" s="7">
        <f t="shared" si="5"/>
        <v>8.2845141964898641</v>
      </c>
    </row>
    <row r="57" spans="1:13" x14ac:dyDescent="0.25">
      <c r="A57">
        <v>27500</v>
      </c>
      <c r="B57">
        <v>10.001154826616</v>
      </c>
      <c r="C57">
        <v>371.92402476998501</v>
      </c>
      <c r="D57">
        <v>371.64883122498702</v>
      </c>
      <c r="E57">
        <v>642.30200000000002</v>
      </c>
      <c r="F57">
        <v>3.9782229820258301</v>
      </c>
      <c r="G57">
        <v>-2.4136607451314198</v>
      </c>
      <c r="H57">
        <v>-0.35861548000052101</v>
      </c>
      <c r="I57">
        <v>35.851797354043597</v>
      </c>
      <c r="J57" s="5">
        <f t="shared" si="2"/>
        <v>6.5</v>
      </c>
      <c r="K57">
        <f t="shared" si="3"/>
        <v>684.08180031917743</v>
      </c>
      <c r="L57" s="7">
        <f t="shared" si="4"/>
        <v>5.2408640804821792E-2</v>
      </c>
      <c r="M57" s="7">
        <f t="shared" si="5"/>
        <v>8.3967899025390373</v>
      </c>
    </row>
    <row r="58" spans="1:13" x14ac:dyDescent="0.25">
      <c r="A58">
        <v>28000</v>
      </c>
      <c r="B58">
        <v>10.004213054149099</v>
      </c>
      <c r="C58">
        <v>371.92402476998501</v>
      </c>
      <c r="D58">
        <v>371.64883122498702</v>
      </c>
      <c r="E58">
        <v>642.17700000000002</v>
      </c>
      <c r="F58">
        <v>3.9740292238986101</v>
      </c>
      <c r="G58">
        <v>-2.6093417425885201</v>
      </c>
      <c r="H58">
        <v>-0.51026996416749404</v>
      </c>
      <c r="I58">
        <v>34.973413239379802</v>
      </c>
      <c r="J58" s="5">
        <f t="shared" si="2"/>
        <v>6.625</v>
      </c>
      <c r="K58">
        <f t="shared" si="3"/>
        <v>694.6355881398307</v>
      </c>
      <c r="L58" s="7">
        <f t="shared" si="4"/>
        <v>5.034785697207847E-2</v>
      </c>
      <c r="M58" s="7">
        <f t="shared" si="5"/>
        <v>8.0666159348046396</v>
      </c>
    </row>
    <row r="59" spans="1:13" x14ac:dyDescent="0.25">
      <c r="A59">
        <v>28500</v>
      </c>
      <c r="B59">
        <v>10.0010840909219</v>
      </c>
      <c r="C59">
        <v>371.92402476998501</v>
      </c>
      <c r="D59">
        <v>371.64883122498702</v>
      </c>
      <c r="E59">
        <v>642.05200000000002</v>
      </c>
      <c r="F59">
        <v>4.3618485452708597</v>
      </c>
      <c r="G59">
        <v>-2.2250606301243798</v>
      </c>
      <c r="H59">
        <v>-0.76760354059980596</v>
      </c>
      <c r="I59">
        <v>36.995565397974303</v>
      </c>
      <c r="J59" s="5">
        <f t="shared" si="2"/>
        <v>6.75</v>
      </c>
      <c r="K59">
        <f t="shared" si="3"/>
        <v>705.09120119005922</v>
      </c>
      <c r="L59" s="7">
        <f t="shared" si="4"/>
        <v>5.246919169539041E-2</v>
      </c>
      <c r="M59" s="7">
        <f t="shared" si="5"/>
        <v>8.406491224662803</v>
      </c>
    </row>
    <row r="60" spans="1:13" x14ac:dyDescent="0.25">
      <c r="A60">
        <v>29000</v>
      </c>
      <c r="B60">
        <v>10.001018382189301</v>
      </c>
      <c r="C60">
        <v>371.92402476998501</v>
      </c>
      <c r="D60">
        <v>371.64883122498702</v>
      </c>
      <c r="E60">
        <v>641.92700000000002</v>
      </c>
      <c r="F60">
        <v>4.7805959401594498</v>
      </c>
      <c r="G60">
        <v>-2.6958801446189899</v>
      </c>
      <c r="H60">
        <v>-0.25888656877311</v>
      </c>
      <c r="I60">
        <v>39.531317422837802</v>
      </c>
      <c r="J60" s="5">
        <f t="shared" si="2"/>
        <v>6.875</v>
      </c>
      <c r="K60">
        <f t="shared" si="3"/>
        <v>715.448639469863</v>
      </c>
      <c r="L60" s="7">
        <f t="shared" si="4"/>
        <v>5.5253885802522357E-2</v>
      </c>
      <c r="M60" s="7">
        <f t="shared" si="5"/>
        <v>8.8526484041154365</v>
      </c>
    </row>
    <row r="61" spans="1:13" x14ac:dyDescent="0.25">
      <c r="A61">
        <v>29500</v>
      </c>
      <c r="B61">
        <v>10.0037754854509</v>
      </c>
      <c r="C61">
        <v>371.92402476998501</v>
      </c>
      <c r="D61">
        <v>371.64883122498702</v>
      </c>
      <c r="E61">
        <v>641.80200000000002</v>
      </c>
      <c r="F61">
        <v>4.7471633286002897</v>
      </c>
      <c r="G61">
        <v>-1.87003678795134</v>
      </c>
      <c r="H61">
        <v>-0.11907452909289599</v>
      </c>
      <c r="I61">
        <v>40.470105280320603</v>
      </c>
      <c r="J61" s="5">
        <f t="shared" si="2"/>
        <v>7</v>
      </c>
      <c r="K61">
        <f t="shared" si="3"/>
        <v>725.70790297924225</v>
      </c>
      <c r="L61" s="7">
        <f t="shared" si="4"/>
        <v>5.5766383574133667E-2</v>
      </c>
      <c r="M61" s="7">
        <f t="shared" si="5"/>
        <v>8.9347595989042095</v>
      </c>
    </row>
    <row r="62" spans="1:13" x14ac:dyDescent="0.25">
      <c r="A62">
        <v>30000</v>
      </c>
      <c r="B62">
        <v>10.002947189517799</v>
      </c>
      <c r="C62">
        <v>371.92402476998501</v>
      </c>
      <c r="D62">
        <v>371.64883122498702</v>
      </c>
      <c r="E62">
        <v>641.67700000000002</v>
      </c>
      <c r="F62">
        <v>4.4123542352470002</v>
      </c>
      <c r="G62">
        <v>-0.22873376356501199</v>
      </c>
      <c r="H62">
        <v>1.68751917517672</v>
      </c>
      <c r="I62">
        <v>38.930302243442398</v>
      </c>
      <c r="J62" s="5">
        <f t="shared" si="2"/>
        <v>7.125</v>
      </c>
      <c r="K62">
        <f t="shared" si="3"/>
        <v>735.86899171819675</v>
      </c>
      <c r="L62" s="7">
        <f t="shared" si="4"/>
        <v>5.2903849301413251E-2</v>
      </c>
      <c r="M62" s="7">
        <f t="shared" si="5"/>
        <v>8.4761310501050726</v>
      </c>
    </row>
    <row r="63" spans="1:13" x14ac:dyDescent="0.25">
      <c r="A63">
        <v>30500</v>
      </c>
      <c r="B63">
        <v>10.0053310350741</v>
      </c>
      <c r="C63">
        <v>371.92402476998501</v>
      </c>
      <c r="D63">
        <v>371.64883122498702</v>
      </c>
      <c r="E63">
        <v>641.55200000000002</v>
      </c>
      <c r="F63">
        <v>4.75563399830195</v>
      </c>
      <c r="G63">
        <v>0.14064291328568501</v>
      </c>
      <c r="H63">
        <v>1.26195763521654</v>
      </c>
      <c r="I63">
        <v>41.435556034521497</v>
      </c>
      <c r="J63" s="5">
        <f t="shared" si="2"/>
        <v>7.25</v>
      </c>
      <c r="K63">
        <f t="shared" si="3"/>
        <v>745.93190568672651</v>
      </c>
      <c r="L63" s="7">
        <f t="shared" si="4"/>
        <v>5.5548711241108162E-2</v>
      </c>
      <c r="M63" s="7">
        <f t="shared" si="5"/>
        <v>8.8998846466073651</v>
      </c>
    </row>
    <row r="64" spans="1:13" x14ac:dyDescent="0.25">
      <c r="A64">
        <v>31000</v>
      </c>
      <c r="B64">
        <v>10.001503682650799</v>
      </c>
      <c r="C64">
        <v>371.92402476998501</v>
      </c>
      <c r="D64">
        <v>371.64883122498702</v>
      </c>
      <c r="E64">
        <v>641.42700000000002</v>
      </c>
      <c r="F64">
        <v>4.9752558559731801</v>
      </c>
      <c r="G64">
        <v>0.13753218488611799</v>
      </c>
      <c r="H64">
        <v>0.81126308199403196</v>
      </c>
      <c r="I64">
        <v>42.923825968957203</v>
      </c>
      <c r="J64" s="5">
        <f t="shared" si="2"/>
        <v>7.375</v>
      </c>
      <c r="K64">
        <f t="shared" si="3"/>
        <v>755.89664488483163</v>
      </c>
      <c r="L64" s="7">
        <f t="shared" si="4"/>
        <v>5.6785310874738801E-2</v>
      </c>
      <c r="M64" s="7">
        <f t="shared" si="5"/>
        <v>9.0980097488366507</v>
      </c>
    </row>
    <row r="65" spans="1:13" x14ac:dyDescent="0.25">
      <c r="A65">
        <v>31500</v>
      </c>
      <c r="B65">
        <v>10.003272511226401</v>
      </c>
      <c r="C65">
        <v>371.92402476998501</v>
      </c>
      <c r="D65">
        <v>371.64883122498702</v>
      </c>
      <c r="E65">
        <v>641.30200000000002</v>
      </c>
      <c r="F65">
        <v>5.6240327410798496</v>
      </c>
      <c r="G65">
        <v>0.63885374684412699</v>
      </c>
      <c r="H65">
        <v>0.74367863744949003</v>
      </c>
      <c r="I65">
        <v>46.406946308841903</v>
      </c>
      <c r="J65" s="5">
        <f t="shared" si="2"/>
        <v>7.5</v>
      </c>
      <c r="K65">
        <f t="shared" si="3"/>
        <v>765.76320931251212</v>
      </c>
      <c r="L65" s="7">
        <f t="shared" si="4"/>
        <v>6.0602214554686153E-2</v>
      </c>
      <c r="M65" s="7">
        <f t="shared" si="5"/>
        <v>9.7095451328223632</v>
      </c>
    </row>
    <row r="66" spans="1:13" x14ac:dyDescent="0.25">
      <c r="A66">
        <v>32000</v>
      </c>
      <c r="B66">
        <v>10.004655777795801</v>
      </c>
      <c r="C66">
        <v>371.92402476998501</v>
      </c>
      <c r="D66">
        <v>371.64883122498702</v>
      </c>
      <c r="E66">
        <v>641.17700000000002</v>
      </c>
      <c r="F66">
        <v>5.4963143181136704</v>
      </c>
      <c r="G66">
        <v>0.29350952987972301</v>
      </c>
      <c r="H66">
        <v>1.31680236641245</v>
      </c>
      <c r="I66">
        <v>45.3010884639247</v>
      </c>
      <c r="J66" s="5">
        <f t="shared" si="2"/>
        <v>7.625</v>
      </c>
      <c r="K66">
        <f t="shared" si="3"/>
        <v>775.53159896976786</v>
      </c>
      <c r="L66" s="7">
        <f t="shared" si="4"/>
        <v>5.8412949935378003E-2</v>
      </c>
      <c r="M66" s="7">
        <f t="shared" si="5"/>
        <v>9.35878627384235</v>
      </c>
    </row>
    <row r="67" spans="1:13" x14ac:dyDescent="0.25">
      <c r="A67">
        <v>32500</v>
      </c>
      <c r="B67">
        <v>10.003575408472599</v>
      </c>
      <c r="C67">
        <v>371.92402476998501</v>
      </c>
      <c r="D67">
        <v>371.64883122498702</v>
      </c>
      <c r="E67">
        <v>641.05200000000002</v>
      </c>
      <c r="F67">
        <v>5.6133358435433198</v>
      </c>
      <c r="G67">
        <v>1.75305456256332</v>
      </c>
      <c r="H67">
        <v>2.1581456801963199</v>
      </c>
      <c r="I67">
        <v>46.259116848714399</v>
      </c>
      <c r="J67" s="5">
        <f t="shared" si="2"/>
        <v>7.75</v>
      </c>
      <c r="K67">
        <f t="shared" si="3"/>
        <v>785.20181385659896</v>
      </c>
      <c r="L67" s="7">
        <f t="shared" si="4"/>
        <v>5.8913665292630972E-2</v>
      </c>
      <c r="M67" s="7">
        <f t="shared" si="5"/>
        <v>9.4390097177489736</v>
      </c>
    </row>
    <row r="68" spans="1:13" x14ac:dyDescent="0.25">
      <c r="A68">
        <v>33000</v>
      </c>
      <c r="B68">
        <v>10.005756940292001</v>
      </c>
      <c r="C68">
        <v>371.92402476998501</v>
      </c>
      <c r="D68">
        <v>371.64883122498702</v>
      </c>
      <c r="E68">
        <v>640.92700000000002</v>
      </c>
      <c r="F68">
        <v>5.7695201629878001</v>
      </c>
      <c r="G68">
        <v>2.2374213393639</v>
      </c>
      <c r="H68">
        <v>2.4027335710502999</v>
      </c>
      <c r="I68">
        <v>46.216812974470898</v>
      </c>
      <c r="J68" s="5">
        <f t="shared" si="2"/>
        <v>7.875</v>
      </c>
      <c r="K68">
        <f t="shared" si="3"/>
        <v>794.77385397300532</v>
      </c>
      <c r="L68" s="7">
        <f t="shared" si="4"/>
        <v>5.8150897570972013E-2</v>
      </c>
      <c r="M68" s="7">
        <f t="shared" si="5"/>
        <v>9.3168008566746874</v>
      </c>
    </row>
    <row r="69" spans="1:13" x14ac:dyDescent="0.25">
      <c r="A69">
        <v>33500</v>
      </c>
      <c r="B69">
        <v>10.0055575464944</v>
      </c>
      <c r="C69">
        <v>371.92402476998501</v>
      </c>
      <c r="D69">
        <v>371.64883122498702</v>
      </c>
      <c r="E69">
        <v>640.80200000000002</v>
      </c>
      <c r="F69">
        <v>5.9211776781897703</v>
      </c>
      <c r="G69">
        <v>3.1759295518643902</v>
      </c>
      <c r="H69">
        <v>1.52571676385354</v>
      </c>
      <c r="I69">
        <v>47.2823969044059</v>
      </c>
      <c r="J69" s="5">
        <f t="shared" si="2"/>
        <v>8</v>
      </c>
      <c r="K69">
        <f t="shared" si="3"/>
        <v>804.24771931898704</v>
      </c>
      <c r="L69" s="7">
        <f t="shared" si="4"/>
        <v>5.8790837410696323E-2</v>
      </c>
      <c r="M69" s="7">
        <f t="shared" si="5"/>
        <v>9.419330521667165</v>
      </c>
    </row>
    <row r="70" spans="1:13" x14ac:dyDescent="0.25">
      <c r="A70">
        <v>34000</v>
      </c>
      <c r="B70">
        <v>10.005168865632999</v>
      </c>
      <c r="C70">
        <v>371.92402476998501</v>
      </c>
      <c r="D70">
        <v>371.64883122498702</v>
      </c>
      <c r="E70">
        <v>640.67700000000002</v>
      </c>
      <c r="F70">
        <v>6.4682945711408397</v>
      </c>
      <c r="G70">
        <v>2.5002064140986602</v>
      </c>
      <c r="H70">
        <v>1.1394121783628499</v>
      </c>
      <c r="I70">
        <v>50.823936947263597</v>
      </c>
      <c r="J70" s="5">
        <f t="shared" si="2"/>
        <v>8.125</v>
      </c>
      <c r="K70">
        <f t="shared" si="3"/>
        <v>813.62340989454412</v>
      </c>
      <c r="L70" s="7">
        <f t="shared" si="4"/>
        <v>6.2466168413038932E-2</v>
      </c>
      <c r="M70" s="7">
        <f t="shared" si="5"/>
        <v>10.00818346223264</v>
      </c>
    </row>
    <row r="71" spans="1:13" x14ac:dyDescent="0.25">
      <c r="A71">
        <v>34500</v>
      </c>
      <c r="B71">
        <v>10.0052359350119</v>
      </c>
      <c r="C71">
        <v>371.92402476998501</v>
      </c>
      <c r="D71">
        <v>371.64883122498702</v>
      </c>
      <c r="E71">
        <v>640.55200000000002</v>
      </c>
      <c r="F71">
        <v>6.3743065490591002</v>
      </c>
      <c r="G71">
        <v>2.8976214814801602</v>
      </c>
      <c r="H71">
        <v>0.85874414358155804</v>
      </c>
      <c r="I71">
        <v>50.250422930881697</v>
      </c>
      <c r="J71" s="5">
        <f t="shared" ref="J71:J134" si="6">-E71+$E$5</f>
        <v>8.25</v>
      </c>
      <c r="K71">
        <f t="shared" ref="K71:K134" si="7">PI()*(2*20*J71-J71^2)</f>
        <v>822.90092569967646</v>
      </c>
      <c r="L71" s="7">
        <f t="shared" si="4"/>
        <v>6.1064973147473341E-2</v>
      </c>
      <c r="M71" s="7">
        <f t="shared" si="5"/>
        <v>9.783687232666157</v>
      </c>
    </row>
    <row r="72" spans="1:13" x14ac:dyDescent="0.25">
      <c r="A72">
        <v>35000</v>
      </c>
      <c r="B72">
        <v>10.004256012236899</v>
      </c>
      <c r="C72">
        <v>371.92402476998501</v>
      </c>
      <c r="D72">
        <v>371.64883122498702</v>
      </c>
      <c r="E72">
        <v>640.42700000000002</v>
      </c>
      <c r="F72">
        <v>6.3214866054521801</v>
      </c>
      <c r="G72">
        <v>2.4885837654409699</v>
      </c>
      <c r="H72">
        <v>2.1150360225385099E-2</v>
      </c>
      <c r="I72">
        <v>51.259386204211999</v>
      </c>
      <c r="J72" s="5">
        <f t="shared" si="6"/>
        <v>8.375</v>
      </c>
      <c r="K72">
        <f t="shared" si="7"/>
        <v>832.08026673438417</v>
      </c>
      <c r="L72" s="7">
        <f t="shared" si="4"/>
        <v>6.1603895986365183E-2</v>
      </c>
      <c r="M72" s="7">
        <f t="shared" si="5"/>
        <v>9.8700321899549248</v>
      </c>
    </row>
    <row r="73" spans="1:13" x14ac:dyDescent="0.25">
      <c r="A73">
        <v>35500</v>
      </c>
      <c r="B73">
        <v>10.007838817738801</v>
      </c>
      <c r="C73">
        <v>371.92402476998501</v>
      </c>
      <c r="D73">
        <v>371.64883122498702</v>
      </c>
      <c r="E73">
        <v>640.30200000000002</v>
      </c>
      <c r="F73">
        <v>6.4307444652460601</v>
      </c>
      <c r="G73">
        <v>1.4364973418450899</v>
      </c>
      <c r="H73">
        <v>1.4906945088997201</v>
      </c>
      <c r="I73">
        <v>52.560387565678198</v>
      </c>
      <c r="J73" s="5">
        <f t="shared" si="6"/>
        <v>8.5</v>
      </c>
      <c r="K73">
        <f t="shared" si="7"/>
        <v>841.16143299866712</v>
      </c>
      <c r="L73" s="7">
        <f t="shared" si="4"/>
        <v>6.2485493870427469E-2</v>
      </c>
      <c r="M73" s="7">
        <f t="shared" si="5"/>
        <v>10.011279741834059</v>
      </c>
    </row>
    <row r="74" spans="1:13" x14ac:dyDescent="0.25">
      <c r="A74">
        <v>36000</v>
      </c>
      <c r="B74">
        <v>10.0082666220226</v>
      </c>
      <c r="C74">
        <v>371.92402476998501</v>
      </c>
      <c r="D74">
        <v>371.64883122498702</v>
      </c>
      <c r="E74">
        <v>640.17700000000002</v>
      </c>
      <c r="F74">
        <v>6.8366280377945303</v>
      </c>
      <c r="G74">
        <v>1.72049327461409</v>
      </c>
      <c r="H74">
        <v>1.2243282147499399</v>
      </c>
      <c r="I74">
        <v>54.614269185061701</v>
      </c>
      <c r="J74" s="5">
        <f t="shared" si="6"/>
        <v>8.625</v>
      </c>
      <c r="K74">
        <f t="shared" si="7"/>
        <v>850.14442449252545</v>
      </c>
      <c r="L74" s="7">
        <f t="shared" si="4"/>
        <v>6.4241166102644798E-2</v>
      </c>
      <c r="M74" s="7">
        <f t="shared" si="5"/>
        <v>10.292569442258694</v>
      </c>
    </row>
    <row r="75" spans="1:13" x14ac:dyDescent="0.25">
      <c r="A75">
        <v>36500</v>
      </c>
      <c r="B75">
        <v>10.0067119452457</v>
      </c>
      <c r="C75">
        <v>371.92402476998501</v>
      </c>
      <c r="D75">
        <v>371.64883122498702</v>
      </c>
      <c r="E75">
        <v>640.05200000000002</v>
      </c>
      <c r="F75">
        <v>6.6160119250353597</v>
      </c>
      <c r="G75">
        <v>0.17483104650282899</v>
      </c>
      <c r="H75">
        <v>0.86467205932261204</v>
      </c>
      <c r="I75">
        <v>54.121615863371197</v>
      </c>
      <c r="J75" s="5">
        <f t="shared" si="6"/>
        <v>8.75</v>
      </c>
      <c r="K75">
        <f t="shared" si="7"/>
        <v>859.02924121595902</v>
      </c>
      <c r="L75" s="7">
        <f t="shared" si="4"/>
        <v>6.3003228838592093E-2</v>
      </c>
      <c r="M75" s="7">
        <f t="shared" si="5"/>
        <v>10.094230028010459</v>
      </c>
    </row>
    <row r="76" spans="1:13" x14ac:dyDescent="0.25">
      <c r="A76">
        <v>37000</v>
      </c>
      <c r="B76">
        <v>10.0097231583576</v>
      </c>
      <c r="C76">
        <v>371.92402476998501</v>
      </c>
      <c r="D76">
        <v>371.64883122498702</v>
      </c>
      <c r="E76">
        <v>639.92700000000002</v>
      </c>
      <c r="F76">
        <v>6.34074136255831</v>
      </c>
      <c r="G76">
        <v>-0.40646232875796601</v>
      </c>
      <c r="H76">
        <v>1.0736176236158399</v>
      </c>
      <c r="I76">
        <v>52.792839292136001</v>
      </c>
      <c r="J76" s="5">
        <f t="shared" si="6"/>
        <v>8.875</v>
      </c>
      <c r="K76">
        <f t="shared" si="7"/>
        <v>867.81588316896796</v>
      </c>
      <c r="L76" s="7">
        <f t="shared" si="4"/>
        <v>6.0834147330139358E-2</v>
      </c>
      <c r="M76" s="7">
        <f t="shared" si="5"/>
        <v>9.7467048598652024</v>
      </c>
    </row>
    <row r="77" spans="1:13" x14ac:dyDescent="0.25">
      <c r="A77">
        <v>37500</v>
      </c>
      <c r="B77">
        <v>10.008117374727499</v>
      </c>
      <c r="C77">
        <v>371.92402476998501</v>
      </c>
      <c r="D77">
        <v>371.64883122498702</v>
      </c>
      <c r="E77">
        <v>639.80200000000002</v>
      </c>
      <c r="F77">
        <v>6.5586492888325996</v>
      </c>
      <c r="G77">
        <v>-0.36677076562070499</v>
      </c>
      <c r="H77">
        <v>0.57171426195825503</v>
      </c>
      <c r="I77">
        <v>55.114623138338501</v>
      </c>
      <c r="J77" s="5">
        <f t="shared" si="6"/>
        <v>9</v>
      </c>
      <c r="K77">
        <f t="shared" si="7"/>
        <v>876.50435035155226</v>
      </c>
      <c r="L77" s="7">
        <f t="shared" ref="L77:L140" si="8">I77/K77</f>
        <v>6.2880033757086187E-2</v>
      </c>
      <c r="M77" s="7">
        <f t="shared" ref="M77:M140" si="9">L77*160.21766208</f>
        <v>10.074492000071828</v>
      </c>
    </row>
    <row r="78" spans="1:13" x14ac:dyDescent="0.25">
      <c r="A78">
        <v>38000</v>
      </c>
      <c r="B78">
        <v>10.0069839211024</v>
      </c>
      <c r="C78">
        <v>371.92402476998501</v>
      </c>
      <c r="D78">
        <v>371.64883122498702</v>
      </c>
      <c r="E78">
        <v>639.67700000000002</v>
      </c>
      <c r="F78">
        <v>6.4267880926883096</v>
      </c>
      <c r="G78">
        <v>-0.28140310570838201</v>
      </c>
      <c r="H78">
        <v>4.5045070098312899E-3</v>
      </c>
      <c r="I78">
        <v>54.592990416643801</v>
      </c>
      <c r="J78" s="5">
        <f t="shared" si="6"/>
        <v>9.125</v>
      </c>
      <c r="K78">
        <f t="shared" si="7"/>
        <v>885.09464276371182</v>
      </c>
      <c r="L78" s="7">
        <f t="shared" si="8"/>
        <v>6.1680398659037135E-2</v>
      </c>
      <c r="M78" s="7">
        <f t="shared" si="9"/>
        <v>9.8822892693132971</v>
      </c>
    </row>
    <row r="79" spans="1:13" x14ac:dyDescent="0.25">
      <c r="A79">
        <v>38500</v>
      </c>
      <c r="B79">
        <v>10.011637225139101</v>
      </c>
      <c r="C79">
        <v>371.92402476998501</v>
      </c>
      <c r="D79">
        <v>371.64883122498702</v>
      </c>
      <c r="E79">
        <v>639.55200000000002</v>
      </c>
      <c r="F79">
        <v>5.9850289545985502</v>
      </c>
      <c r="G79">
        <v>-1.3443676190054401</v>
      </c>
      <c r="H79">
        <v>-0.21625874437146</v>
      </c>
      <c r="I79">
        <v>52.947739524999598</v>
      </c>
      <c r="J79" s="5">
        <f t="shared" si="6"/>
        <v>9.25</v>
      </c>
      <c r="K79">
        <f t="shared" si="7"/>
        <v>893.58676040544674</v>
      </c>
      <c r="L79" s="7">
        <f t="shared" si="8"/>
        <v>5.9253048356463611E-2</v>
      </c>
      <c r="M79" s="7">
        <f t="shared" si="9"/>
        <v>9.4933848787857862</v>
      </c>
    </row>
    <row r="80" spans="1:13" x14ac:dyDescent="0.25">
      <c r="A80">
        <v>39000</v>
      </c>
      <c r="B80">
        <v>10.0121036991015</v>
      </c>
      <c r="C80">
        <v>371.92402476998501</v>
      </c>
      <c r="D80">
        <v>371.64883122498702</v>
      </c>
      <c r="E80">
        <v>639.42700000000002</v>
      </c>
      <c r="F80">
        <v>6.5056534586687196</v>
      </c>
      <c r="G80">
        <v>-0.69933358935015399</v>
      </c>
      <c r="H80">
        <v>-0.41635432226070501</v>
      </c>
      <c r="I80">
        <v>56.4037946760197</v>
      </c>
      <c r="J80" s="5">
        <f t="shared" si="6"/>
        <v>9.375</v>
      </c>
      <c r="K80">
        <f t="shared" si="7"/>
        <v>901.98070327675703</v>
      </c>
      <c r="L80" s="7">
        <f t="shared" si="8"/>
        <v>6.2533260934644605E-2</v>
      </c>
      <c r="M80" s="7">
        <f t="shared" si="9"/>
        <v>10.018932869187354</v>
      </c>
    </row>
    <row r="81" spans="1:13" x14ac:dyDescent="0.25">
      <c r="A81">
        <v>39500</v>
      </c>
      <c r="B81">
        <v>10.011088394929001</v>
      </c>
      <c r="C81">
        <v>371.92402476998501</v>
      </c>
      <c r="D81">
        <v>371.64883122498702</v>
      </c>
      <c r="E81">
        <v>639.30200000000002</v>
      </c>
      <c r="F81">
        <v>6.2095732210961403</v>
      </c>
      <c r="G81">
        <v>-0.34120931073954702</v>
      </c>
      <c r="H81">
        <v>-0.98268945476333103</v>
      </c>
      <c r="I81">
        <v>53.740630266554497</v>
      </c>
      <c r="J81" s="5">
        <f t="shared" si="6"/>
        <v>9.5</v>
      </c>
      <c r="K81">
        <f t="shared" si="7"/>
        <v>910.27647137764257</v>
      </c>
      <c r="L81" s="7">
        <f t="shared" si="8"/>
        <v>5.9037701134053974E-2</v>
      </c>
      <c r="M81" s="7">
        <f t="shared" si="9"/>
        <v>9.4588824502758921</v>
      </c>
    </row>
    <row r="82" spans="1:13" x14ac:dyDescent="0.25">
      <c r="A82">
        <v>40000</v>
      </c>
      <c r="B82">
        <v>10.011647200296601</v>
      </c>
      <c r="C82">
        <v>371.92402476998501</v>
      </c>
      <c r="D82">
        <v>371.64883122498702</v>
      </c>
      <c r="E82">
        <v>639.17700000000002</v>
      </c>
      <c r="F82">
        <v>6.2586784691547699</v>
      </c>
      <c r="G82">
        <v>-0.40926535239543999</v>
      </c>
      <c r="H82">
        <v>-0.48097622394940398</v>
      </c>
      <c r="I82">
        <v>54.482091231906097</v>
      </c>
      <c r="J82" s="5">
        <f t="shared" si="6"/>
        <v>9.625</v>
      </c>
      <c r="K82">
        <f t="shared" si="7"/>
        <v>918.47406470810347</v>
      </c>
      <c r="L82" s="7">
        <f t="shared" si="8"/>
        <v>5.9318050803340683E-2</v>
      </c>
      <c r="M82" s="7">
        <f t="shared" si="9"/>
        <v>9.5037994188539106</v>
      </c>
    </row>
    <row r="83" spans="1:13" x14ac:dyDescent="0.25">
      <c r="A83">
        <v>40500</v>
      </c>
      <c r="B83">
        <v>10.013360260525699</v>
      </c>
      <c r="C83">
        <v>371.92402476998501</v>
      </c>
      <c r="D83">
        <v>371.64883122498702</v>
      </c>
      <c r="E83">
        <v>639.05200000000002</v>
      </c>
      <c r="F83">
        <v>5.9813238982597801</v>
      </c>
      <c r="G83">
        <v>0.15292811289598199</v>
      </c>
      <c r="H83">
        <v>-0.89266631090083504</v>
      </c>
      <c r="I83">
        <v>51.530631586353103</v>
      </c>
      <c r="J83" s="5">
        <f t="shared" si="6"/>
        <v>9.75</v>
      </c>
      <c r="K83">
        <f t="shared" si="7"/>
        <v>926.57348326813963</v>
      </c>
      <c r="L83" s="7">
        <f t="shared" si="8"/>
        <v>5.561418766766147E-2</v>
      </c>
      <c r="M83" s="7">
        <f t="shared" si="9"/>
        <v>8.910375126591088</v>
      </c>
    </row>
    <row r="84" spans="1:13" x14ac:dyDescent="0.25">
      <c r="A84">
        <v>41000</v>
      </c>
      <c r="B84">
        <v>10.011305712002899</v>
      </c>
      <c r="C84">
        <v>371.92402476998501</v>
      </c>
      <c r="D84">
        <v>371.64883122498702</v>
      </c>
      <c r="E84">
        <v>638.92700000000002</v>
      </c>
      <c r="F84">
        <v>6.4120924247878204</v>
      </c>
      <c r="G84">
        <v>-0.67583970342272803</v>
      </c>
      <c r="H84">
        <v>-1.4057792743798601</v>
      </c>
      <c r="I84">
        <v>53.421551088593901</v>
      </c>
      <c r="J84" s="5">
        <f t="shared" si="6"/>
        <v>9.875</v>
      </c>
      <c r="K84">
        <f t="shared" si="7"/>
        <v>934.57472705775115</v>
      </c>
      <c r="L84" s="7">
        <f t="shared" si="8"/>
        <v>5.7161347875066992E-2</v>
      </c>
      <c r="M84" s="7">
        <f t="shared" si="9"/>
        <v>9.1582575178848096</v>
      </c>
    </row>
    <row r="85" spans="1:13" x14ac:dyDescent="0.25">
      <c r="A85">
        <v>41500</v>
      </c>
      <c r="B85">
        <v>10.013066689387999</v>
      </c>
      <c r="C85">
        <v>371.92402476998501</v>
      </c>
      <c r="D85">
        <v>371.64883122498702</v>
      </c>
      <c r="E85">
        <v>638.80200000000002</v>
      </c>
      <c r="F85">
        <v>6.6104668364034396</v>
      </c>
      <c r="G85">
        <v>-0.868039507566854</v>
      </c>
      <c r="H85">
        <v>-0.94261124726716405</v>
      </c>
      <c r="I85">
        <v>54.971399763817097</v>
      </c>
      <c r="J85" s="5">
        <f t="shared" si="6"/>
        <v>10</v>
      </c>
      <c r="K85">
        <f t="shared" si="7"/>
        <v>942.47779607693792</v>
      </c>
      <c r="L85" s="7">
        <f t="shared" si="8"/>
        <v>5.8326466673947593E-2</v>
      </c>
      <c r="M85" s="7">
        <f t="shared" si="9"/>
        <v>9.3449301278869168</v>
      </c>
    </row>
    <row r="86" spans="1:13" x14ac:dyDescent="0.25">
      <c r="A86">
        <v>42000</v>
      </c>
      <c r="B86">
        <v>10.0164680970631</v>
      </c>
      <c r="C86">
        <v>371.92402476998501</v>
      </c>
      <c r="D86">
        <v>371.64883122498702</v>
      </c>
      <c r="E86">
        <v>638.67700000000002</v>
      </c>
      <c r="F86">
        <v>6.6522104961456296</v>
      </c>
      <c r="G86">
        <v>-0.33118750566008598</v>
      </c>
      <c r="H86">
        <v>-0.60494431549343797</v>
      </c>
      <c r="I86">
        <v>55.807230360762702</v>
      </c>
      <c r="J86" s="5">
        <f t="shared" si="6"/>
        <v>10.125</v>
      </c>
      <c r="K86">
        <f t="shared" si="7"/>
        <v>950.28269032570006</v>
      </c>
      <c r="L86" s="7">
        <f t="shared" si="8"/>
        <v>5.8726977697168538E-2</v>
      </c>
      <c r="M86" s="7">
        <f t="shared" si="9"/>
        <v>9.4090990676646449</v>
      </c>
    </row>
    <row r="87" spans="1:13" x14ac:dyDescent="0.25">
      <c r="A87">
        <v>42500</v>
      </c>
      <c r="B87">
        <v>10.015587721693899</v>
      </c>
      <c r="C87">
        <v>371.92402476998501</v>
      </c>
      <c r="D87">
        <v>371.64883122498702</v>
      </c>
      <c r="E87">
        <v>638.55200000000002</v>
      </c>
      <c r="F87">
        <v>7.15680842993239</v>
      </c>
      <c r="G87">
        <v>-1.0289053225406299</v>
      </c>
      <c r="H87">
        <v>-1.5604481372173999</v>
      </c>
      <c r="I87">
        <v>57.297776853726297</v>
      </c>
      <c r="J87" s="5">
        <f t="shared" si="6"/>
        <v>10.25</v>
      </c>
      <c r="K87">
        <f t="shared" si="7"/>
        <v>957.98940980403756</v>
      </c>
      <c r="L87" s="7">
        <f t="shared" si="8"/>
        <v>5.981044912119321E-2</v>
      </c>
      <c r="M87" s="7">
        <f t="shared" si="9"/>
        <v>9.5826903261523668</v>
      </c>
    </row>
    <row r="88" spans="1:13" x14ac:dyDescent="0.25">
      <c r="A88">
        <v>43000</v>
      </c>
      <c r="B88">
        <v>10.0139187588812</v>
      </c>
      <c r="C88">
        <v>371.92402476998501</v>
      </c>
      <c r="D88">
        <v>371.64883122498702</v>
      </c>
      <c r="E88">
        <v>638.42700000000002</v>
      </c>
      <c r="F88">
        <v>6.8162236452540803</v>
      </c>
      <c r="G88">
        <v>-1.9012173203859399</v>
      </c>
      <c r="H88">
        <v>-1.40572975259736</v>
      </c>
      <c r="I88">
        <v>55.2727696571948</v>
      </c>
      <c r="J88" s="5">
        <f t="shared" si="6"/>
        <v>10.375</v>
      </c>
      <c r="K88">
        <f t="shared" si="7"/>
        <v>965.59795451195032</v>
      </c>
      <c r="L88" s="7">
        <f t="shared" si="8"/>
        <v>5.7242011956344444E-2</v>
      </c>
      <c r="M88" s="7">
        <f t="shared" si="9"/>
        <v>9.1711813284009143</v>
      </c>
    </row>
    <row r="89" spans="1:13" x14ac:dyDescent="0.25">
      <c r="A89">
        <v>43500</v>
      </c>
      <c r="B89">
        <v>10.016149976072199</v>
      </c>
      <c r="C89">
        <v>371.92402476998501</v>
      </c>
      <c r="D89">
        <v>371.64883122498702</v>
      </c>
      <c r="E89">
        <v>638.30200000000002</v>
      </c>
      <c r="F89">
        <v>6.7385314584180698</v>
      </c>
      <c r="G89">
        <v>-2.0415059962024</v>
      </c>
      <c r="H89">
        <v>-0.28621763920535598</v>
      </c>
      <c r="I89">
        <v>56.279515365826299</v>
      </c>
      <c r="J89" s="5">
        <f t="shared" si="6"/>
        <v>10.5</v>
      </c>
      <c r="K89">
        <f t="shared" si="7"/>
        <v>973.10832444943844</v>
      </c>
      <c r="L89" s="7">
        <f t="shared" si="8"/>
        <v>5.7834789767796831E-2</v>
      </c>
      <c r="M89" s="7">
        <f t="shared" si="9"/>
        <v>9.2661548034847137</v>
      </c>
    </row>
    <row r="90" spans="1:13" x14ac:dyDescent="0.25">
      <c r="A90">
        <v>44000</v>
      </c>
      <c r="B90">
        <v>10.017511558642701</v>
      </c>
      <c r="C90">
        <v>371.92402476998501</v>
      </c>
      <c r="D90">
        <v>371.64883122498702</v>
      </c>
      <c r="E90">
        <v>638.17700000000002</v>
      </c>
      <c r="F90">
        <v>6.9232285478238698</v>
      </c>
      <c r="G90">
        <v>-2.6064424523499401</v>
      </c>
      <c r="H90">
        <v>1.54328673745455</v>
      </c>
      <c r="I90">
        <v>57.951961972670901</v>
      </c>
      <c r="J90" s="5">
        <f t="shared" si="6"/>
        <v>10.625</v>
      </c>
      <c r="K90">
        <f t="shared" si="7"/>
        <v>980.52051961650182</v>
      </c>
      <c r="L90" s="7">
        <f t="shared" si="8"/>
        <v>5.9103262821401124E-2</v>
      </c>
      <c r="M90" s="7">
        <f t="shared" si="9"/>
        <v>9.4693865905446728</v>
      </c>
    </row>
    <row r="91" spans="1:13" x14ac:dyDescent="0.25">
      <c r="A91">
        <v>44500</v>
      </c>
      <c r="B91">
        <v>10.015862617659501</v>
      </c>
      <c r="C91">
        <v>371.92402476998501</v>
      </c>
      <c r="D91">
        <v>371.64883122498702</v>
      </c>
      <c r="E91">
        <v>638.05200000000002</v>
      </c>
      <c r="F91">
        <v>6.5326653033842401</v>
      </c>
      <c r="G91">
        <v>-1.61496721235672</v>
      </c>
      <c r="H91">
        <v>1.7393970163935699</v>
      </c>
      <c r="I91">
        <v>54.783700755764499</v>
      </c>
      <c r="J91" s="5">
        <f t="shared" si="6"/>
        <v>10.75</v>
      </c>
      <c r="K91">
        <f t="shared" si="7"/>
        <v>987.83454001314055</v>
      </c>
      <c r="L91" s="7">
        <f t="shared" si="8"/>
        <v>5.5458377427292371E-2</v>
      </c>
      <c r="M91" s="7">
        <f t="shared" si="9"/>
        <v>8.8854115741510284</v>
      </c>
    </row>
    <row r="92" spans="1:13" x14ac:dyDescent="0.25">
      <c r="A92">
        <v>45000</v>
      </c>
      <c r="B92">
        <v>10.0152956213928</v>
      </c>
      <c r="C92">
        <v>371.92402476998501</v>
      </c>
      <c r="D92">
        <v>371.64883122498702</v>
      </c>
      <c r="E92">
        <v>637.92700000000002</v>
      </c>
      <c r="F92">
        <v>7.13013615599613</v>
      </c>
      <c r="G92">
        <v>-1.32896055585185</v>
      </c>
      <c r="H92">
        <v>1.1091431905689401E-2</v>
      </c>
      <c r="I92">
        <v>58.736181906673501</v>
      </c>
      <c r="J92" s="5">
        <f t="shared" si="6"/>
        <v>10.875</v>
      </c>
      <c r="K92">
        <f t="shared" si="7"/>
        <v>995.05038563935466</v>
      </c>
      <c r="L92" s="7">
        <f t="shared" si="8"/>
        <v>5.9028349472909809E-2</v>
      </c>
      <c r="M92" s="7">
        <f t="shared" si="9"/>
        <v>9.4573841489908101</v>
      </c>
    </row>
    <row r="93" spans="1:13" x14ac:dyDescent="0.25">
      <c r="A93">
        <v>45500</v>
      </c>
      <c r="B93">
        <v>10.016158311391299</v>
      </c>
      <c r="C93">
        <v>371.92402476998501</v>
      </c>
      <c r="D93">
        <v>371.64883122498702</v>
      </c>
      <c r="E93">
        <v>637.80200000000002</v>
      </c>
      <c r="F93">
        <v>6.9004263076699601</v>
      </c>
      <c r="G93">
        <v>-1.57226829957902</v>
      </c>
      <c r="H93">
        <v>-1.9861212170482201</v>
      </c>
      <c r="I93">
        <v>57.0539355801832</v>
      </c>
      <c r="J93" s="5">
        <f t="shared" si="6"/>
        <v>11</v>
      </c>
      <c r="K93">
        <f t="shared" si="7"/>
        <v>1002.168056495144</v>
      </c>
      <c r="L93" s="7">
        <f t="shared" si="8"/>
        <v>5.6930507024656553E-2</v>
      </c>
      <c r="M93" s="7">
        <f t="shared" si="9"/>
        <v>9.1212727365194901</v>
      </c>
    </row>
    <row r="94" spans="1:13" x14ac:dyDescent="0.25">
      <c r="A94">
        <v>46000</v>
      </c>
      <c r="B94">
        <v>10.0198345396429</v>
      </c>
      <c r="C94">
        <v>371.92402476998501</v>
      </c>
      <c r="D94">
        <v>371.64883122498702</v>
      </c>
      <c r="E94">
        <v>637.67700000000002</v>
      </c>
      <c r="F94">
        <v>6.9961325109940997</v>
      </c>
      <c r="G94">
        <v>-2.06609254132547</v>
      </c>
      <c r="H94">
        <v>-1.1965465168930101</v>
      </c>
      <c r="I94">
        <v>57.354185916671199</v>
      </c>
      <c r="J94" s="5">
        <f t="shared" si="6"/>
        <v>11.125</v>
      </c>
      <c r="K94">
        <f t="shared" si="7"/>
        <v>1009.1875525805087</v>
      </c>
      <c r="L94" s="7">
        <f t="shared" si="8"/>
        <v>5.6832038574014934E-2</v>
      </c>
      <c r="M94" s="7">
        <f t="shared" si="9"/>
        <v>9.1054963515690499</v>
      </c>
    </row>
    <row r="95" spans="1:13" x14ac:dyDescent="0.25">
      <c r="A95">
        <v>46500</v>
      </c>
      <c r="B95">
        <v>10.018528413899601</v>
      </c>
      <c r="C95">
        <v>371.92402476998501</v>
      </c>
      <c r="D95">
        <v>371.64883122498702</v>
      </c>
      <c r="E95">
        <v>637.55200000000002</v>
      </c>
      <c r="F95">
        <v>7.1713442130357103</v>
      </c>
      <c r="G95">
        <v>-2.4883723663447102</v>
      </c>
      <c r="H95">
        <v>-1.0645424264967001</v>
      </c>
      <c r="I95">
        <v>57.685001187784202</v>
      </c>
      <c r="J95" s="5">
        <f t="shared" si="6"/>
        <v>11.25</v>
      </c>
      <c r="K95">
        <f t="shared" si="7"/>
        <v>1016.1088738954487</v>
      </c>
      <c r="L95" s="7">
        <f t="shared" si="8"/>
        <v>5.6770492483386809E-2</v>
      </c>
      <c r="M95" s="7">
        <f t="shared" si="9"/>
        <v>9.0956355808184473</v>
      </c>
    </row>
    <row r="96" spans="1:13" x14ac:dyDescent="0.25">
      <c r="A96">
        <v>47000</v>
      </c>
      <c r="B96">
        <v>10.019236083009501</v>
      </c>
      <c r="C96">
        <v>371.92402476998501</v>
      </c>
      <c r="D96">
        <v>371.64883122498702</v>
      </c>
      <c r="E96">
        <v>637.42700000000002</v>
      </c>
      <c r="F96">
        <v>7.5401897332964998</v>
      </c>
      <c r="G96">
        <v>-3.3846906025749499</v>
      </c>
      <c r="H96">
        <v>-1.24816880792411</v>
      </c>
      <c r="I96">
        <v>60.319005540264001</v>
      </c>
      <c r="J96" s="5">
        <f t="shared" si="6"/>
        <v>11.375</v>
      </c>
      <c r="K96">
        <f t="shared" si="7"/>
        <v>1022.932020439964</v>
      </c>
      <c r="L96" s="7">
        <f t="shared" si="8"/>
        <v>5.8966778177811596E-2</v>
      </c>
      <c r="M96" s="7">
        <f t="shared" si="9"/>
        <v>9.4475193400389355</v>
      </c>
    </row>
    <row r="97" spans="1:13" x14ac:dyDescent="0.25">
      <c r="A97">
        <v>47500</v>
      </c>
      <c r="B97">
        <v>10.0210443687935</v>
      </c>
      <c r="C97">
        <v>371.92402476998501</v>
      </c>
      <c r="D97">
        <v>371.64883122498702</v>
      </c>
      <c r="E97">
        <v>637.30200000000002</v>
      </c>
      <c r="F97">
        <v>7.6485495586778898</v>
      </c>
      <c r="G97">
        <v>-3.8164543432220599</v>
      </c>
      <c r="H97">
        <v>-1.3929384825439399</v>
      </c>
      <c r="I97">
        <v>60.265487661910903</v>
      </c>
      <c r="J97" s="5">
        <f t="shared" si="6"/>
        <v>11.5</v>
      </c>
      <c r="K97">
        <f t="shared" si="7"/>
        <v>1029.6569922140548</v>
      </c>
      <c r="L97" s="7">
        <f t="shared" si="8"/>
        <v>5.8529673588019832E-2</v>
      </c>
      <c r="M97" s="7">
        <f t="shared" si="9"/>
        <v>9.3774874645780617</v>
      </c>
    </row>
    <row r="98" spans="1:13" x14ac:dyDescent="0.25">
      <c r="A98">
        <v>48000</v>
      </c>
      <c r="B98">
        <v>10.019491770380199</v>
      </c>
      <c r="C98">
        <v>371.92402476998501</v>
      </c>
      <c r="D98">
        <v>371.64883122498702</v>
      </c>
      <c r="E98">
        <v>637.17700000000002</v>
      </c>
      <c r="F98">
        <v>7.64529144472084</v>
      </c>
      <c r="G98">
        <v>-4.36791690706883</v>
      </c>
      <c r="H98">
        <v>-1.15949721626626</v>
      </c>
      <c r="I98">
        <v>59.626610228099203</v>
      </c>
      <c r="J98" s="5">
        <f t="shared" si="6"/>
        <v>11.625</v>
      </c>
      <c r="K98">
        <f t="shared" si="7"/>
        <v>1036.2837892177206</v>
      </c>
      <c r="L98" s="7">
        <f t="shared" si="8"/>
        <v>5.753888157713119E-2</v>
      </c>
      <c r="M98" s="7">
        <f t="shared" si="9"/>
        <v>9.218745084985942</v>
      </c>
    </row>
    <row r="99" spans="1:13" x14ac:dyDescent="0.25">
      <c r="A99">
        <v>48500</v>
      </c>
      <c r="B99">
        <v>10.0222422606242</v>
      </c>
      <c r="C99">
        <v>371.92402476998501</v>
      </c>
      <c r="D99">
        <v>371.64883122498702</v>
      </c>
      <c r="E99">
        <v>637.05200000000002</v>
      </c>
      <c r="F99">
        <v>7.5009601028265198</v>
      </c>
      <c r="G99">
        <v>-4.3464609963607401</v>
      </c>
      <c r="H99">
        <v>-1.4695809311793</v>
      </c>
      <c r="I99">
        <v>59.378326595168502</v>
      </c>
      <c r="J99" s="5">
        <f t="shared" si="6"/>
        <v>11.75</v>
      </c>
      <c r="K99">
        <f t="shared" si="7"/>
        <v>1042.8124114509619</v>
      </c>
      <c r="L99" s="7">
        <f t="shared" si="8"/>
        <v>5.6940563751585883E-2</v>
      </c>
      <c r="M99" s="7">
        <f t="shared" si="9"/>
        <v>9.1228840017962831</v>
      </c>
    </row>
    <row r="100" spans="1:13" x14ac:dyDescent="0.25">
      <c r="A100">
        <v>49000</v>
      </c>
      <c r="B100">
        <v>10.0220942688868</v>
      </c>
      <c r="C100">
        <v>371.92402476998501</v>
      </c>
      <c r="D100">
        <v>371.64883122498702</v>
      </c>
      <c r="E100">
        <v>636.92700000000002</v>
      </c>
      <c r="F100">
        <v>7.86528194432438</v>
      </c>
      <c r="G100">
        <v>-4.2062782443166702</v>
      </c>
      <c r="H100">
        <v>-1.90048402127256</v>
      </c>
      <c r="I100">
        <v>60.616887262438603</v>
      </c>
      <c r="J100" s="5">
        <f t="shared" si="6"/>
        <v>11.875</v>
      </c>
      <c r="K100">
        <f t="shared" si="7"/>
        <v>1049.2428589137785</v>
      </c>
      <c r="L100" s="7">
        <f t="shared" si="8"/>
        <v>5.7772027464825272E-2</v>
      </c>
      <c r="M100" s="7">
        <f t="shared" si="9"/>
        <v>9.2560991740358549</v>
      </c>
    </row>
    <row r="101" spans="1:13" x14ac:dyDescent="0.25">
      <c r="A101">
        <v>49500</v>
      </c>
      <c r="B101">
        <v>10.021669032973399</v>
      </c>
      <c r="C101">
        <v>371.92402476998501</v>
      </c>
      <c r="D101">
        <v>371.64883122498702</v>
      </c>
      <c r="E101">
        <v>636.80200000000002</v>
      </c>
      <c r="F101">
        <v>7.7926309775036202</v>
      </c>
      <c r="G101">
        <v>-6.9035219257159497</v>
      </c>
      <c r="H101">
        <v>-1.1965895638311099</v>
      </c>
      <c r="I101">
        <v>59.222171807216903</v>
      </c>
      <c r="J101" s="5">
        <f t="shared" si="6"/>
        <v>12</v>
      </c>
      <c r="K101">
        <f t="shared" si="7"/>
        <v>1055.5751316061705</v>
      </c>
      <c r="L101" s="7">
        <f t="shared" si="8"/>
        <v>5.610417490330985E-2</v>
      </c>
      <c r="M101" s="7">
        <f t="shared" si="9"/>
        <v>8.9888797359357149</v>
      </c>
    </row>
    <row r="102" spans="1:13" x14ac:dyDescent="0.25">
      <c r="A102">
        <v>50000</v>
      </c>
      <c r="B102">
        <v>10.022456825336601</v>
      </c>
      <c r="C102">
        <v>371.92402476998501</v>
      </c>
      <c r="D102">
        <v>371.64883122498702</v>
      </c>
      <c r="E102">
        <v>636.67700000000002</v>
      </c>
      <c r="F102">
        <v>8.1338882268935304</v>
      </c>
      <c r="G102">
        <v>-7.2650906090921801</v>
      </c>
      <c r="H102">
        <v>-0.151381694604665</v>
      </c>
      <c r="I102">
        <v>61.753340414226201</v>
      </c>
      <c r="J102" s="5">
        <f t="shared" si="6"/>
        <v>12.125</v>
      </c>
      <c r="K102">
        <f t="shared" si="7"/>
        <v>1061.8092295281376</v>
      </c>
      <c r="L102" s="7">
        <f t="shared" si="8"/>
        <v>5.8158602032183371E-2</v>
      </c>
      <c r="M102" s="7">
        <f t="shared" si="9"/>
        <v>9.3180352474375567</v>
      </c>
    </row>
    <row r="103" spans="1:13" x14ac:dyDescent="0.25">
      <c r="A103">
        <v>50500</v>
      </c>
      <c r="B103">
        <v>10.023543435733499</v>
      </c>
      <c r="C103">
        <v>371.92402476998501</v>
      </c>
      <c r="D103">
        <v>371.64883122498702</v>
      </c>
      <c r="E103">
        <v>636.55200000000002</v>
      </c>
      <c r="F103">
        <v>8.2730813420670799</v>
      </c>
      <c r="G103">
        <v>-7.4314722917929501</v>
      </c>
      <c r="H103">
        <v>-0.18291683704355699</v>
      </c>
      <c r="I103">
        <v>64.347541751560499</v>
      </c>
      <c r="J103" s="5">
        <f t="shared" si="6"/>
        <v>12.25</v>
      </c>
      <c r="K103">
        <f t="shared" si="7"/>
        <v>1067.9451526796804</v>
      </c>
      <c r="L103" s="7">
        <f t="shared" si="8"/>
        <v>6.0253601591898333E-2</v>
      </c>
      <c r="M103" s="7">
        <f t="shared" si="9"/>
        <v>9.6536911789537161</v>
      </c>
    </row>
    <row r="104" spans="1:13" x14ac:dyDescent="0.25">
      <c r="A104">
        <v>51000</v>
      </c>
      <c r="B104">
        <v>10.0235865332705</v>
      </c>
      <c r="C104">
        <v>371.92402476998501</v>
      </c>
      <c r="D104">
        <v>371.64883122498702</v>
      </c>
      <c r="E104">
        <v>636.42700000000002</v>
      </c>
      <c r="F104">
        <v>8.0443406961764499</v>
      </c>
      <c r="G104">
        <v>-4.7389056443177804</v>
      </c>
      <c r="H104">
        <v>0.65103249190503398</v>
      </c>
      <c r="I104">
        <v>62.891202973584598</v>
      </c>
      <c r="J104" s="5">
        <f t="shared" si="6"/>
        <v>12.375</v>
      </c>
      <c r="K104">
        <f t="shared" si="7"/>
        <v>1073.9829010607982</v>
      </c>
      <c r="L104" s="7">
        <f t="shared" si="8"/>
        <v>5.8558849411350471E-2</v>
      </c>
      <c r="M104" s="7">
        <f t="shared" si="9"/>
        <v>9.3821619467813573</v>
      </c>
    </row>
    <row r="105" spans="1:13" x14ac:dyDescent="0.25">
      <c r="A105">
        <v>51500</v>
      </c>
      <c r="B105">
        <v>10.026270780461999</v>
      </c>
      <c r="C105">
        <v>371.92402476998501</v>
      </c>
      <c r="D105">
        <v>371.64883122498702</v>
      </c>
      <c r="E105">
        <v>636.30200000000002</v>
      </c>
      <c r="F105">
        <v>7.71069510246011</v>
      </c>
      <c r="G105">
        <v>-4.3742553423580599</v>
      </c>
      <c r="H105">
        <v>1.32365644269851</v>
      </c>
      <c r="I105">
        <v>61.707481240079801</v>
      </c>
      <c r="J105" s="5">
        <f t="shared" si="6"/>
        <v>12.5</v>
      </c>
      <c r="K105">
        <f t="shared" si="7"/>
        <v>1079.9224746714913</v>
      </c>
      <c r="L105" s="7">
        <f t="shared" si="8"/>
        <v>5.7140658415180227E-2</v>
      </c>
      <c r="M105" s="7">
        <f t="shared" si="9"/>
        <v>9.1549427009920539</v>
      </c>
    </row>
    <row r="106" spans="1:13" x14ac:dyDescent="0.25">
      <c r="A106">
        <v>52000</v>
      </c>
      <c r="B106">
        <v>10.026659312448601</v>
      </c>
      <c r="C106">
        <v>371.92402476998501</v>
      </c>
      <c r="D106">
        <v>371.64883122498702</v>
      </c>
      <c r="E106">
        <v>636.17700000000002</v>
      </c>
      <c r="F106">
        <v>8.2483844290981807</v>
      </c>
      <c r="G106">
        <v>-6.22815881516759</v>
      </c>
      <c r="H106">
        <v>0.71901153429196596</v>
      </c>
      <c r="I106">
        <v>65.5584730349442</v>
      </c>
      <c r="J106" s="5">
        <f t="shared" si="6"/>
        <v>12.625</v>
      </c>
      <c r="K106">
        <f t="shared" si="7"/>
        <v>1085.7638735117598</v>
      </c>
      <c r="L106" s="7">
        <f t="shared" si="8"/>
        <v>6.0380046375004152E-2</v>
      </c>
      <c r="M106" s="7">
        <f t="shared" si="9"/>
        <v>9.6739498664851435</v>
      </c>
    </row>
    <row r="107" spans="1:13" x14ac:dyDescent="0.25">
      <c r="A107">
        <v>52500</v>
      </c>
      <c r="B107">
        <v>10.028726898970699</v>
      </c>
      <c r="C107">
        <v>371.92402476998501</v>
      </c>
      <c r="D107">
        <v>371.64883122498702</v>
      </c>
      <c r="E107">
        <v>636.05200000000002</v>
      </c>
      <c r="F107">
        <v>8.1278041900580504</v>
      </c>
      <c r="G107">
        <v>-4.4509071919022496</v>
      </c>
      <c r="H107">
        <v>-0.99771984181008699</v>
      </c>
      <c r="I107">
        <v>65.698868301982898</v>
      </c>
      <c r="J107" s="5">
        <f t="shared" si="6"/>
        <v>12.75</v>
      </c>
      <c r="K107">
        <f t="shared" si="7"/>
        <v>1091.5070975816038</v>
      </c>
      <c r="L107" s="7">
        <f t="shared" si="8"/>
        <v>6.0190967559943957E-2</v>
      </c>
      <c r="M107" s="7">
        <f t="shared" si="9"/>
        <v>9.6436561007873429</v>
      </c>
    </row>
    <row r="108" spans="1:13" x14ac:dyDescent="0.25">
      <c r="A108">
        <v>53000</v>
      </c>
      <c r="B108">
        <v>10.027944464668799</v>
      </c>
      <c r="C108">
        <v>371.92402476998501</v>
      </c>
      <c r="D108">
        <v>371.64883122498702</v>
      </c>
      <c r="E108">
        <v>635.92700000000002</v>
      </c>
      <c r="F108">
        <v>8.2259818187797205</v>
      </c>
      <c r="G108">
        <v>-4.0038681132867202</v>
      </c>
      <c r="H108">
        <v>-0.482083777669992</v>
      </c>
      <c r="I108">
        <v>65.972296715382797</v>
      </c>
      <c r="J108" s="5">
        <f t="shared" si="6"/>
        <v>12.875</v>
      </c>
      <c r="K108">
        <f t="shared" si="7"/>
        <v>1097.1521468810229</v>
      </c>
      <c r="L108" s="7">
        <f t="shared" si="8"/>
        <v>6.0130490472928864E-2</v>
      </c>
      <c r="M108" s="7">
        <f t="shared" si="9"/>
        <v>9.6339666032963756</v>
      </c>
    </row>
    <row r="109" spans="1:13" x14ac:dyDescent="0.25">
      <c r="A109">
        <v>53500</v>
      </c>
      <c r="B109">
        <v>10.026557703943199</v>
      </c>
      <c r="C109">
        <v>371.92402476998501</v>
      </c>
      <c r="D109">
        <v>371.64883122498702</v>
      </c>
      <c r="E109">
        <v>635.80200000000002</v>
      </c>
      <c r="F109">
        <v>8.0499403666128995</v>
      </c>
      <c r="G109">
        <v>-2.1025857306228</v>
      </c>
      <c r="H109">
        <v>0.82510513392806395</v>
      </c>
      <c r="I109">
        <v>65.172768403123101</v>
      </c>
      <c r="J109" s="5">
        <f t="shared" si="6"/>
        <v>13</v>
      </c>
      <c r="K109">
        <f t="shared" si="7"/>
        <v>1102.6990214100174</v>
      </c>
      <c r="L109" s="7">
        <f t="shared" si="8"/>
        <v>5.9102952970600184E-2</v>
      </c>
      <c r="M109" s="7">
        <f t="shared" si="9"/>
        <v>9.4693369469737529</v>
      </c>
    </row>
    <row r="110" spans="1:13" x14ac:dyDescent="0.25">
      <c r="A110">
        <v>54000</v>
      </c>
      <c r="B110">
        <v>10.027488494655501</v>
      </c>
      <c r="C110">
        <v>371.92402476998501</v>
      </c>
      <c r="D110">
        <v>371.64883122498702</v>
      </c>
      <c r="E110">
        <v>635.67700000000002</v>
      </c>
      <c r="F110">
        <v>8.4595364287274393</v>
      </c>
      <c r="G110">
        <v>-0.117105862847669</v>
      </c>
      <c r="H110">
        <v>0.77016675844597904</v>
      </c>
      <c r="I110">
        <v>68.185815117423203</v>
      </c>
      <c r="J110" s="5">
        <f t="shared" si="6"/>
        <v>13.125</v>
      </c>
      <c r="K110">
        <f t="shared" si="7"/>
        <v>1108.1477211685872</v>
      </c>
      <c r="L110" s="7">
        <f t="shared" si="8"/>
        <v>6.1531340826580835E-2</v>
      </c>
      <c r="M110" s="7">
        <f t="shared" si="9"/>
        <v>9.8584075718824362</v>
      </c>
    </row>
    <row r="111" spans="1:13" x14ac:dyDescent="0.25">
      <c r="A111">
        <v>54500</v>
      </c>
      <c r="B111">
        <v>10.027040145754199</v>
      </c>
      <c r="C111">
        <v>371.92402476998501</v>
      </c>
      <c r="D111">
        <v>371.64883122498702</v>
      </c>
      <c r="E111">
        <v>635.55200000000002</v>
      </c>
      <c r="F111">
        <v>8.8730406835944606</v>
      </c>
      <c r="G111">
        <v>-1.0014838337565</v>
      </c>
      <c r="H111">
        <v>-4.7546168354308797E-2</v>
      </c>
      <c r="I111">
        <v>70.903781676341893</v>
      </c>
      <c r="J111" s="5">
        <f t="shared" si="6"/>
        <v>13.25</v>
      </c>
      <c r="K111">
        <f t="shared" si="7"/>
        <v>1113.4982461567322</v>
      </c>
      <c r="L111" s="7">
        <f t="shared" si="8"/>
        <v>6.3676599331043512E-2</v>
      </c>
      <c r="M111" s="7">
        <f t="shared" si="9"/>
        <v>10.202115874024683</v>
      </c>
    </row>
    <row r="112" spans="1:13" x14ac:dyDescent="0.25">
      <c r="A112">
        <v>55000</v>
      </c>
      <c r="B112">
        <v>10.0302968280506</v>
      </c>
      <c r="C112">
        <v>371.92402476998501</v>
      </c>
      <c r="D112">
        <v>371.64883122498702</v>
      </c>
      <c r="E112">
        <v>635.42700000000002</v>
      </c>
      <c r="F112">
        <v>9.0145873398052192</v>
      </c>
      <c r="G112">
        <v>-1.5208675314329101</v>
      </c>
      <c r="H112">
        <v>1.77460280032033</v>
      </c>
      <c r="I112">
        <v>70.727048380786599</v>
      </c>
      <c r="J112" s="5">
        <f t="shared" si="6"/>
        <v>13.375</v>
      </c>
      <c r="K112">
        <f t="shared" si="7"/>
        <v>1118.7505963744527</v>
      </c>
      <c r="L112" s="7">
        <f t="shared" si="8"/>
        <v>6.3219674349218241E-2</v>
      </c>
      <c r="M112" s="7">
        <f t="shared" si="9"/>
        <v>10.128908421690692</v>
      </c>
    </row>
    <row r="113" spans="1:13" x14ac:dyDescent="0.25">
      <c r="A113">
        <v>55500</v>
      </c>
      <c r="B113">
        <v>10.0292289568056</v>
      </c>
      <c r="C113">
        <v>371.92402476998501</v>
      </c>
      <c r="D113">
        <v>371.64883122498702</v>
      </c>
      <c r="E113">
        <v>635.30200000000002</v>
      </c>
      <c r="F113">
        <v>9.1904740564371892</v>
      </c>
      <c r="G113">
        <v>-1.52756464859903</v>
      </c>
      <c r="H113">
        <v>2.8225649089393499</v>
      </c>
      <c r="I113">
        <v>72.578157800819199</v>
      </c>
      <c r="J113" s="5">
        <f t="shared" si="6"/>
        <v>13.5</v>
      </c>
      <c r="K113">
        <f t="shared" si="7"/>
        <v>1123.9047718217485</v>
      </c>
      <c r="L113" s="7">
        <f t="shared" si="8"/>
        <v>6.4576785881224202E-2</v>
      </c>
      <c r="M113" s="7">
        <f t="shared" si="9"/>
        <v>10.346341658530495</v>
      </c>
    </row>
    <row r="114" spans="1:13" x14ac:dyDescent="0.25">
      <c r="A114">
        <v>56000</v>
      </c>
      <c r="B114">
        <v>10.0281596393733</v>
      </c>
      <c r="C114">
        <v>371.92402476998501</v>
      </c>
      <c r="D114">
        <v>371.64883122498702</v>
      </c>
      <c r="E114">
        <v>635.17700000000002</v>
      </c>
      <c r="F114">
        <v>9.2418508564424506</v>
      </c>
      <c r="G114">
        <v>-0.54306118178416396</v>
      </c>
      <c r="H114">
        <v>4.44710053508439</v>
      </c>
      <c r="I114">
        <v>72.331851111443598</v>
      </c>
      <c r="J114" s="5">
        <f t="shared" si="6"/>
        <v>13.625</v>
      </c>
      <c r="K114">
        <f t="shared" si="7"/>
        <v>1128.9607724986195</v>
      </c>
      <c r="L114" s="7">
        <f t="shared" si="8"/>
        <v>6.406941044670536E-2</v>
      </c>
      <c r="M114" s="7">
        <f t="shared" si="9"/>
        <v>10.265051152615062</v>
      </c>
    </row>
    <row r="115" spans="1:13" x14ac:dyDescent="0.25">
      <c r="A115">
        <v>56500</v>
      </c>
      <c r="B115">
        <v>10.0290722852665</v>
      </c>
      <c r="C115">
        <v>371.92402476998501</v>
      </c>
      <c r="D115">
        <v>371.64883122498702</v>
      </c>
      <c r="E115">
        <v>635.05200000000002</v>
      </c>
      <c r="F115">
        <v>10.085199948823901</v>
      </c>
      <c r="G115">
        <v>0.98410839856208598</v>
      </c>
      <c r="H115">
        <v>4.6354945117800304</v>
      </c>
      <c r="I115">
        <v>76.3667139966268</v>
      </c>
      <c r="J115" s="5">
        <f t="shared" si="6"/>
        <v>13.75</v>
      </c>
      <c r="K115">
        <f t="shared" si="7"/>
        <v>1133.9185984050659</v>
      </c>
      <c r="L115" s="7">
        <f t="shared" si="8"/>
        <v>6.7347615696613322E-2</v>
      </c>
      <c r="M115" s="7">
        <f t="shared" si="9"/>
        <v>10.790277533573697</v>
      </c>
    </row>
    <row r="116" spans="1:13" x14ac:dyDescent="0.25">
      <c r="A116">
        <v>57000</v>
      </c>
      <c r="B116">
        <v>10.0294187447294</v>
      </c>
      <c r="C116">
        <v>371.92402476998501</v>
      </c>
      <c r="D116">
        <v>371.64883122498702</v>
      </c>
      <c r="E116">
        <v>634.92700000000002</v>
      </c>
      <c r="F116">
        <v>10.285741083396699</v>
      </c>
      <c r="G116">
        <v>1.74283059068188</v>
      </c>
      <c r="H116">
        <v>4.7587372317836998</v>
      </c>
      <c r="I116">
        <v>77.465494134668106</v>
      </c>
      <c r="J116" s="5">
        <f t="shared" si="6"/>
        <v>13.875</v>
      </c>
      <c r="K116">
        <f t="shared" si="7"/>
        <v>1138.7782495410877</v>
      </c>
      <c r="L116" s="7">
        <f t="shared" si="8"/>
        <v>6.8025091070966326E-2</v>
      </c>
      <c r="M116" s="7">
        <f t="shared" si="9"/>
        <v>10.898821054169307</v>
      </c>
    </row>
    <row r="117" spans="1:13" x14ac:dyDescent="0.25">
      <c r="A117">
        <v>57500</v>
      </c>
      <c r="B117">
        <v>10.032803617099701</v>
      </c>
      <c r="C117">
        <v>371.92402476998501</v>
      </c>
      <c r="D117">
        <v>371.64883122498702</v>
      </c>
      <c r="E117">
        <v>634.80200000000002</v>
      </c>
      <c r="F117">
        <v>10.8296632723487</v>
      </c>
      <c r="G117">
        <v>0.767709126433189</v>
      </c>
      <c r="H117">
        <v>5.1401855946037101</v>
      </c>
      <c r="I117">
        <v>80.541105149469701</v>
      </c>
      <c r="J117" s="5">
        <f t="shared" si="6"/>
        <v>14</v>
      </c>
      <c r="K117">
        <f t="shared" si="7"/>
        <v>1143.5397259066847</v>
      </c>
      <c r="L117" s="7">
        <f t="shared" si="8"/>
        <v>7.043140113528687E-2</v>
      </c>
      <c r="M117" s="7">
        <f t="shared" si="9"/>
        <v>11.284354426914319</v>
      </c>
    </row>
    <row r="118" spans="1:13" x14ac:dyDescent="0.25">
      <c r="A118">
        <v>58000</v>
      </c>
      <c r="B118">
        <v>10.031336772187499</v>
      </c>
      <c r="C118">
        <v>371.92402476998501</v>
      </c>
      <c r="D118">
        <v>371.64883122498702</v>
      </c>
      <c r="E118">
        <v>634.67700000000002</v>
      </c>
      <c r="F118">
        <v>10.604505375568801</v>
      </c>
      <c r="G118">
        <v>1.6318082325349199</v>
      </c>
      <c r="H118">
        <v>4.7202030078847601</v>
      </c>
      <c r="I118">
        <v>79.137723146516095</v>
      </c>
      <c r="J118" s="5">
        <f t="shared" si="6"/>
        <v>14.125</v>
      </c>
      <c r="K118">
        <f t="shared" si="7"/>
        <v>1148.2030275018572</v>
      </c>
      <c r="L118" s="7">
        <f t="shared" si="8"/>
        <v>6.8923109633925866E-2</v>
      </c>
      <c r="M118" s="7">
        <f t="shared" si="9"/>
        <v>11.042699488831127</v>
      </c>
    </row>
    <row r="119" spans="1:13" x14ac:dyDescent="0.25">
      <c r="A119">
        <v>58500</v>
      </c>
      <c r="B119">
        <v>10.0281579578362</v>
      </c>
      <c r="C119">
        <v>371.92402476998501</v>
      </c>
      <c r="D119">
        <v>371.64883122498702</v>
      </c>
      <c r="E119">
        <v>634.55200000000002</v>
      </c>
      <c r="F119">
        <v>11.110163664882901</v>
      </c>
      <c r="G119">
        <v>3.0994831143563899</v>
      </c>
      <c r="H119">
        <v>3.17190760831636</v>
      </c>
      <c r="I119">
        <v>81.647133665762297</v>
      </c>
      <c r="J119" s="5">
        <f t="shared" si="6"/>
        <v>14.25</v>
      </c>
      <c r="K119">
        <f t="shared" si="7"/>
        <v>1152.7681543266046</v>
      </c>
      <c r="L119" s="7">
        <f t="shared" si="8"/>
        <v>7.0827020471828428E-2</v>
      </c>
      <c r="M119" s="7">
        <f t="shared" si="9"/>
        <v>11.347739632088649</v>
      </c>
    </row>
    <row r="120" spans="1:13" x14ac:dyDescent="0.25">
      <c r="A120">
        <v>59000</v>
      </c>
      <c r="B120">
        <v>10.031194573177601</v>
      </c>
      <c r="C120">
        <v>371.92402476998501</v>
      </c>
      <c r="D120">
        <v>371.64883122498702</v>
      </c>
      <c r="E120">
        <v>634.42700000000002</v>
      </c>
      <c r="F120">
        <v>10.685975681187999</v>
      </c>
      <c r="G120">
        <v>4.5015315152896003</v>
      </c>
      <c r="H120">
        <v>3.7824674545135699</v>
      </c>
      <c r="I120">
        <v>78.776404245808706</v>
      </c>
      <c r="J120" s="5">
        <f t="shared" si="6"/>
        <v>14.375</v>
      </c>
      <c r="K120">
        <f t="shared" si="7"/>
        <v>1157.2351063809276</v>
      </c>
      <c r="L120" s="7">
        <f t="shared" si="8"/>
        <v>6.8072947157790289E-2</v>
      </c>
      <c r="M120" s="7">
        <f t="shared" si="9"/>
        <v>10.90648844451654</v>
      </c>
    </row>
    <row r="121" spans="1:13" x14ac:dyDescent="0.25">
      <c r="A121">
        <v>59500</v>
      </c>
      <c r="B121">
        <v>10.032276862796699</v>
      </c>
      <c r="C121">
        <v>371.92402476998501</v>
      </c>
      <c r="D121">
        <v>371.64883122498702</v>
      </c>
      <c r="E121">
        <v>634.30200000000002</v>
      </c>
      <c r="F121">
        <v>10.5487829219618</v>
      </c>
      <c r="G121">
        <v>7.5098333218049698</v>
      </c>
      <c r="H121">
        <v>1.40166698609666</v>
      </c>
      <c r="I121">
        <v>78.074974879381998</v>
      </c>
      <c r="J121" s="5">
        <f t="shared" si="6"/>
        <v>14.5</v>
      </c>
      <c r="K121">
        <f t="shared" si="7"/>
        <v>1161.6038836648261</v>
      </c>
      <c r="L121" s="7">
        <f t="shared" si="8"/>
        <v>6.7213080101848274E-2</v>
      </c>
      <c r="M121" s="7">
        <f t="shared" si="9"/>
        <v>10.768722555113898</v>
      </c>
    </row>
    <row r="122" spans="1:13" x14ac:dyDescent="0.25">
      <c r="A122">
        <v>60000</v>
      </c>
      <c r="B122">
        <v>10.0344497270197</v>
      </c>
      <c r="C122">
        <v>371.92402476998501</v>
      </c>
      <c r="D122">
        <v>371.64883122498702</v>
      </c>
      <c r="E122">
        <v>634.17700000000002</v>
      </c>
      <c r="F122">
        <v>10.426614578235201</v>
      </c>
      <c r="G122">
        <v>7.0487973046363903</v>
      </c>
      <c r="H122">
        <v>1.91244880770715</v>
      </c>
      <c r="I122">
        <v>77.679107166742696</v>
      </c>
      <c r="J122" s="5">
        <f t="shared" si="6"/>
        <v>14.625</v>
      </c>
      <c r="K122">
        <f t="shared" si="7"/>
        <v>1165.8744861782995</v>
      </c>
      <c r="L122" s="7">
        <f t="shared" si="8"/>
        <v>6.6627332605392539E-2</v>
      </c>
      <c r="M122" s="7">
        <f t="shared" si="9"/>
        <v>10.674875460662548</v>
      </c>
    </row>
    <row r="123" spans="1:13" x14ac:dyDescent="0.25">
      <c r="A123">
        <v>60500</v>
      </c>
      <c r="B123">
        <v>10.034750151179299</v>
      </c>
      <c r="C123">
        <v>371.92402476998501</v>
      </c>
      <c r="D123">
        <v>371.64883122498702</v>
      </c>
      <c r="E123">
        <v>634.05200000000002</v>
      </c>
      <c r="F123">
        <v>9.8057363490066791</v>
      </c>
      <c r="G123">
        <v>5.7245476715996801</v>
      </c>
      <c r="H123">
        <v>1.26908878025432</v>
      </c>
      <c r="I123">
        <v>72.296792895708705</v>
      </c>
      <c r="J123" s="5">
        <f t="shared" si="6"/>
        <v>14.75</v>
      </c>
      <c r="K123">
        <f t="shared" si="7"/>
        <v>1170.0469139213485</v>
      </c>
      <c r="L123" s="7">
        <f t="shared" si="8"/>
        <v>6.1789653077593223E-2</v>
      </c>
      <c r="M123" s="7">
        <f t="shared" si="9"/>
        <v>9.8997937568262628</v>
      </c>
    </row>
    <row r="124" spans="1:13" x14ac:dyDescent="0.25">
      <c r="A124">
        <v>61000</v>
      </c>
      <c r="B124">
        <v>10.0358134088015</v>
      </c>
      <c r="C124">
        <v>371.92402476998501</v>
      </c>
      <c r="D124">
        <v>371.64883122498702</v>
      </c>
      <c r="E124">
        <v>633.92700000000002</v>
      </c>
      <c r="F124">
        <v>8.2268135172467804</v>
      </c>
      <c r="G124">
        <v>5.1573229102395199</v>
      </c>
      <c r="H124">
        <v>-0.761140272274478</v>
      </c>
      <c r="I124">
        <v>63.630570952418701</v>
      </c>
      <c r="J124" s="5">
        <f t="shared" si="6"/>
        <v>14.875</v>
      </c>
      <c r="K124">
        <f t="shared" si="7"/>
        <v>1174.1211668939729</v>
      </c>
      <c r="L124" s="7">
        <f t="shared" si="8"/>
        <v>5.4194211591251172E-2</v>
      </c>
      <c r="M124" s="7">
        <f t="shared" si="9"/>
        <v>8.6828698794190995</v>
      </c>
    </row>
    <row r="125" spans="1:13" x14ac:dyDescent="0.25">
      <c r="A125">
        <v>61500</v>
      </c>
      <c r="B125">
        <v>10.038887293233101</v>
      </c>
      <c r="C125">
        <v>371.92402476998501</v>
      </c>
      <c r="D125">
        <v>371.64883122498702</v>
      </c>
      <c r="E125">
        <v>633.80200000000002</v>
      </c>
      <c r="F125">
        <v>8.0686602379070393</v>
      </c>
      <c r="G125">
        <v>4.1414490718693298</v>
      </c>
      <c r="H125">
        <v>-1.7886760365986301</v>
      </c>
      <c r="I125">
        <v>61.989738591887502</v>
      </c>
      <c r="J125" s="5">
        <f t="shared" si="6"/>
        <v>15</v>
      </c>
      <c r="K125">
        <f t="shared" si="7"/>
        <v>1178.0972450961724</v>
      </c>
      <c r="L125" s="7">
        <f t="shared" si="8"/>
        <v>5.2618524361991062E-2</v>
      </c>
      <c r="M125" s="7">
        <f t="shared" si="9"/>
        <v>8.4304169553777317</v>
      </c>
    </row>
    <row r="126" spans="1:13" x14ac:dyDescent="0.25">
      <c r="A126">
        <v>62000</v>
      </c>
      <c r="B126">
        <v>10.041658158104701</v>
      </c>
      <c r="C126">
        <v>371.92402476998501</v>
      </c>
      <c r="D126">
        <v>371.64883122498702</v>
      </c>
      <c r="E126">
        <v>633.67700000000002</v>
      </c>
      <c r="F126">
        <v>8.1688821154591604</v>
      </c>
      <c r="G126">
        <v>3.50712289430927</v>
      </c>
      <c r="H126">
        <v>0.38974877192936802</v>
      </c>
      <c r="I126">
        <v>62.044961023269003</v>
      </c>
      <c r="J126" s="5">
        <f t="shared" si="6"/>
        <v>15.125</v>
      </c>
      <c r="K126">
        <f t="shared" si="7"/>
        <v>1181.9751485279473</v>
      </c>
      <c r="L126" s="7">
        <f t="shared" si="8"/>
        <v>5.2492610441548529E-2</v>
      </c>
      <c r="M126" s="7">
        <f t="shared" si="9"/>
        <v>8.4102433214211008</v>
      </c>
    </row>
    <row r="127" spans="1:13" x14ac:dyDescent="0.25">
      <c r="A127">
        <v>62500</v>
      </c>
      <c r="B127">
        <v>10.0426325079407</v>
      </c>
      <c r="C127">
        <v>371.92402476998501</v>
      </c>
      <c r="D127">
        <v>371.64883122498702</v>
      </c>
      <c r="E127">
        <v>633.55200000000002</v>
      </c>
      <c r="F127">
        <v>7.8479947645484698</v>
      </c>
      <c r="G127">
        <v>2.2053990370386498</v>
      </c>
      <c r="H127">
        <v>1.9782415193359499</v>
      </c>
      <c r="I127">
        <v>59.551680226605903</v>
      </c>
      <c r="J127" s="5">
        <f t="shared" si="6"/>
        <v>15.25</v>
      </c>
      <c r="K127">
        <f t="shared" si="7"/>
        <v>1185.7548771892975</v>
      </c>
      <c r="L127" s="7">
        <f t="shared" si="8"/>
        <v>5.0222589316070668E-2</v>
      </c>
      <c r="M127" s="7">
        <f t="shared" si="9"/>
        <v>8.0465458438248287</v>
      </c>
    </row>
    <row r="128" spans="1:13" x14ac:dyDescent="0.25">
      <c r="A128">
        <v>63000</v>
      </c>
      <c r="B128">
        <v>10.0421541135303</v>
      </c>
      <c r="C128">
        <v>371.92402476998501</v>
      </c>
      <c r="D128">
        <v>371.64883122498702</v>
      </c>
      <c r="E128">
        <v>633.42700000000002</v>
      </c>
      <c r="F128">
        <v>7.6248532395673703</v>
      </c>
      <c r="G128">
        <v>1.1428105489606299</v>
      </c>
      <c r="H128">
        <v>2.7436925027679502</v>
      </c>
      <c r="I128">
        <v>59.853964150212597</v>
      </c>
      <c r="J128" s="5">
        <f t="shared" si="6"/>
        <v>15.375</v>
      </c>
      <c r="K128">
        <f t="shared" si="7"/>
        <v>1189.436431080223</v>
      </c>
      <c r="L128" s="7">
        <f t="shared" si="8"/>
        <v>5.0321280386421655E-2</v>
      </c>
      <c r="M128" s="7">
        <f t="shared" si="9"/>
        <v>8.0623578963846363</v>
      </c>
    </row>
    <row r="129" spans="1:13" x14ac:dyDescent="0.25">
      <c r="A129">
        <v>63500</v>
      </c>
      <c r="B129">
        <v>10.0425740175908</v>
      </c>
      <c r="C129">
        <v>371.92402476998501</v>
      </c>
      <c r="D129">
        <v>371.64883122498702</v>
      </c>
      <c r="E129">
        <v>633.30200000000002</v>
      </c>
      <c r="F129">
        <v>8.1544919270354708</v>
      </c>
      <c r="G129">
        <v>3.11959879571222</v>
      </c>
      <c r="H129">
        <v>4.0064243911515796</v>
      </c>
      <c r="I129">
        <v>61.884754744204997</v>
      </c>
      <c r="J129" s="5">
        <f t="shared" si="6"/>
        <v>15.5</v>
      </c>
      <c r="K129">
        <f t="shared" si="7"/>
        <v>1193.0198102007239</v>
      </c>
      <c r="L129" s="7">
        <f t="shared" si="8"/>
        <v>5.1872361393389584E-2</v>
      </c>
      <c r="M129" s="7">
        <f t="shared" si="9"/>
        <v>8.3108684690177306</v>
      </c>
    </row>
    <row r="130" spans="1:13" x14ac:dyDescent="0.25">
      <c r="A130">
        <v>64000</v>
      </c>
      <c r="B130">
        <v>10.0431093190836</v>
      </c>
      <c r="C130">
        <v>371.92402476998501</v>
      </c>
      <c r="D130">
        <v>371.64883122498702</v>
      </c>
      <c r="E130">
        <v>633.17700000000002</v>
      </c>
      <c r="F130">
        <v>8.3274316830027892</v>
      </c>
      <c r="G130">
        <v>3.9236398009862898</v>
      </c>
      <c r="H130">
        <v>2.7959078059542999</v>
      </c>
      <c r="I130">
        <v>62.1911088284388</v>
      </c>
      <c r="J130" s="5">
        <f t="shared" si="6"/>
        <v>15.625</v>
      </c>
      <c r="K130">
        <f t="shared" si="7"/>
        <v>1196.5050145508001</v>
      </c>
      <c r="L130" s="7">
        <f t="shared" si="8"/>
        <v>5.1977307300953519E-2</v>
      </c>
      <c r="M130" s="7">
        <f t="shared" si="9"/>
        <v>8.3276826569724882</v>
      </c>
    </row>
    <row r="131" spans="1:13" x14ac:dyDescent="0.25">
      <c r="A131">
        <v>64500</v>
      </c>
      <c r="B131">
        <v>10.042603557928</v>
      </c>
      <c r="C131">
        <v>371.92402476998501</v>
      </c>
      <c r="D131">
        <v>371.64883122498702</v>
      </c>
      <c r="E131">
        <v>633.05200000000002</v>
      </c>
      <c r="F131">
        <v>9.0689436608063705</v>
      </c>
      <c r="G131">
        <v>4.0512124691602498</v>
      </c>
      <c r="H131">
        <v>1.50216083503353</v>
      </c>
      <c r="I131">
        <v>66.435698451197794</v>
      </c>
      <c r="J131" s="5">
        <f t="shared" si="6"/>
        <v>15.75</v>
      </c>
      <c r="K131">
        <f t="shared" si="7"/>
        <v>1199.8920441304515</v>
      </c>
      <c r="L131" s="7">
        <f t="shared" si="8"/>
        <v>5.5368063132165371E-2</v>
      </c>
      <c r="M131" s="7">
        <f t="shared" si="9"/>
        <v>8.8709416289333785</v>
      </c>
    </row>
    <row r="132" spans="1:13" x14ac:dyDescent="0.25">
      <c r="A132">
        <v>65000</v>
      </c>
      <c r="B132">
        <v>10.044708948520499</v>
      </c>
      <c r="C132">
        <v>371.92402476998501</v>
      </c>
      <c r="D132">
        <v>371.64883122498702</v>
      </c>
      <c r="E132">
        <v>632.92700000000002</v>
      </c>
      <c r="F132">
        <v>9.0321542576861695</v>
      </c>
      <c r="G132">
        <v>1.64071525796721</v>
      </c>
      <c r="H132">
        <v>3.38496378195611</v>
      </c>
      <c r="I132">
        <v>66.997760059129703</v>
      </c>
      <c r="J132" s="5">
        <f t="shared" si="6"/>
        <v>15.875</v>
      </c>
      <c r="K132">
        <f t="shared" si="7"/>
        <v>1203.1808989396784</v>
      </c>
      <c r="L132" s="7">
        <f t="shared" si="8"/>
        <v>5.5683862765916997E-2</v>
      </c>
      <c r="M132" s="7">
        <f t="shared" si="9"/>
        <v>8.9215383079387838</v>
      </c>
    </row>
    <row r="133" spans="1:13" x14ac:dyDescent="0.25">
      <c r="A133">
        <v>65500</v>
      </c>
      <c r="B133">
        <v>10.044871189970401</v>
      </c>
      <c r="C133">
        <v>371.92402476998501</v>
      </c>
      <c r="D133">
        <v>371.64883122498702</v>
      </c>
      <c r="E133">
        <v>632.80200000000002</v>
      </c>
      <c r="F133">
        <v>8.8883283439819607</v>
      </c>
      <c r="G133">
        <v>2.3761531182782099</v>
      </c>
      <c r="H133">
        <v>2.2439497434792899</v>
      </c>
      <c r="I133">
        <v>64.175352049479599</v>
      </c>
      <c r="J133" s="5">
        <f t="shared" si="6"/>
        <v>16</v>
      </c>
      <c r="K133">
        <f t="shared" si="7"/>
        <v>1206.3715789784806</v>
      </c>
      <c r="L133" s="7">
        <f t="shared" si="8"/>
        <v>5.3197002621548306E-2</v>
      </c>
      <c r="M133" s="7">
        <f t="shared" si="9"/>
        <v>8.5230993896881007</v>
      </c>
    </row>
    <row r="134" spans="1:13" x14ac:dyDescent="0.25">
      <c r="A134">
        <v>66000</v>
      </c>
      <c r="B134">
        <v>10.0467506096701</v>
      </c>
      <c r="C134">
        <v>371.92402476998501</v>
      </c>
      <c r="D134">
        <v>371.64883122498702</v>
      </c>
      <c r="E134">
        <v>632.67700000000002</v>
      </c>
      <c r="F134">
        <v>9.0220500708981994</v>
      </c>
      <c r="G134">
        <v>0.382220361128915</v>
      </c>
      <c r="H134">
        <v>3.1265009186708901</v>
      </c>
      <c r="I134">
        <v>63.487372628631199</v>
      </c>
      <c r="J134" s="5">
        <f t="shared" si="6"/>
        <v>16.125</v>
      </c>
      <c r="K134">
        <f t="shared" si="7"/>
        <v>1209.464084246858</v>
      </c>
      <c r="L134" s="7">
        <f t="shared" si="8"/>
        <v>5.2492152065983212E-2</v>
      </c>
      <c r="M134" s="7">
        <f t="shared" si="9"/>
        <v>8.4101698815596713</v>
      </c>
    </row>
    <row r="135" spans="1:13" x14ac:dyDescent="0.25">
      <c r="A135">
        <v>66500</v>
      </c>
      <c r="B135">
        <v>10.047105092677601</v>
      </c>
      <c r="C135">
        <v>371.92402476998501</v>
      </c>
      <c r="D135">
        <v>371.64883122498702</v>
      </c>
      <c r="E135">
        <v>632.55200000000002</v>
      </c>
      <c r="F135">
        <v>8.8526093426047403</v>
      </c>
      <c r="G135">
        <v>1.98108133081765</v>
      </c>
      <c r="H135">
        <v>1.63608513986055</v>
      </c>
      <c r="I135">
        <v>62.634106299756901</v>
      </c>
      <c r="J135" s="5">
        <f t="shared" ref="J135:J163" si="10">-E135+$E$5</f>
        <v>16.25</v>
      </c>
      <c r="K135">
        <f t="shared" ref="K135:K163" si="11">PI()*(2*20*J135-J135^2)</f>
        <v>1212.4584147448109</v>
      </c>
      <c r="L135" s="7">
        <f t="shared" si="8"/>
        <v>5.1658766633195956E-2</v>
      </c>
      <c r="M135" s="7">
        <f t="shared" si="9"/>
        <v>8.2766468159069682</v>
      </c>
    </row>
    <row r="136" spans="1:13" x14ac:dyDescent="0.25">
      <c r="A136">
        <v>67000</v>
      </c>
      <c r="B136">
        <v>10.047540933338601</v>
      </c>
      <c r="C136">
        <v>371.92402476998501</v>
      </c>
      <c r="D136">
        <v>371.64883122498702</v>
      </c>
      <c r="E136">
        <v>632.42700000000002</v>
      </c>
      <c r="F136">
        <v>9.0306007476184096</v>
      </c>
      <c r="G136">
        <v>1.4989269805944601</v>
      </c>
      <c r="H136">
        <v>3.8621023084568802</v>
      </c>
      <c r="I136">
        <v>63.288977818168199</v>
      </c>
      <c r="J136" s="5">
        <f t="shared" si="10"/>
        <v>16.375</v>
      </c>
      <c r="K136">
        <f t="shared" si="11"/>
        <v>1215.3545704723388</v>
      </c>
      <c r="L136" s="7">
        <f t="shared" si="8"/>
        <v>5.2074496904694567E-2</v>
      </c>
      <c r="M136" s="7">
        <f t="shared" si="9"/>
        <v>8.3432541480623605</v>
      </c>
    </row>
    <row r="137" spans="1:13" x14ac:dyDescent="0.25">
      <c r="A137">
        <v>67500</v>
      </c>
      <c r="B137">
        <v>10.0480821259885</v>
      </c>
      <c r="C137">
        <v>371.92402476998501</v>
      </c>
      <c r="D137">
        <v>371.64883122498702</v>
      </c>
      <c r="E137">
        <v>632.30200000000002</v>
      </c>
      <c r="F137">
        <v>8.2059315708581799</v>
      </c>
      <c r="G137">
        <v>-1.11226162305389</v>
      </c>
      <c r="H137">
        <v>3.5471242111091401</v>
      </c>
      <c r="I137">
        <v>58.920665305803503</v>
      </c>
      <c r="J137" s="5">
        <f t="shared" si="10"/>
        <v>16.5</v>
      </c>
      <c r="K137">
        <f t="shared" si="11"/>
        <v>1218.1525514294424</v>
      </c>
      <c r="L137" s="7">
        <f t="shared" si="8"/>
        <v>4.8368872385205763E-2</v>
      </c>
      <c r="M137" s="7">
        <f t="shared" si="9"/>
        <v>7.7495476510035406</v>
      </c>
    </row>
    <row r="138" spans="1:13" x14ac:dyDescent="0.25">
      <c r="A138">
        <v>68000</v>
      </c>
      <c r="B138">
        <v>10.050601632757401</v>
      </c>
      <c r="C138">
        <v>371.92402476998501</v>
      </c>
      <c r="D138">
        <v>371.64883122498702</v>
      </c>
      <c r="E138">
        <v>632.17700000000002</v>
      </c>
      <c r="F138">
        <v>8.3543336328148907</v>
      </c>
      <c r="G138">
        <v>-2.3387261305773599</v>
      </c>
      <c r="H138">
        <v>3.9387976774712801</v>
      </c>
      <c r="I138">
        <v>58.280941093876997</v>
      </c>
      <c r="J138" s="5">
        <f t="shared" si="10"/>
        <v>16.625</v>
      </c>
      <c r="K138">
        <f t="shared" si="11"/>
        <v>1220.852357616121</v>
      </c>
      <c r="L138" s="7">
        <f t="shared" si="8"/>
        <v>4.7737910919612263E-2</v>
      </c>
      <c r="M138" s="7">
        <f t="shared" si="9"/>
        <v>7.6484564801235795</v>
      </c>
    </row>
    <row r="139" spans="1:13" x14ac:dyDescent="0.25">
      <c r="A139">
        <v>68500</v>
      </c>
      <c r="B139">
        <v>10.052352578464999</v>
      </c>
      <c r="C139">
        <v>371.92402476998501</v>
      </c>
      <c r="D139">
        <v>371.64883122498702</v>
      </c>
      <c r="E139">
        <v>632.05200000000002</v>
      </c>
      <c r="F139">
        <v>8.8011044386062505</v>
      </c>
      <c r="G139">
        <v>0.32854236143432702</v>
      </c>
      <c r="H139">
        <v>3.7803427273651602</v>
      </c>
      <c r="I139">
        <v>61.264717275704598</v>
      </c>
      <c r="J139" s="5">
        <f t="shared" si="10"/>
        <v>16.75</v>
      </c>
      <c r="K139">
        <f t="shared" si="11"/>
        <v>1223.4539890323751</v>
      </c>
      <c r="L139" s="7">
        <f t="shared" si="8"/>
        <v>5.0075211511761565E-2</v>
      </c>
      <c r="M139" s="7">
        <f t="shared" si="9"/>
        <v>8.0229333165759407</v>
      </c>
    </row>
    <row r="140" spans="1:13" x14ac:dyDescent="0.25">
      <c r="A140">
        <v>69000</v>
      </c>
      <c r="B140">
        <v>10.0525346295282</v>
      </c>
      <c r="C140">
        <v>371.92402476998501</v>
      </c>
      <c r="D140">
        <v>371.64883122498702</v>
      </c>
      <c r="E140">
        <v>631.92700000000002</v>
      </c>
      <c r="F140">
        <v>8.5916904467385091</v>
      </c>
      <c r="G140">
        <v>-2.3002655541820101</v>
      </c>
      <c r="H140">
        <v>1.99810872516926</v>
      </c>
      <c r="I140">
        <v>60.0591651592365</v>
      </c>
      <c r="J140" s="5">
        <f t="shared" si="10"/>
        <v>16.875</v>
      </c>
      <c r="K140">
        <f t="shared" si="11"/>
        <v>1225.9574456782045</v>
      </c>
      <c r="L140" s="7">
        <f t="shared" si="8"/>
        <v>4.898960022712006E-2</v>
      </c>
      <c r="M140" s="7">
        <f t="shared" si="9"/>
        <v>7.8489992146230128</v>
      </c>
    </row>
    <row r="141" spans="1:13" x14ac:dyDescent="0.25">
      <c r="A141">
        <v>69500</v>
      </c>
      <c r="B141">
        <v>10.054996156299101</v>
      </c>
      <c r="C141">
        <v>371.92402476998501</v>
      </c>
      <c r="D141">
        <v>371.64883122498702</v>
      </c>
      <c r="E141">
        <v>631.80200000000002</v>
      </c>
      <c r="F141">
        <v>9.3251153955982602</v>
      </c>
      <c r="G141">
        <v>-0.52927566055173303</v>
      </c>
      <c r="H141">
        <v>2.90378627130089</v>
      </c>
      <c r="I141">
        <v>64.393336189615297</v>
      </c>
      <c r="J141" s="5">
        <f t="shared" si="10"/>
        <v>17</v>
      </c>
      <c r="K141">
        <f t="shared" si="11"/>
        <v>1228.3627275536091</v>
      </c>
      <c r="L141" s="7">
        <f t="shared" ref="L141:L163" si="12">I141/K141</f>
        <v>5.2422085712304382E-2</v>
      </c>
      <c r="M141" s="7">
        <f t="shared" ref="M141:M163" si="13">L141*160.21766208</f>
        <v>8.3989440141827796</v>
      </c>
    </row>
    <row r="142" spans="1:13" x14ac:dyDescent="0.25">
      <c r="A142">
        <v>70000</v>
      </c>
      <c r="B142">
        <v>10.052284727753401</v>
      </c>
      <c r="C142">
        <v>371.92402476998501</v>
      </c>
      <c r="D142">
        <v>371.64883122498702</v>
      </c>
      <c r="E142">
        <v>631.67700000000002</v>
      </c>
      <c r="F142">
        <v>9.71866167085882</v>
      </c>
      <c r="G142">
        <v>-0.92367264512896297</v>
      </c>
      <c r="H142">
        <v>2.53753440629258</v>
      </c>
      <c r="I142">
        <v>66.455020449122003</v>
      </c>
      <c r="J142" s="5">
        <f t="shared" si="10"/>
        <v>17.125</v>
      </c>
      <c r="K142">
        <f t="shared" si="11"/>
        <v>1230.669834658589</v>
      </c>
      <c r="L142" s="7">
        <f t="shared" si="12"/>
        <v>5.3999065043759585E-2</v>
      </c>
      <c r="M142" s="7">
        <f t="shared" si="13"/>
        <v>8.6516039558170128</v>
      </c>
    </row>
    <row r="143" spans="1:13" x14ac:dyDescent="0.25">
      <c r="A143">
        <v>70500</v>
      </c>
      <c r="B143">
        <v>10.0517666487618</v>
      </c>
      <c r="C143">
        <v>371.92402476998501</v>
      </c>
      <c r="D143">
        <v>371.64883122498702</v>
      </c>
      <c r="E143">
        <v>631.55200000000002</v>
      </c>
      <c r="F143">
        <v>9.8237137277280606</v>
      </c>
      <c r="G143">
        <v>0.52589789743579396</v>
      </c>
      <c r="H143">
        <v>2.35310949593732</v>
      </c>
      <c r="I143">
        <v>66.9997859142983</v>
      </c>
      <c r="J143" s="5">
        <f t="shared" si="10"/>
        <v>17.25</v>
      </c>
      <c r="K143">
        <f t="shared" si="11"/>
        <v>1232.8787669931444</v>
      </c>
      <c r="L143" s="7">
        <f t="shared" si="12"/>
        <v>5.434418022925596E-2</v>
      </c>
      <c r="M143" s="7">
        <f t="shared" si="13"/>
        <v>8.7068975039855481</v>
      </c>
    </row>
    <row r="144" spans="1:13" x14ac:dyDescent="0.25">
      <c r="A144">
        <v>71000</v>
      </c>
      <c r="B144">
        <v>10.054942412643401</v>
      </c>
      <c r="C144">
        <v>371.92402476998501</v>
      </c>
      <c r="D144">
        <v>371.64883122498702</v>
      </c>
      <c r="E144">
        <v>631.42700000000002</v>
      </c>
      <c r="F144">
        <v>10.038561947095699</v>
      </c>
      <c r="G144">
        <v>0.278807361428758</v>
      </c>
      <c r="H144">
        <v>3.1955452399397202</v>
      </c>
      <c r="I144">
        <v>68.810901728828</v>
      </c>
      <c r="J144" s="5">
        <f t="shared" si="10"/>
        <v>17.375</v>
      </c>
      <c r="K144">
        <f t="shared" si="11"/>
        <v>1234.989524557275</v>
      </c>
      <c r="L144" s="7">
        <f t="shared" si="12"/>
        <v>5.5717801941272065E-2</v>
      </c>
      <c r="M144" s="7">
        <f t="shared" si="13"/>
        <v>8.9269759632670951</v>
      </c>
    </row>
    <row r="145" spans="1:13" x14ac:dyDescent="0.25">
      <c r="A145">
        <v>71500</v>
      </c>
      <c r="B145">
        <v>10.0529803575111</v>
      </c>
      <c r="C145">
        <v>371.92402476998501</v>
      </c>
      <c r="D145">
        <v>371.64883122498702</v>
      </c>
      <c r="E145">
        <v>631.30200000000002</v>
      </c>
      <c r="F145">
        <v>9.9518574132964908</v>
      </c>
      <c r="G145">
        <v>0.534245397528473</v>
      </c>
      <c r="H145">
        <v>3.87142905434114</v>
      </c>
      <c r="I145">
        <v>70.004707785323006</v>
      </c>
      <c r="J145" s="5">
        <f t="shared" si="10"/>
        <v>17.5</v>
      </c>
      <c r="K145">
        <f t="shared" si="11"/>
        <v>1237.0021073509811</v>
      </c>
      <c r="L145" s="7">
        <f t="shared" si="12"/>
        <v>5.6592230012636677E-2</v>
      </c>
      <c r="M145" s="7">
        <f t="shared" si="13"/>
        <v>9.0670747845182564</v>
      </c>
    </row>
    <row r="146" spans="1:13" x14ac:dyDescent="0.25">
      <c r="A146">
        <v>72000</v>
      </c>
      <c r="B146">
        <v>10.053690704333301</v>
      </c>
      <c r="C146">
        <v>371.92402476998501</v>
      </c>
      <c r="D146">
        <v>371.64883122498702</v>
      </c>
      <c r="E146">
        <v>631.17700000000002</v>
      </c>
      <c r="F146">
        <v>10.0537950539082</v>
      </c>
      <c r="G146">
        <v>-0.25121590927048498</v>
      </c>
      <c r="H146">
        <v>0.60574074682090295</v>
      </c>
      <c r="I146">
        <v>70.803088644457503</v>
      </c>
      <c r="J146" s="5">
        <f t="shared" si="10"/>
        <v>17.625</v>
      </c>
      <c r="K146">
        <f t="shared" si="11"/>
        <v>1238.9165153742624</v>
      </c>
      <c r="L146" s="7">
        <f t="shared" si="12"/>
        <v>5.714920074583775E-2</v>
      </c>
      <c r="M146" s="7">
        <f t="shared" si="13"/>
        <v>9.1563113332387172</v>
      </c>
    </row>
    <row r="147" spans="1:13" x14ac:dyDescent="0.25">
      <c r="A147">
        <v>72500</v>
      </c>
      <c r="B147">
        <v>10.051882339731</v>
      </c>
      <c r="C147">
        <v>371.92402476998501</v>
      </c>
      <c r="D147">
        <v>371.64883122498702</v>
      </c>
      <c r="E147">
        <v>631.05200000000002</v>
      </c>
      <c r="F147">
        <v>10.0302973712159</v>
      </c>
      <c r="G147">
        <v>0.18219547455546301</v>
      </c>
      <c r="H147">
        <v>0.32746570250635498</v>
      </c>
      <c r="I147">
        <v>71.247247776053399</v>
      </c>
      <c r="J147" s="5">
        <f t="shared" si="10"/>
        <v>17.75</v>
      </c>
      <c r="K147">
        <f t="shared" si="11"/>
        <v>1240.732748627119</v>
      </c>
      <c r="L147" s="7">
        <f t="shared" si="12"/>
        <v>5.7423524812163673E-2</v>
      </c>
      <c r="M147" s="7">
        <f t="shared" si="13"/>
        <v>9.2002628937977349</v>
      </c>
    </row>
    <row r="148" spans="1:13" x14ac:dyDescent="0.25">
      <c r="A148">
        <v>73000</v>
      </c>
      <c r="B148">
        <v>10.055926528914</v>
      </c>
      <c r="C148">
        <v>371.92402476998501</v>
      </c>
      <c r="D148">
        <v>371.64883122498702</v>
      </c>
      <c r="E148">
        <v>630.92700000000002</v>
      </c>
      <c r="F148">
        <v>10.307233185283099</v>
      </c>
      <c r="G148">
        <v>0.58315743192421698</v>
      </c>
      <c r="H148">
        <v>-0.16700319571362199</v>
      </c>
      <c r="I148">
        <v>72.325654867362701</v>
      </c>
      <c r="J148" s="5">
        <f t="shared" si="10"/>
        <v>17.875</v>
      </c>
      <c r="K148">
        <f t="shared" si="11"/>
        <v>1242.4508071095509</v>
      </c>
      <c r="L148" s="7">
        <f t="shared" si="12"/>
        <v>5.8212087314444085E-2</v>
      </c>
      <c r="M148" s="7">
        <f t="shared" si="13"/>
        <v>9.326604534317056</v>
      </c>
    </row>
    <row r="149" spans="1:13" x14ac:dyDescent="0.25">
      <c r="A149">
        <v>73500</v>
      </c>
      <c r="B149">
        <v>10.052697665956501</v>
      </c>
      <c r="C149">
        <v>371.92402476998501</v>
      </c>
      <c r="D149">
        <v>371.64883122498702</v>
      </c>
      <c r="E149">
        <v>630.80200000000002</v>
      </c>
      <c r="F149">
        <v>10.586651472633299</v>
      </c>
      <c r="G149">
        <v>1.6900004418952801</v>
      </c>
      <c r="H149">
        <v>0.70375791675564703</v>
      </c>
      <c r="I149">
        <v>74.309473365224704</v>
      </c>
      <c r="J149" s="5">
        <f t="shared" si="10"/>
        <v>18</v>
      </c>
      <c r="K149">
        <f t="shared" si="11"/>
        <v>1244.0706908215582</v>
      </c>
      <c r="L149" s="7">
        <f t="shared" si="12"/>
        <v>5.9730909114298229E-2</v>
      </c>
      <c r="M149" s="7">
        <f t="shared" si="13"/>
        <v>9.5699466122058254</v>
      </c>
    </row>
    <row r="150" spans="1:13" x14ac:dyDescent="0.25">
      <c r="A150">
        <v>74000</v>
      </c>
      <c r="B150">
        <v>10.0504856847979</v>
      </c>
      <c r="C150">
        <v>371.92402476998501</v>
      </c>
      <c r="D150">
        <v>371.64883122498702</v>
      </c>
      <c r="E150">
        <v>630.67700000000002</v>
      </c>
      <c r="F150">
        <v>10.715074812008901</v>
      </c>
      <c r="G150">
        <v>2.4564401472967701</v>
      </c>
      <c r="H150">
        <v>-0.94586417522150901</v>
      </c>
      <c r="I150">
        <v>75.7223729764994</v>
      </c>
      <c r="J150" s="5">
        <f t="shared" si="10"/>
        <v>18.125</v>
      </c>
      <c r="K150">
        <f t="shared" si="11"/>
        <v>1245.5923997631405</v>
      </c>
      <c r="L150" s="7">
        <f t="shared" si="12"/>
        <v>6.0792256753411968E-2</v>
      </c>
      <c r="M150" s="7">
        <f t="shared" si="13"/>
        <v>9.739993249598756</v>
      </c>
    </row>
    <row r="151" spans="1:13" x14ac:dyDescent="0.25">
      <c r="A151">
        <v>74500</v>
      </c>
      <c r="B151">
        <v>10.0534100266465</v>
      </c>
      <c r="C151">
        <v>371.92402476998501</v>
      </c>
      <c r="D151">
        <v>371.64883122498702</v>
      </c>
      <c r="E151">
        <v>630.55200000000002</v>
      </c>
      <c r="F151">
        <v>11.2371970640279</v>
      </c>
      <c r="G151">
        <v>4.6242536689534797</v>
      </c>
      <c r="H151">
        <v>-1.6095278901899801</v>
      </c>
      <c r="I151">
        <v>77.368072252522794</v>
      </c>
      <c r="J151" s="5">
        <f t="shared" si="10"/>
        <v>18.25</v>
      </c>
      <c r="K151">
        <f t="shared" si="11"/>
        <v>1247.0159339342986</v>
      </c>
      <c r="L151" s="7">
        <f t="shared" si="12"/>
        <v>6.2042569102087414E-2</v>
      </c>
      <c r="M151" s="7">
        <f t="shared" si="13"/>
        <v>9.9403153709732894</v>
      </c>
    </row>
    <row r="152" spans="1:13" x14ac:dyDescent="0.25">
      <c r="A152">
        <v>75000</v>
      </c>
      <c r="B152">
        <v>10.0548952824685</v>
      </c>
      <c r="C152">
        <v>371.92402476998501</v>
      </c>
      <c r="D152">
        <v>371.64883122498702</v>
      </c>
      <c r="E152">
        <v>630.42700000000002</v>
      </c>
      <c r="F152">
        <v>11.3743035223932</v>
      </c>
      <c r="G152">
        <v>3.8140601473163702</v>
      </c>
      <c r="H152">
        <v>-1.8571998208362299</v>
      </c>
      <c r="I152">
        <v>79.705973643919407</v>
      </c>
      <c r="J152" s="5">
        <f t="shared" si="10"/>
        <v>18.375</v>
      </c>
      <c r="K152">
        <f t="shared" si="11"/>
        <v>1248.3412933350317</v>
      </c>
      <c r="L152" s="7">
        <f t="shared" si="12"/>
        <v>6.3849504994727274E-2</v>
      </c>
      <c r="M152" s="7">
        <f t="shared" si="13"/>
        <v>10.229818415220487</v>
      </c>
    </row>
    <row r="153" spans="1:13" x14ac:dyDescent="0.25">
      <c r="A153">
        <v>75500</v>
      </c>
      <c r="B153">
        <v>10.0541746727838</v>
      </c>
      <c r="C153">
        <v>371.92402476998501</v>
      </c>
      <c r="D153">
        <v>371.64883122498702</v>
      </c>
      <c r="E153">
        <v>630.30200000000002</v>
      </c>
      <c r="F153">
        <v>11.817597266613999</v>
      </c>
      <c r="G153">
        <v>5.6396326659167801</v>
      </c>
      <c r="H153">
        <v>-0.94937102554835895</v>
      </c>
      <c r="I153">
        <v>81.854854505578203</v>
      </c>
      <c r="J153" s="5">
        <f t="shared" si="10"/>
        <v>18.5</v>
      </c>
      <c r="K153">
        <f t="shared" si="11"/>
        <v>1249.5684779653402</v>
      </c>
      <c r="L153" s="7">
        <f t="shared" si="12"/>
        <v>6.5506497602165537E-2</v>
      </c>
      <c r="M153" s="7">
        <f t="shared" si="13"/>
        <v>10.495297896868088</v>
      </c>
    </row>
    <row r="154" spans="1:13" x14ac:dyDescent="0.25">
      <c r="A154">
        <v>76000</v>
      </c>
      <c r="B154">
        <v>10.053356055042499</v>
      </c>
      <c r="C154">
        <v>371.92402476998501</v>
      </c>
      <c r="D154">
        <v>371.64883122498702</v>
      </c>
      <c r="E154">
        <v>630.17700000000002</v>
      </c>
      <c r="F154">
        <v>11.885199259561601</v>
      </c>
      <c r="G154">
        <v>4.0120815390862399</v>
      </c>
      <c r="H154">
        <v>-0.34502118368676299</v>
      </c>
      <c r="I154">
        <v>82.849369540266807</v>
      </c>
      <c r="J154" s="5">
        <f t="shared" si="10"/>
        <v>18.625</v>
      </c>
      <c r="K154">
        <f t="shared" si="11"/>
        <v>1250.697487825224</v>
      </c>
      <c r="L154" s="7">
        <f t="shared" si="12"/>
        <v>6.6242532944021076E-2</v>
      </c>
      <c r="M154" s="7">
        <f t="shared" si="13"/>
        <v>10.613223758548436</v>
      </c>
    </row>
    <row r="155" spans="1:13" x14ac:dyDescent="0.25">
      <c r="A155">
        <v>76500</v>
      </c>
      <c r="B155">
        <v>10.053904242799099</v>
      </c>
      <c r="C155">
        <v>371.92402476998501</v>
      </c>
      <c r="D155">
        <v>371.64883122498702</v>
      </c>
      <c r="E155">
        <v>630.05200000000002</v>
      </c>
      <c r="F155">
        <v>12.3162238933468</v>
      </c>
      <c r="G155">
        <v>3.5527942179608898</v>
      </c>
      <c r="H155">
        <v>-1.61391820515009</v>
      </c>
      <c r="I155">
        <v>85.055775321136807</v>
      </c>
      <c r="J155" s="5">
        <f t="shared" si="10"/>
        <v>18.75</v>
      </c>
      <c r="K155">
        <f t="shared" si="11"/>
        <v>1251.7283229146833</v>
      </c>
      <c r="L155" s="7">
        <f t="shared" si="12"/>
        <v>6.7950667700066206E-2</v>
      </c>
      <c r="M155" s="7">
        <f t="shared" si="13"/>
        <v>10.886897115679577</v>
      </c>
    </row>
    <row r="156" spans="1:13" x14ac:dyDescent="0.25">
      <c r="A156">
        <v>77000</v>
      </c>
      <c r="B156">
        <v>10.055322514994</v>
      </c>
      <c r="C156">
        <v>371.92402476998501</v>
      </c>
      <c r="D156">
        <v>371.64883122498702</v>
      </c>
      <c r="E156">
        <v>629.92700000000002</v>
      </c>
      <c r="F156">
        <v>12.3820114989309</v>
      </c>
      <c r="G156">
        <v>2.54148624726606</v>
      </c>
      <c r="H156">
        <v>-0.60330243444009601</v>
      </c>
      <c r="I156">
        <v>86.021366137018902</v>
      </c>
      <c r="J156" s="5">
        <f t="shared" si="10"/>
        <v>18.875</v>
      </c>
      <c r="K156">
        <f t="shared" si="11"/>
        <v>1252.6609832337176</v>
      </c>
      <c r="L156" s="7">
        <f t="shared" si="12"/>
        <v>6.8670907203445083E-2</v>
      </c>
      <c r="M156" s="7">
        <f t="shared" si="13"/>
        <v>11.002292205048603</v>
      </c>
    </row>
    <row r="157" spans="1:13" x14ac:dyDescent="0.25">
      <c r="A157">
        <v>77500</v>
      </c>
      <c r="B157">
        <v>10.0558481434106</v>
      </c>
      <c r="C157">
        <v>371.92402476998501</v>
      </c>
      <c r="D157">
        <v>371.64883122498702</v>
      </c>
      <c r="E157">
        <v>629.80200000000002</v>
      </c>
      <c r="F157">
        <v>12.2956990067481</v>
      </c>
      <c r="G157">
        <v>3.66674483088021</v>
      </c>
      <c r="H157">
        <v>-0.74425598085905298</v>
      </c>
      <c r="I157">
        <v>85.354041041506704</v>
      </c>
      <c r="J157" s="5">
        <f t="shared" si="10"/>
        <v>19</v>
      </c>
      <c r="K157">
        <f t="shared" si="11"/>
        <v>1253.4954687823274</v>
      </c>
      <c r="L157" s="7">
        <f t="shared" si="12"/>
        <v>6.8092819772552882E-2</v>
      </c>
      <c r="M157" s="7">
        <f t="shared" si="13"/>
        <v>10.90967238839322</v>
      </c>
    </row>
    <row r="158" spans="1:13" x14ac:dyDescent="0.25">
      <c r="A158">
        <v>78000</v>
      </c>
      <c r="B158">
        <v>10.055562678106099</v>
      </c>
      <c r="C158">
        <v>371.92402476998501</v>
      </c>
      <c r="D158">
        <v>371.64883122498702</v>
      </c>
      <c r="E158">
        <v>629.67700000000002</v>
      </c>
      <c r="F158">
        <v>11.4314361779218</v>
      </c>
      <c r="G158">
        <v>1.03454690053262</v>
      </c>
      <c r="H158">
        <v>3.9997997688125501E-2</v>
      </c>
      <c r="I158">
        <v>80.600883443589396</v>
      </c>
      <c r="J158" s="5">
        <f t="shared" si="10"/>
        <v>19.125</v>
      </c>
      <c r="K158">
        <f t="shared" si="11"/>
        <v>1254.2317795605125</v>
      </c>
      <c r="L158" s="7">
        <f t="shared" si="12"/>
        <v>6.4263148771299877E-2</v>
      </c>
      <c r="M158" s="7">
        <f t="shared" si="13"/>
        <v>10.29609145403689</v>
      </c>
    </row>
    <row r="159" spans="1:13" x14ac:dyDescent="0.25">
      <c r="A159">
        <v>78500</v>
      </c>
      <c r="B159">
        <v>10.0581722078862</v>
      </c>
      <c r="C159">
        <v>371.92402476998501</v>
      </c>
      <c r="D159">
        <v>371.64883122498702</v>
      </c>
      <c r="E159">
        <v>629.55200000000002</v>
      </c>
      <c r="F159">
        <v>11.1823310152049</v>
      </c>
      <c r="G159">
        <v>5.2723302036881803</v>
      </c>
      <c r="H159">
        <v>-0.38883415377524599</v>
      </c>
      <c r="I159">
        <v>78.038564248522206</v>
      </c>
      <c r="J159" s="5">
        <f t="shared" si="10"/>
        <v>19.25</v>
      </c>
      <c r="K159">
        <f t="shared" si="11"/>
        <v>1254.869915568273</v>
      </c>
      <c r="L159" s="7">
        <f t="shared" si="12"/>
        <v>6.2188568934798412E-2</v>
      </c>
      <c r="M159" s="7">
        <f t="shared" si="13"/>
        <v>9.9637071228343181</v>
      </c>
    </row>
    <row r="160" spans="1:13" x14ac:dyDescent="0.25">
      <c r="A160">
        <v>79000</v>
      </c>
      <c r="B160">
        <v>10.059092148262099</v>
      </c>
      <c r="C160">
        <v>371.92402476998501</v>
      </c>
      <c r="D160">
        <v>371.64883122498702</v>
      </c>
      <c r="E160">
        <v>629.42700000000002</v>
      </c>
      <c r="F160">
        <v>10.504992247825699</v>
      </c>
      <c r="G160">
        <v>4.4373226280892997</v>
      </c>
      <c r="H160">
        <v>1.71819832432513</v>
      </c>
      <c r="I160">
        <v>74.369501245954396</v>
      </c>
      <c r="J160" s="5">
        <f t="shared" si="10"/>
        <v>19.375</v>
      </c>
      <c r="K160">
        <f t="shared" si="11"/>
        <v>1255.4098768056087</v>
      </c>
      <c r="L160" s="7">
        <f t="shared" si="12"/>
        <v>5.9239219493148837E-2</v>
      </c>
      <c r="M160" s="7">
        <f t="shared" si="13"/>
        <v>9.4911692506362684</v>
      </c>
    </row>
    <row r="161" spans="1:13" x14ac:dyDescent="0.25">
      <c r="A161">
        <v>79500</v>
      </c>
      <c r="B161">
        <v>10.0608700381989</v>
      </c>
      <c r="C161">
        <v>371.92402476998501</v>
      </c>
      <c r="D161">
        <v>371.64883122498702</v>
      </c>
      <c r="E161">
        <v>629.30200000000002</v>
      </c>
      <c r="F161">
        <v>10.1436935001915</v>
      </c>
      <c r="G161">
        <v>4.8424464214033298</v>
      </c>
      <c r="H161">
        <v>1.46946545812268</v>
      </c>
      <c r="I161">
        <v>71.938224809389098</v>
      </c>
      <c r="J161" s="5">
        <f t="shared" si="10"/>
        <v>19.5</v>
      </c>
      <c r="K161">
        <f t="shared" si="11"/>
        <v>1255.8516632725198</v>
      </c>
      <c r="L161" s="7">
        <f t="shared" si="12"/>
        <v>5.7282421892034002E-2</v>
      </c>
      <c r="M161" s="7">
        <f t="shared" si="13"/>
        <v>9.1776557138218973</v>
      </c>
    </row>
    <row r="162" spans="1:13" x14ac:dyDescent="0.25">
      <c r="A162">
        <v>80000</v>
      </c>
      <c r="B162">
        <v>10.0641432194112</v>
      </c>
      <c r="C162">
        <v>371.92402476998501</v>
      </c>
      <c r="D162">
        <v>371.64883122498702</v>
      </c>
      <c r="E162">
        <v>629.17700000000002</v>
      </c>
      <c r="F162">
        <v>9.54873510800914</v>
      </c>
      <c r="G162">
        <v>3.2198934281706602</v>
      </c>
      <c r="H162">
        <v>-0.16674186822215001</v>
      </c>
      <c r="I162">
        <v>69.559529979794107</v>
      </c>
      <c r="J162" s="5">
        <f t="shared" si="10"/>
        <v>19.625</v>
      </c>
      <c r="K162">
        <f t="shared" si="11"/>
        <v>1256.1952749690063</v>
      </c>
      <c r="L162" s="7">
        <f t="shared" si="12"/>
        <v>5.5373182311572004E-2</v>
      </c>
      <c r="M162" s="7">
        <f t="shared" si="13"/>
        <v>8.8717618118896766</v>
      </c>
    </row>
    <row r="163" spans="1:13" x14ac:dyDescent="0.25">
      <c r="A163">
        <v>80500</v>
      </c>
      <c r="B163">
        <v>10.065160058851699</v>
      </c>
      <c r="C163">
        <v>371.92402476998501</v>
      </c>
      <c r="D163">
        <v>371.64883122498702</v>
      </c>
      <c r="E163">
        <v>629.05200000000002</v>
      </c>
      <c r="F163">
        <v>9.4518856833997091</v>
      </c>
      <c r="G163">
        <v>2.8438063591501002</v>
      </c>
      <c r="H163">
        <v>-1.8725959447418701</v>
      </c>
      <c r="I163">
        <v>68.0447871249158</v>
      </c>
      <c r="J163" s="5">
        <f t="shared" si="10"/>
        <v>19.75</v>
      </c>
      <c r="K163">
        <f t="shared" si="11"/>
        <v>1256.4407118950678</v>
      </c>
      <c r="L163" s="7">
        <f t="shared" si="12"/>
        <v>5.4156783110191509E-2</v>
      </c>
      <c r="M163" s="7">
        <f t="shared" si="13"/>
        <v>8.6768731756885149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4"/>
  <sheetViews>
    <sheetView workbookViewId="0">
      <selection sqref="A1:XFD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9.9987331227809495</v>
      </c>
      <c r="C2">
        <v>371.92402476998501</v>
      </c>
      <c r="D2">
        <v>371.64883122498702</v>
      </c>
      <c r="E2">
        <v>669.577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9.9982834646394796</v>
      </c>
      <c r="C3">
        <v>371.92402476998501</v>
      </c>
      <c r="D3">
        <v>371.64883122498702</v>
      </c>
      <c r="E3">
        <v>669.452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9.9982334882445993</v>
      </c>
      <c r="C4">
        <v>371.92402476998501</v>
      </c>
      <c r="D4">
        <v>371.64883122498702</v>
      </c>
      <c r="E4">
        <v>669.327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9.9986946399122196</v>
      </c>
      <c r="C5">
        <v>371.92402476998501</v>
      </c>
      <c r="D5">
        <v>371.64883122498702</v>
      </c>
      <c r="E5">
        <v>669.202</v>
      </c>
      <c r="F5">
        <v>0</v>
      </c>
      <c r="G5">
        <v>0</v>
      </c>
      <c r="H5">
        <v>0</v>
      </c>
      <c r="I5">
        <v>0</v>
      </c>
    </row>
    <row r="6" spans="1:13" x14ac:dyDescent="0.25">
      <c r="A6">
        <v>2000</v>
      </c>
      <c r="B6">
        <v>9.9957232209163092</v>
      </c>
      <c r="C6">
        <v>371.92402476998501</v>
      </c>
      <c r="D6">
        <v>371.64883122498702</v>
      </c>
      <c r="E6">
        <v>669.077</v>
      </c>
      <c r="F6">
        <v>0</v>
      </c>
      <c r="G6">
        <v>0</v>
      </c>
      <c r="H6">
        <v>0</v>
      </c>
      <c r="I6">
        <v>0</v>
      </c>
    </row>
    <row r="7" spans="1:13" x14ac:dyDescent="0.25">
      <c r="A7">
        <v>2500</v>
      </c>
      <c r="B7">
        <v>10.0013609480743</v>
      </c>
      <c r="C7">
        <v>371.92402476998501</v>
      </c>
      <c r="D7">
        <v>371.64883122498702</v>
      </c>
      <c r="E7">
        <v>668.952</v>
      </c>
      <c r="F7">
        <v>0</v>
      </c>
      <c r="G7">
        <v>0</v>
      </c>
      <c r="H7">
        <v>0</v>
      </c>
      <c r="I7">
        <v>0</v>
      </c>
    </row>
    <row r="8" spans="1:13" x14ac:dyDescent="0.25">
      <c r="A8">
        <v>3000</v>
      </c>
      <c r="B8">
        <v>9.9983036436942694</v>
      </c>
      <c r="C8">
        <v>371.92402476998501</v>
      </c>
      <c r="D8">
        <v>371.64883122498702</v>
      </c>
      <c r="E8">
        <v>668.827</v>
      </c>
      <c r="F8">
        <v>0</v>
      </c>
      <c r="G8">
        <v>0</v>
      </c>
      <c r="H8">
        <v>0</v>
      </c>
      <c r="I8">
        <v>0</v>
      </c>
      <c r="J8" s="7">
        <v>0</v>
      </c>
      <c r="K8" s="7">
        <v>0</v>
      </c>
      <c r="L8" s="7">
        <v>0</v>
      </c>
      <c r="M8" s="7">
        <v>0</v>
      </c>
    </row>
    <row r="9" spans="1:13" x14ac:dyDescent="0.25">
      <c r="A9">
        <v>3500</v>
      </c>
      <c r="B9">
        <v>9.9978964617620996</v>
      </c>
      <c r="C9">
        <v>371.92402476998501</v>
      </c>
      <c r="D9">
        <v>371.64883122498702</v>
      </c>
      <c r="E9">
        <v>668.702</v>
      </c>
      <c r="F9" s="1">
        <v>3.1189665548091901E-5</v>
      </c>
      <c r="G9">
        <v>1.1527381896635899E-4</v>
      </c>
      <c r="H9" s="1">
        <v>-7.0029759105143006E-5</v>
      </c>
      <c r="I9">
        <v>5.49872548407534E-3</v>
      </c>
      <c r="J9" s="7">
        <f>-E9+$E$8</f>
        <v>0.125</v>
      </c>
      <c r="K9">
        <f>PI()*(2*40*J9-J9^2)</f>
        <v>31.366839150685589</v>
      </c>
      <c r="L9" s="7">
        <f t="shared" ref="L9:L72" si="0">I9/K9</f>
        <v>1.7530378045615584E-4</v>
      </c>
      <c r="M9" s="7">
        <f t="shared" ref="M9:M72" si="1">L9*160.21766208</f>
        <v>2.8086761858470883E-2</v>
      </c>
    </row>
    <row r="10" spans="1:13" x14ac:dyDescent="0.25">
      <c r="A10">
        <v>4000</v>
      </c>
      <c r="B10">
        <v>9.9963070940234093</v>
      </c>
      <c r="C10">
        <v>371.92402476998501</v>
      </c>
      <c r="D10">
        <v>371.64883122498702</v>
      </c>
      <c r="E10">
        <v>668.577</v>
      </c>
      <c r="F10">
        <v>5.7613559556194804E-3</v>
      </c>
      <c r="G10" s="1">
        <v>9.2778803149346005E-5</v>
      </c>
      <c r="H10">
        <v>-9.8121711538550903E-4</v>
      </c>
      <c r="I10">
        <v>0.217440459381224</v>
      </c>
      <c r="J10" s="7">
        <f t="shared" ref="J10:J73" si="2">-E10+$E$8</f>
        <v>0.25</v>
      </c>
      <c r="K10">
        <f t="shared" ref="K10:K73" si="3">PI()*(2*40*J10-J10^2)</f>
        <v>62.635503530946501</v>
      </c>
      <c r="L10" s="7">
        <f t="shared" si="0"/>
        <v>3.471520896671527E-3</v>
      </c>
      <c r="M10" s="7">
        <f t="shared" si="1"/>
        <v>0.55619896192657725</v>
      </c>
    </row>
    <row r="11" spans="1:13" x14ac:dyDescent="0.25">
      <c r="A11">
        <v>4500</v>
      </c>
      <c r="B11">
        <v>9.9983641310431395</v>
      </c>
      <c r="C11">
        <v>371.92402476998501</v>
      </c>
      <c r="D11">
        <v>371.64883122498702</v>
      </c>
      <c r="E11">
        <v>668.452</v>
      </c>
      <c r="F11">
        <v>2.1280587356598199E-2</v>
      </c>
      <c r="G11">
        <v>-1.6852835674407501E-3</v>
      </c>
      <c r="H11">
        <v>-7.3184499377974604E-4</v>
      </c>
      <c r="I11">
        <v>0.58343422202664896</v>
      </c>
      <c r="J11" s="7">
        <f t="shared" si="2"/>
        <v>0.375</v>
      </c>
      <c r="K11">
        <f t="shared" si="3"/>
        <v>93.805993140782732</v>
      </c>
      <c r="L11" s="7">
        <f t="shared" si="0"/>
        <v>6.2195836587011985E-3</v>
      </c>
      <c r="M11" s="7">
        <f t="shared" si="1"/>
        <v>0.99648715290807865</v>
      </c>
    </row>
    <row r="12" spans="1:13" x14ac:dyDescent="0.25">
      <c r="A12">
        <v>5000</v>
      </c>
      <c r="B12">
        <v>9.9982692717779003</v>
      </c>
      <c r="C12">
        <v>371.92402476998501</v>
      </c>
      <c r="D12">
        <v>371.64883122498702</v>
      </c>
      <c r="E12">
        <v>668.327</v>
      </c>
      <c r="F12">
        <v>3.20276380349446E-2</v>
      </c>
      <c r="G12">
        <v>9.7407365713770393E-3</v>
      </c>
      <c r="H12">
        <v>4.5652852292513302E-3</v>
      </c>
      <c r="I12">
        <v>0.92502609551253301</v>
      </c>
      <c r="J12" s="7">
        <f t="shared" si="2"/>
        <v>0.5</v>
      </c>
      <c r="K12">
        <f t="shared" si="3"/>
        <v>124.87830798019428</v>
      </c>
      <c r="L12" s="7">
        <f t="shared" si="0"/>
        <v>7.4074201554624065E-3</v>
      </c>
      <c r="M12" s="7">
        <f t="shared" si="1"/>
        <v>1.1867995393524569</v>
      </c>
    </row>
    <row r="13" spans="1:13" x14ac:dyDescent="0.25">
      <c r="A13">
        <v>5500</v>
      </c>
      <c r="B13">
        <v>9.9986830443068193</v>
      </c>
      <c r="C13">
        <v>371.92402476998501</v>
      </c>
      <c r="D13">
        <v>371.64883122498702</v>
      </c>
      <c r="E13">
        <v>668.202</v>
      </c>
      <c r="F13">
        <v>6.7220882449820996E-2</v>
      </c>
      <c r="G13">
        <v>6.8595713223089001E-3</v>
      </c>
      <c r="H13">
        <v>1.26316895534507E-3</v>
      </c>
      <c r="I13">
        <v>1.6015427675468299</v>
      </c>
      <c r="J13" s="7">
        <f t="shared" si="2"/>
        <v>0.625</v>
      </c>
      <c r="K13">
        <f t="shared" si="3"/>
        <v>155.85244804918113</v>
      </c>
      <c r="L13" s="7">
        <f t="shared" si="0"/>
        <v>1.0276019322079841E-2</v>
      </c>
      <c r="M13" s="7">
        <f t="shared" si="1"/>
        <v>1.6463997912725385</v>
      </c>
    </row>
    <row r="14" spans="1:13" x14ac:dyDescent="0.25">
      <c r="A14">
        <v>6000</v>
      </c>
      <c r="B14">
        <v>9.9959724528888501</v>
      </c>
      <c r="C14">
        <v>371.92402476998501</v>
      </c>
      <c r="D14">
        <v>371.64883122498702</v>
      </c>
      <c r="E14">
        <v>668.077</v>
      </c>
      <c r="F14">
        <v>0.134524913659993</v>
      </c>
      <c r="G14">
        <v>2.031836776195E-2</v>
      </c>
      <c r="H14">
        <v>1.3498440770947801E-2</v>
      </c>
      <c r="I14">
        <v>2.6615405606817299</v>
      </c>
      <c r="J14" s="7">
        <f t="shared" si="2"/>
        <v>0.75</v>
      </c>
      <c r="K14">
        <f t="shared" si="3"/>
        <v>186.72841334774333</v>
      </c>
      <c r="L14" s="7">
        <f t="shared" si="0"/>
        <v>1.4253538135758467E-2</v>
      </c>
      <c r="M14" s="7">
        <f t="shared" si="1"/>
        <v>2.2836685564793431</v>
      </c>
    </row>
    <row r="15" spans="1:13" x14ac:dyDescent="0.25">
      <c r="A15">
        <v>6500</v>
      </c>
      <c r="B15">
        <v>9.9998292452556505</v>
      </c>
      <c r="C15">
        <v>371.92402476998501</v>
      </c>
      <c r="D15">
        <v>371.64883122498702</v>
      </c>
      <c r="E15">
        <v>667.952</v>
      </c>
      <c r="F15">
        <v>0.17013127297021399</v>
      </c>
      <c r="G15">
        <v>-3.9236639461795999E-3</v>
      </c>
      <c r="H15">
        <v>-5.2966501540439304E-3</v>
      </c>
      <c r="I15">
        <v>3.3229512368944598</v>
      </c>
      <c r="J15" s="7">
        <f t="shared" si="2"/>
        <v>0.875</v>
      </c>
      <c r="K15">
        <f t="shared" si="3"/>
        <v>217.50620387588083</v>
      </c>
      <c r="L15" s="7">
        <f t="shared" si="0"/>
        <v>1.527750095252773E-2</v>
      </c>
      <c r="M15" s="7">
        <f t="shared" si="1"/>
        <v>2.447725485038966</v>
      </c>
    </row>
    <row r="16" spans="1:13" x14ac:dyDescent="0.25">
      <c r="A16">
        <v>7000</v>
      </c>
      <c r="B16">
        <v>9.9961403164859899</v>
      </c>
      <c r="C16">
        <v>371.92402476998501</v>
      </c>
      <c r="D16">
        <v>371.64883122498702</v>
      </c>
      <c r="E16">
        <v>667.827</v>
      </c>
      <c r="F16">
        <v>0.23250422074970001</v>
      </c>
      <c r="G16">
        <v>6.5073737750157004E-3</v>
      </c>
      <c r="H16" s="1">
        <v>6.5274389801001101E-5</v>
      </c>
      <c r="I16">
        <v>4.22282082339688</v>
      </c>
      <c r="J16" s="7">
        <f t="shared" si="2"/>
        <v>1</v>
      </c>
      <c r="K16">
        <f t="shared" si="3"/>
        <v>248.18581963359367</v>
      </c>
      <c r="L16" s="7">
        <f t="shared" si="0"/>
        <v>1.7014754628734204E-2</v>
      </c>
      <c r="M16" s="7">
        <f t="shared" si="1"/>
        <v>2.7260642074806523</v>
      </c>
    </row>
    <row r="17" spans="1:13" x14ac:dyDescent="0.25">
      <c r="A17">
        <v>7500</v>
      </c>
      <c r="B17">
        <v>9.9964718342577399</v>
      </c>
      <c r="C17">
        <v>371.92402476998501</v>
      </c>
      <c r="D17">
        <v>371.64883122498702</v>
      </c>
      <c r="E17">
        <v>667.702</v>
      </c>
      <c r="F17">
        <v>0.27670555207924602</v>
      </c>
      <c r="G17">
        <v>5.2952577849776905E-4</v>
      </c>
      <c r="H17">
        <v>2.0940626201003999E-2</v>
      </c>
      <c r="I17">
        <v>4.94428838242602</v>
      </c>
      <c r="J17" s="7">
        <f t="shared" si="2"/>
        <v>1.125</v>
      </c>
      <c r="K17">
        <f t="shared" si="3"/>
        <v>278.76726062088181</v>
      </c>
      <c r="L17" s="7">
        <f t="shared" si="0"/>
        <v>1.7736259169795977E-2</v>
      </c>
      <c r="M17" s="7">
        <f t="shared" si="1"/>
        <v>2.841661978229673</v>
      </c>
    </row>
    <row r="18" spans="1:13" x14ac:dyDescent="0.25">
      <c r="A18">
        <v>8000</v>
      </c>
      <c r="B18">
        <v>9.9940722775355706</v>
      </c>
      <c r="C18">
        <v>371.92402476998501</v>
      </c>
      <c r="D18">
        <v>371.64883122498702</v>
      </c>
      <c r="E18">
        <v>667.577</v>
      </c>
      <c r="F18">
        <v>0.37584722347552002</v>
      </c>
      <c r="G18">
        <v>-1.28421876624352E-2</v>
      </c>
      <c r="H18">
        <v>2.45822052110783E-2</v>
      </c>
      <c r="I18">
        <v>6.3623076570813097</v>
      </c>
      <c r="J18" s="7">
        <f t="shared" si="2"/>
        <v>1.25</v>
      </c>
      <c r="K18">
        <f t="shared" si="3"/>
        <v>309.25052683774527</v>
      </c>
      <c r="L18" s="7">
        <f t="shared" si="0"/>
        <v>2.0573312266075547E-2</v>
      </c>
      <c r="M18" s="7">
        <f t="shared" si="1"/>
        <v>3.2962079925124108</v>
      </c>
    </row>
    <row r="19" spans="1:13" x14ac:dyDescent="0.25">
      <c r="A19">
        <v>8500</v>
      </c>
      <c r="B19">
        <v>9.9997868135405898</v>
      </c>
      <c r="C19">
        <v>371.92402476998501</v>
      </c>
      <c r="D19">
        <v>371.64883122498702</v>
      </c>
      <c r="E19">
        <v>667.452</v>
      </c>
      <c r="F19">
        <v>0.467702085260494</v>
      </c>
      <c r="G19">
        <v>2.6970056797143101E-4</v>
      </c>
      <c r="H19">
        <v>-9.8518132802000308E-3</v>
      </c>
      <c r="I19">
        <v>7.5388225312303296</v>
      </c>
      <c r="J19" s="7">
        <f t="shared" si="2"/>
        <v>1.375</v>
      </c>
      <c r="K19">
        <f t="shared" si="3"/>
        <v>339.63561828418403</v>
      </c>
      <c r="L19" s="7">
        <f t="shared" si="0"/>
        <v>2.2196795993647388E-2</v>
      </c>
      <c r="M19" s="7">
        <f t="shared" si="1"/>
        <v>3.556318759768895</v>
      </c>
    </row>
    <row r="20" spans="1:13" x14ac:dyDescent="0.25">
      <c r="A20">
        <v>9000</v>
      </c>
      <c r="B20">
        <v>9.9981599314949605</v>
      </c>
      <c r="C20">
        <v>371.92402476998501</v>
      </c>
      <c r="D20">
        <v>371.64883122498702</v>
      </c>
      <c r="E20">
        <v>667.327</v>
      </c>
      <c r="F20">
        <v>0.59102887721279496</v>
      </c>
      <c r="G20">
        <v>3.3907921122011402E-2</v>
      </c>
      <c r="H20">
        <v>-3.1289355494067E-2</v>
      </c>
      <c r="I20">
        <v>9.0683843821198291</v>
      </c>
      <c r="J20" s="7">
        <f t="shared" si="2"/>
        <v>1.5</v>
      </c>
      <c r="K20">
        <f t="shared" si="3"/>
        <v>369.92253496019816</v>
      </c>
      <c r="L20" s="7">
        <f t="shared" si="0"/>
        <v>2.4514279410135266E-2</v>
      </c>
      <c r="M20" s="7">
        <f t="shared" si="1"/>
        <v>3.9276205346677537</v>
      </c>
    </row>
    <row r="21" spans="1:13" x14ac:dyDescent="0.25">
      <c r="A21">
        <v>9500</v>
      </c>
      <c r="B21">
        <v>9.9987131359947803</v>
      </c>
      <c r="C21">
        <v>371.92402476998501</v>
      </c>
      <c r="D21">
        <v>371.64883122498702</v>
      </c>
      <c r="E21">
        <v>667.202</v>
      </c>
      <c r="F21">
        <v>0.59195444382544904</v>
      </c>
      <c r="G21">
        <v>-1.8232984679231901E-2</v>
      </c>
      <c r="H21">
        <v>6.47850358842286E-3</v>
      </c>
      <c r="I21">
        <v>9.2299536562209106</v>
      </c>
      <c r="J21" s="7">
        <f t="shared" si="2"/>
        <v>1.625</v>
      </c>
      <c r="K21">
        <f t="shared" si="3"/>
        <v>400.11127686578754</v>
      </c>
      <c r="L21" s="7">
        <f t="shared" si="0"/>
        <v>2.3068466673877294E-2</v>
      </c>
      <c r="M21" s="7">
        <f t="shared" si="1"/>
        <v>3.6959757982590138</v>
      </c>
    </row>
    <row r="22" spans="1:13" x14ac:dyDescent="0.25">
      <c r="A22">
        <v>10000</v>
      </c>
      <c r="B22">
        <v>9.9992365252891293</v>
      </c>
      <c r="C22">
        <v>371.92402476998501</v>
      </c>
      <c r="D22">
        <v>371.64883122498702</v>
      </c>
      <c r="E22">
        <v>667.077</v>
      </c>
      <c r="F22">
        <v>0.763017294388739</v>
      </c>
      <c r="G22">
        <v>9.1966054753286494E-2</v>
      </c>
      <c r="H22">
        <v>3.2002068265447499E-2</v>
      </c>
      <c r="I22">
        <v>11.290864824329301</v>
      </c>
      <c r="J22" s="7">
        <f t="shared" si="2"/>
        <v>1.75</v>
      </c>
      <c r="K22">
        <f t="shared" si="3"/>
        <v>430.20184400095229</v>
      </c>
      <c r="L22" s="7">
        <f t="shared" si="0"/>
        <v>2.6245505410488913E-2</v>
      </c>
      <c r="M22" s="7">
        <f t="shared" si="1"/>
        <v>4.2049935169765238</v>
      </c>
    </row>
    <row r="23" spans="1:13" x14ac:dyDescent="0.25">
      <c r="A23">
        <v>10500</v>
      </c>
      <c r="B23">
        <v>9.9983778678537991</v>
      </c>
      <c r="C23">
        <v>371.92402476998501</v>
      </c>
      <c r="D23">
        <v>371.64883122498702</v>
      </c>
      <c r="E23">
        <v>666.952</v>
      </c>
      <c r="F23">
        <v>0.82144686229957997</v>
      </c>
      <c r="G23">
        <v>-1.39360393469985E-2</v>
      </c>
      <c r="H23">
        <v>4.1929280272087997E-3</v>
      </c>
      <c r="I23">
        <v>11.9584613475872</v>
      </c>
      <c r="J23" s="7">
        <f t="shared" si="2"/>
        <v>1.875</v>
      </c>
      <c r="K23">
        <f t="shared" si="3"/>
        <v>460.19423636569235</v>
      </c>
      <c r="L23" s="7">
        <f t="shared" si="0"/>
        <v>2.5985682571835676E-2</v>
      </c>
      <c r="M23" s="7">
        <f t="shared" si="1"/>
        <v>4.1633653092125131</v>
      </c>
    </row>
    <row r="24" spans="1:13" x14ac:dyDescent="0.25">
      <c r="A24">
        <v>11000</v>
      </c>
      <c r="B24">
        <v>9.9968690423151401</v>
      </c>
      <c r="C24">
        <v>371.92402476998501</v>
      </c>
      <c r="D24">
        <v>371.64883122498702</v>
      </c>
      <c r="E24">
        <v>666.827</v>
      </c>
      <c r="F24">
        <v>0.91688127395309504</v>
      </c>
      <c r="G24">
        <v>-2.5109225267212001E-2</v>
      </c>
      <c r="H24">
        <v>-3.8989533314515497E-2</v>
      </c>
      <c r="I24">
        <v>13.264227133884599</v>
      </c>
      <c r="J24" s="7">
        <f t="shared" si="2"/>
        <v>2</v>
      </c>
      <c r="K24">
        <f t="shared" si="3"/>
        <v>490.08845396000771</v>
      </c>
      <c r="L24" s="7">
        <f t="shared" si="0"/>
        <v>2.7064965572453557E-2</v>
      </c>
      <c r="M24" s="7">
        <f t="shared" si="1"/>
        <v>4.336285508294198</v>
      </c>
    </row>
    <row r="25" spans="1:13" x14ac:dyDescent="0.25">
      <c r="A25">
        <v>11500</v>
      </c>
      <c r="B25">
        <v>9.9984809633919305</v>
      </c>
      <c r="C25">
        <v>371.92402476998501</v>
      </c>
      <c r="D25">
        <v>371.64883122498702</v>
      </c>
      <c r="E25">
        <v>666.702</v>
      </c>
      <c r="F25">
        <v>1.1259432073267499</v>
      </c>
      <c r="G25">
        <v>-1.8302597853877101E-2</v>
      </c>
      <c r="H25">
        <v>-2.07519625329333E-2</v>
      </c>
      <c r="I25">
        <v>15.3100693058777</v>
      </c>
      <c r="J25" s="7">
        <f t="shared" si="2"/>
        <v>2.125</v>
      </c>
      <c r="K25">
        <f t="shared" si="3"/>
        <v>519.88449678389838</v>
      </c>
      <c r="L25" s="7">
        <f t="shared" si="0"/>
        <v>2.9448982226991993E-2</v>
      </c>
      <c r="M25" s="7">
        <f t="shared" si="1"/>
        <v>4.7182470830441288</v>
      </c>
    </row>
    <row r="26" spans="1:13" x14ac:dyDescent="0.25">
      <c r="A26">
        <v>12000</v>
      </c>
      <c r="B26">
        <v>9.9964922587427303</v>
      </c>
      <c r="C26">
        <v>371.92402476998501</v>
      </c>
      <c r="D26">
        <v>371.64883122498702</v>
      </c>
      <c r="E26">
        <v>666.577</v>
      </c>
      <c r="F26">
        <v>1.2345003968412001</v>
      </c>
      <c r="G26">
        <v>3.2552204672546797E-2</v>
      </c>
      <c r="H26">
        <v>4.6982943536765199E-3</v>
      </c>
      <c r="I26">
        <v>16.5311185520507</v>
      </c>
      <c r="J26" s="7">
        <f t="shared" si="2"/>
        <v>2.25</v>
      </c>
      <c r="K26">
        <f t="shared" si="3"/>
        <v>549.58236483736448</v>
      </c>
      <c r="L26" s="7">
        <f t="shared" si="0"/>
        <v>3.0079419591534168E-2</v>
      </c>
      <c r="M26" s="7">
        <f t="shared" si="1"/>
        <v>4.8192542836789531</v>
      </c>
    </row>
    <row r="27" spans="1:13" x14ac:dyDescent="0.25">
      <c r="A27">
        <v>12500</v>
      </c>
      <c r="B27">
        <v>9.9988959200950305</v>
      </c>
      <c r="C27">
        <v>371.92402476998501</v>
      </c>
      <c r="D27">
        <v>371.64883122498702</v>
      </c>
      <c r="E27">
        <v>666.452</v>
      </c>
      <c r="F27">
        <v>1.36927299978441</v>
      </c>
      <c r="G27">
        <v>-2.6368621488309998E-2</v>
      </c>
      <c r="H27">
        <v>-2.1520640951217099E-2</v>
      </c>
      <c r="I27">
        <v>18.0402013503228</v>
      </c>
      <c r="J27" s="7">
        <f t="shared" si="2"/>
        <v>2.375</v>
      </c>
      <c r="K27">
        <f t="shared" si="3"/>
        <v>579.18205812040571</v>
      </c>
      <c r="L27" s="7">
        <f t="shared" si="0"/>
        <v>3.1147721338032949E-2</v>
      </c>
      <c r="M27" s="7">
        <f t="shared" si="1"/>
        <v>4.990415091898968</v>
      </c>
    </row>
    <row r="28" spans="1:13" x14ac:dyDescent="0.25">
      <c r="A28">
        <v>13000</v>
      </c>
      <c r="B28">
        <v>9.9998670682913602</v>
      </c>
      <c r="C28">
        <v>371.92402476998501</v>
      </c>
      <c r="D28">
        <v>371.64883122498702</v>
      </c>
      <c r="E28">
        <v>666.327</v>
      </c>
      <c r="F28">
        <v>1.54983940259193</v>
      </c>
      <c r="G28">
        <v>-3.2800280241711598E-3</v>
      </c>
      <c r="H28">
        <v>2.6178723538592501E-2</v>
      </c>
      <c r="I28">
        <v>19.900337224887299</v>
      </c>
      <c r="J28" s="7">
        <f t="shared" si="2"/>
        <v>2.5</v>
      </c>
      <c r="K28">
        <f t="shared" si="3"/>
        <v>608.68357663302243</v>
      </c>
      <c r="L28" s="7">
        <f t="shared" si="0"/>
        <v>3.2694059752634473E-2</v>
      </c>
      <c r="M28" s="7">
        <f t="shared" si="1"/>
        <v>5.238165817470918</v>
      </c>
    </row>
    <row r="29" spans="1:13" x14ac:dyDescent="0.25">
      <c r="A29">
        <v>13500</v>
      </c>
      <c r="B29">
        <v>9.9948844518002904</v>
      </c>
      <c r="C29">
        <v>371.92402476998501</v>
      </c>
      <c r="D29">
        <v>371.64883122498702</v>
      </c>
      <c r="E29">
        <v>666.202</v>
      </c>
      <c r="F29">
        <v>1.67625237358908</v>
      </c>
      <c r="G29">
        <v>4.9270990985249903E-2</v>
      </c>
      <c r="H29">
        <v>-4.83086947302259E-2</v>
      </c>
      <c r="I29">
        <v>21.247604746518</v>
      </c>
      <c r="J29" s="7">
        <f t="shared" si="2"/>
        <v>2.625</v>
      </c>
      <c r="K29">
        <f t="shared" si="3"/>
        <v>638.08692037521439</v>
      </c>
      <c r="L29" s="7">
        <f t="shared" si="0"/>
        <v>3.3298919109678297E-2</v>
      </c>
      <c r="M29" s="7">
        <f t="shared" si="1"/>
        <v>5.3350749695436921</v>
      </c>
    </row>
    <row r="30" spans="1:13" x14ac:dyDescent="0.25">
      <c r="A30">
        <v>14000</v>
      </c>
      <c r="B30">
        <v>9.9977130087400194</v>
      </c>
      <c r="C30">
        <v>371.92402476998501</v>
      </c>
      <c r="D30">
        <v>371.64883122498702</v>
      </c>
      <c r="E30">
        <v>666.077</v>
      </c>
      <c r="F30">
        <v>1.83533793136863</v>
      </c>
      <c r="G30">
        <v>5.4904670963772599E-2</v>
      </c>
      <c r="H30">
        <v>-5.4776163593683296E-3</v>
      </c>
      <c r="I30">
        <v>22.912912314279499</v>
      </c>
      <c r="J30" s="7">
        <f t="shared" si="2"/>
        <v>2.75</v>
      </c>
      <c r="K30">
        <f t="shared" si="3"/>
        <v>667.39208934698172</v>
      </c>
      <c r="L30" s="7">
        <f t="shared" si="0"/>
        <v>3.4332010642647758E-2</v>
      </c>
      <c r="M30" s="7">
        <f t="shared" si="1"/>
        <v>5.5005944796707018</v>
      </c>
    </row>
    <row r="31" spans="1:13" x14ac:dyDescent="0.25">
      <c r="A31">
        <v>14500</v>
      </c>
      <c r="B31">
        <v>10.0001081395163</v>
      </c>
      <c r="C31">
        <v>371.92402476998501</v>
      </c>
      <c r="D31">
        <v>371.64883122498702</v>
      </c>
      <c r="E31">
        <v>665.952</v>
      </c>
      <c r="F31">
        <v>2.05310735653973</v>
      </c>
      <c r="G31">
        <v>3.3660525056169198E-2</v>
      </c>
      <c r="H31">
        <v>4.7938521906735199E-2</v>
      </c>
      <c r="I31">
        <v>25.0672707486398</v>
      </c>
      <c r="J31" s="7">
        <f t="shared" si="2"/>
        <v>2.875</v>
      </c>
      <c r="K31">
        <f t="shared" si="3"/>
        <v>696.5990835483243</v>
      </c>
      <c r="L31" s="7">
        <f t="shared" si="0"/>
        <v>3.5985219246847944E-2</v>
      </c>
      <c r="M31" s="7">
        <f t="shared" si="1"/>
        <v>5.765467697166196</v>
      </c>
    </row>
    <row r="32" spans="1:13" x14ac:dyDescent="0.25">
      <c r="A32">
        <v>15000</v>
      </c>
      <c r="B32">
        <v>9.9967516814873694</v>
      </c>
      <c r="C32">
        <v>371.92402476998501</v>
      </c>
      <c r="D32">
        <v>371.64883122498702</v>
      </c>
      <c r="E32">
        <v>665.827</v>
      </c>
      <c r="F32">
        <v>2.2540965202909802</v>
      </c>
      <c r="G32">
        <v>4.3233770909345499E-2</v>
      </c>
      <c r="H32">
        <v>-1.8047789124565599E-2</v>
      </c>
      <c r="I32">
        <v>26.941964549900099</v>
      </c>
      <c r="J32" s="7">
        <f t="shared" si="2"/>
        <v>3</v>
      </c>
      <c r="K32">
        <f t="shared" si="3"/>
        <v>725.70790297924225</v>
      </c>
      <c r="L32" s="7">
        <f t="shared" si="0"/>
        <v>3.7125080820114391E-2</v>
      </c>
      <c r="M32" s="7">
        <f t="shared" si="1"/>
        <v>5.948093653529777</v>
      </c>
    </row>
    <row r="33" spans="1:13" x14ac:dyDescent="0.25">
      <c r="A33">
        <v>15500</v>
      </c>
      <c r="B33">
        <v>9.9998563806425</v>
      </c>
      <c r="C33">
        <v>371.92402476998501</v>
      </c>
      <c r="D33">
        <v>371.64883122498702</v>
      </c>
      <c r="E33">
        <v>665.702</v>
      </c>
      <c r="F33">
        <v>2.4308805933497402</v>
      </c>
      <c r="G33">
        <v>-4.4262323636393298E-2</v>
      </c>
      <c r="H33">
        <v>8.87146153073224E-2</v>
      </c>
      <c r="I33">
        <v>28.848824187871799</v>
      </c>
      <c r="J33" s="7">
        <f t="shared" si="2"/>
        <v>3.125</v>
      </c>
      <c r="K33">
        <f t="shared" si="3"/>
        <v>754.71854763973545</v>
      </c>
      <c r="L33" s="7">
        <f t="shared" si="0"/>
        <v>3.8224612709058227E-2</v>
      </c>
      <c r="M33" s="7">
        <f t="shared" si="1"/>
        <v>6.1242580821587644</v>
      </c>
    </row>
    <row r="34" spans="1:13" x14ac:dyDescent="0.25">
      <c r="A34">
        <v>16000</v>
      </c>
      <c r="B34">
        <v>10.001118403692599</v>
      </c>
      <c r="C34">
        <v>371.92402476998501</v>
      </c>
      <c r="D34">
        <v>371.64883122498702</v>
      </c>
      <c r="E34">
        <v>665.577</v>
      </c>
      <c r="F34">
        <v>2.5665480594805898</v>
      </c>
      <c r="G34">
        <v>-2.7197528918418101E-2</v>
      </c>
      <c r="H34">
        <v>4.2360799359799403E-2</v>
      </c>
      <c r="I34">
        <v>29.996283675154999</v>
      </c>
      <c r="J34" s="7">
        <f t="shared" si="2"/>
        <v>3.25</v>
      </c>
      <c r="K34">
        <f t="shared" si="3"/>
        <v>783.63101752980401</v>
      </c>
      <c r="L34" s="7">
        <f t="shared" si="0"/>
        <v>3.8278581378402551E-2</v>
      </c>
      <c r="M34" s="7">
        <f t="shared" si="1"/>
        <v>6.1329048161866808</v>
      </c>
    </row>
    <row r="35" spans="1:13" x14ac:dyDescent="0.25">
      <c r="A35">
        <v>16500</v>
      </c>
      <c r="B35">
        <v>10.002521624348301</v>
      </c>
      <c r="C35">
        <v>371.92402476998501</v>
      </c>
      <c r="D35">
        <v>371.64883122498702</v>
      </c>
      <c r="E35">
        <v>665.452</v>
      </c>
      <c r="F35">
        <v>2.8694665562544901</v>
      </c>
      <c r="G35">
        <v>-5.0683966669868904E-3</v>
      </c>
      <c r="H35">
        <v>6.9965515157308601E-3</v>
      </c>
      <c r="I35">
        <v>32.727059194994403</v>
      </c>
      <c r="J35" s="7">
        <f t="shared" si="2"/>
        <v>3.375</v>
      </c>
      <c r="K35">
        <f t="shared" si="3"/>
        <v>812.44531264944794</v>
      </c>
      <c r="L35" s="7">
        <f t="shared" si="0"/>
        <v>4.0282168763173601E-2</v>
      </c>
      <c r="M35" s="7">
        <f t="shared" si="1"/>
        <v>6.4539149027476794</v>
      </c>
    </row>
    <row r="36" spans="1:13" x14ac:dyDescent="0.25">
      <c r="A36">
        <v>17000</v>
      </c>
      <c r="B36">
        <v>10.0009576132093</v>
      </c>
      <c r="C36">
        <v>371.92402476998501</v>
      </c>
      <c r="D36">
        <v>371.64883122498702</v>
      </c>
      <c r="E36">
        <v>665.327</v>
      </c>
      <c r="F36">
        <v>2.9990544798691698</v>
      </c>
      <c r="G36">
        <v>2.7332214715828099E-2</v>
      </c>
      <c r="H36">
        <v>4.27368715468944E-2</v>
      </c>
      <c r="I36">
        <v>34.401761852002501</v>
      </c>
      <c r="J36" s="7">
        <f t="shared" si="2"/>
        <v>3.5</v>
      </c>
      <c r="K36">
        <f t="shared" si="3"/>
        <v>841.16143299866712</v>
      </c>
      <c r="L36" s="7">
        <f t="shared" si="0"/>
        <v>4.0897930530841412E-2</v>
      </c>
      <c r="M36" s="7">
        <f t="shared" si="1"/>
        <v>6.5525708135616645</v>
      </c>
    </row>
    <row r="37" spans="1:13" x14ac:dyDescent="0.25">
      <c r="A37">
        <v>17500</v>
      </c>
      <c r="B37">
        <v>9.9978564129796403</v>
      </c>
      <c r="C37">
        <v>371.92402476998501</v>
      </c>
      <c r="D37">
        <v>371.64883122498702</v>
      </c>
      <c r="E37">
        <v>665.202</v>
      </c>
      <c r="F37">
        <v>3.2168180333818501</v>
      </c>
      <c r="G37">
        <v>-2.68769404354736E-2</v>
      </c>
      <c r="H37">
        <v>8.1886703104211103E-2</v>
      </c>
      <c r="I37">
        <v>36.231190994391</v>
      </c>
      <c r="J37" s="7">
        <f t="shared" si="2"/>
        <v>3.625</v>
      </c>
      <c r="K37">
        <f t="shared" si="3"/>
        <v>869.77937857746167</v>
      </c>
      <c r="L37" s="7">
        <f t="shared" si="0"/>
        <v>4.165561047635747E-2</v>
      </c>
      <c r="M37" s="7">
        <f t="shared" si="1"/>
        <v>6.6739645230371485</v>
      </c>
    </row>
    <row r="38" spans="1:13" x14ac:dyDescent="0.25">
      <c r="A38">
        <v>18000</v>
      </c>
      <c r="B38">
        <v>9.9986355792814603</v>
      </c>
      <c r="C38">
        <v>371.92402476998501</v>
      </c>
      <c r="D38">
        <v>371.64883122498702</v>
      </c>
      <c r="E38">
        <v>665.077</v>
      </c>
      <c r="F38">
        <v>3.43320426618026</v>
      </c>
      <c r="G38">
        <v>-6.1156184670175598E-2</v>
      </c>
      <c r="H38">
        <v>1.6777579590110401E-3</v>
      </c>
      <c r="I38">
        <v>38.144729747479403</v>
      </c>
      <c r="J38" s="7">
        <f t="shared" si="2"/>
        <v>3.75</v>
      </c>
      <c r="K38">
        <f t="shared" si="3"/>
        <v>898.29914938583147</v>
      </c>
      <c r="L38" s="7">
        <f t="shared" si="0"/>
        <v>4.2463281606755401E-2</v>
      </c>
      <c r="M38" s="7">
        <f t="shared" si="1"/>
        <v>6.8033677032790161</v>
      </c>
    </row>
    <row r="39" spans="1:13" x14ac:dyDescent="0.25">
      <c r="A39">
        <v>18500</v>
      </c>
      <c r="B39">
        <v>9.9963226622284207</v>
      </c>
      <c r="C39">
        <v>371.92402476998501</v>
      </c>
      <c r="D39">
        <v>371.64883122498702</v>
      </c>
      <c r="E39">
        <v>664.952</v>
      </c>
      <c r="F39">
        <v>3.7876822044264702</v>
      </c>
      <c r="G39">
        <v>-6.5277852243661394E-2</v>
      </c>
      <c r="H39">
        <v>3.5306446314455203E-2</v>
      </c>
      <c r="I39">
        <v>41.051147326103397</v>
      </c>
      <c r="J39" s="7">
        <f t="shared" si="2"/>
        <v>3.875</v>
      </c>
      <c r="K39">
        <f t="shared" si="3"/>
        <v>926.72074542377663</v>
      </c>
      <c r="L39" s="7">
        <f t="shared" si="0"/>
        <v>4.4297214159516062E-2</v>
      </c>
      <c r="M39" s="7">
        <f t="shared" si="1"/>
        <v>7.0971960892947354</v>
      </c>
    </row>
    <row r="40" spans="1:13" x14ac:dyDescent="0.25">
      <c r="A40">
        <v>19000</v>
      </c>
      <c r="B40">
        <v>9.9999790601247192</v>
      </c>
      <c r="C40">
        <v>371.92402476998501</v>
      </c>
      <c r="D40">
        <v>371.64883122498702</v>
      </c>
      <c r="E40">
        <v>664.827</v>
      </c>
      <c r="F40">
        <v>3.9856115871582198</v>
      </c>
      <c r="G40">
        <v>1.2988901477327E-2</v>
      </c>
      <c r="H40">
        <v>-7.3609101512729994E-2</v>
      </c>
      <c r="I40">
        <v>43.015431582947599</v>
      </c>
      <c r="J40" s="7">
        <f t="shared" si="2"/>
        <v>4</v>
      </c>
      <c r="K40">
        <f t="shared" si="3"/>
        <v>955.04416669129705</v>
      </c>
      <c r="L40" s="7">
        <f t="shared" si="0"/>
        <v>4.504025372142989E-2</v>
      </c>
      <c r="M40" s="7">
        <f t="shared" si="1"/>
        <v>7.2162441507375163</v>
      </c>
    </row>
    <row r="41" spans="1:13" x14ac:dyDescent="0.25">
      <c r="A41">
        <v>19500</v>
      </c>
      <c r="B41">
        <v>9.9981630941464292</v>
      </c>
      <c r="C41">
        <v>371.92402476998501</v>
      </c>
      <c r="D41">
        <v>371.64883122498702</v>
      </c>
      <c r="E41">
        <v>664.702</v>
      </c>
      <c r="F41">
        <v>4.2054367551521699</v>
      </c>
      <c r="G41">
        <v>-4.9113929765081603E-2</v>
      </c>
      <c r="H41">
        <v>-9.0310112393010802E-2</v>
      </c>
      <c r="I41">
        <v>44.875332771165901</v>
      </c>
      <c r="J41" s="7">
        <f t="shared" si="2"/>
        <v>4.125</v>
      </c>
      <c r="K41">
        <f t="shared" si="3"/>
        <v>983.26941318839295</v>
      </c>
      <c r="L41" s="7">
        <f t="shared" si="0"/>
        <v>4.5638898321520203E-2</v>
      </c>
      <c r="M41" s="7">
        <f t="shared" si="1"/>
        <v>7.3121575889808028</v>
      </c>
    </row>
    <row r="42" spans="1:13" x14ac:dyDescent="0.25">
      <c r="A42">
        <v>20000</v>
      </c>
      <c r="B42">
        <v>9.9997053184946605</v>
      </c>
      <c r="C42">
        <v>371.92402476998501</v>
      </c>
      <c r="D42">
        <v>371.64883122498702</v>
      </c>
      <c r="E42">
        <v>664.577</v>
      </c>
      <c r="F42">
        <v>4.5022501821205898</v>
      </c>
      <c r="G42">
        <v>-8.0028282796746494E-2</v>
      </c>
      <c r="H42">
        <v>-8.6501392179147499E-2</v>
      </c>
      <c r="I42">
        <v>47.469289469090398</v>
      </c>
      <c r="J42" s="7">
        <f t="shared" si="2"/>
        <v>4.25</v>
      </c>
      <c r="K42">
        <f t="shared" si="3"/>
        <v>1011.396484915064</v>
      </c>
      <c r="L42" s="7">
        <f t="shared" si="0"/>
        <v>4.6934402261717197E-2</v>
      </c>
      <c r="M42" s="7">
        <f t="shared" si="1"/>
        <v>7.519720201494593</v>
      </c>
    </row>
    <row r="43" spans="1:13" x14ac:dyDescent="0.25">
      <c r="A43">
        <v>20500</v>
      </c>
      <c r="B43">
        <v>9.9978976818949299</v>
      </c>
      <c r="C43">
        <v>371.92402476998501</v>
      </c>
      <c r="D43">
        <v>371.64883122498702</v>
      </c>
      <c r="E43">
        <v>664.452</v>
      </c>
      <c r="F43">
        <v>4.6725552056093296</v>
      </c>
      <c r="G43">
        <v>-1.6412574464321299E-2</v>
      </c>
      <c r="H43">
        <v>-0.196307057561218</v>
      </c>
      <c r="I43">
        <v>48.798836821202002</v>
      </c>
      <c r="J43" s="7">
        <f t="shared" si="2"/>
        <v>4.375</v>
      </c>
      <c r="K43">
        <f t="shared" si="3"/>
        <v>1039.4253818713105</v>
      </c>
      <c r="L43" s="7">
        <f t="shared" si="0"/>
        <v>4.6947898013946811E-2</v>
      </c>
      <c r="M43" s="7">
        <f t="shared" si="1"/>
        <v>7.521882459364833</v>
      </c>
    </row>
    <row r="44" spans="1:13" x14ac:dyDescent="0.25">
      <c r="A44">
        <v>21000</v>
      </c>
      <c r="B44">
        <v>9.9995632154605492</v>
      </c>
      <c r="C44">
        <v>371.92402476998501</v>
      </c>
      <c r="D44">
        <v>371.64883122498702</v>
      </c>
      <c r="E44">
        <v>664.327</v>
      </c>
      <c r="F44">
        <v>5.0977798125148004</v>
      </c>
      <c r="G44">
        <v>-9.4393888778321305E-2</v>
      </c>
      <c r="H44">
        <v>0.15269920941436499</v>
      </c>
      <c r="I44">
        <v>52.383009130017697</v>
      </c>
      <c r="J44" s="7">
        <f t="shared" si="2"/>
        <v>4.5</v>
      </c>
      <c r="K44">
        <f t="shared" si="3"/>
        <v>1067.3561040571321</v>
      </c>
      <c r="L44" s="7">
        <f t="shared" si="0"/>
        <v>4.9077350034261669E-2</v>
      </c>
      <c r="M44" s="7">
        <f t="shared" si="1"/>
        <v>7.8630582835712124</v>
      </c>
    </row>
    <row r="45" spans="1:13" x14ac:dyDescent="0.25">
      <c r="A45">
        <v>21500</v>
      </c>
      <c r="B45">
        <v>9.9986094143833792</v>
      </c>
      <c r="C45">
        <v>371.92402476998501</v>
      </c>
      <c r="D45">
        <v>371.64883122498702</v>
      </c>
      <c r="E45">
        <v>664.202</v>
      </c>
      <c r="F45">
        <v>5.3022490830241402</v>
      </c>
      <c r="G45">
        <v>-4.17661379969494E-2</v>
      </c>
      <c r="H45">
        <v>-1.28213261843653E-2</v>
      </c>
      <c r="I45">
        <v>54.167467447899497</v>
      </c>
      <c r="J45" s="7">
        <f t="shared" si="2"/>
        <v>4.625</v>
      </c>
      <c r="K45">
        <f t="shared" si="3"/>
        <v>1095.1886514725293</v>
      </c>
      <c r="L45" s="7">
        <f t="shared" si="0"/>
        <v>4.945948570145331E-2</v>
      </c>
      <c r="M45" s="7">
        <f t="shared" si="1"/>
        <v>7.9242831667660383</v>
      </c>
    </row>
    <row r="46" spans="1:13" x14ac:dyDescent="0.25">
      <c r="A46">
        <v>22000</v>
      </c>
      <c r="B46">
        <v>9.9973373186028702</v>
      </c>
      <c r="C46">
        <v>371.92402476998501</v>
      </c>
      <c r="D46">
        <v>371.64883122498702</v>
      </c>
      <c r="E46">
        <v>664.077</v>
      </c>
      <c r="F46">
        <v>5.69344044244537</v>
      </c>
      <c r="G46">
        <v>-5.4157656792852102E-2</v>
      </c>
      <c r="H46">
        <v>-5.7684864903837499E-3</v>
      </c>
      <c r="I46">
        <v>57.247873881218702</v>
      </c>
      <c r="J46" s="7">
        <f t="shared" si="2"/>
        <v>4.75</v>
      </c>
      <c r="K46">
        <f t="shared" si="3"/>
        <v>1122.9230241175017</v>
      </c>
      <c r="L46" s="7">
        <f t="shared" si="0"/>
        <v>5.0981120389983502E-2</v>
      </c>
      <c r="M46" s="7">
        <f t="shared" si="1"/>
        <v>8.1680759191021739</v>
      </c>
    </row>
    <row r="47" spans="1:13" x14ac:dyDescent="0.25">
      <c r="A47">
        <v>22500</v>
      </c>
      <c r="B47">
        <v>9.9996369189352308</v>
      </c>
      <c r="C47">
        <v>371.92402476998501</v>
      </c>
      <c r="D47">
        <v>371.64883122498702</v>
      </c>
      <c r="E47">
        <v>663.952</v>
      </c>
      <c r="F47">
        <v>5.8502418936653404</v>
      </c>
      <c r="G47">
        <v>0.21621181410579601</v>
      </c>
      <c r="H47">
        <v>2.71238714243889E-2</v>
      </c>
      <c r="I47">
        <v>58.713600123765403</v>
      </c>
      <c r="J47" s="7">
        <f t="shared" si="2"/>
        <v>4.875</v>
      </c>
      <c r="K47">
        <f t="shared" si="3"/>
        <v>1150.5592219920493</v>
      </c>
      <c r="L47" s="7">
        <f t="shared" si="0"/>
        <v>5.1030489349440135E-2</v>
      </c>
      <c r="M47" s="7">
        <f t="shared" si="1"/>
        <v>8.175985698365638</v>
      </c>
    </row>
    <row r="48" spans="1:13" x14ac:dyDescent="0.25">
      <c r="A48">
        <v>23000</v>
      </c>
      <c r="B48">
        <v>9.9993608554425109</v>
      </c>
      <c r="C48">
        <v>371.92402476998501</v>
      </c>
      <c r="D48">
        <v>371.64883122498702</v>
      </c>
      <c r="E48">
        <v>663.827</v>
      </c>
      <c r="F48">
        <v>6.08954060767344</v>
      </c>
      <c r="G48">
        <v>-8.9039226216739195E-2</v>
      </c>
      <c r="H48">
        <v>5.42817232232264E-2</v>
      </c>
      <c r="I48">
        <v>60.771125416931298</v>
      </c>
      <c r="J48" s="7">
        <f t="shared" si="2"/>
        <v>5</v>
      </c>
      <c r="K48">
        <f t="shared" si="3"/>
        <v>1178.0972450961724</v>
      </c>
      <c r="L48" s="7">
        <f t="shared" si="0"/>
        <v>5.1584133372598054E-2</v>
      </c>
      <c r="M48" s="7">
        <f t="shared" si="1"/>
        <v>8.2646892493805648</v>
      </c>
    </row>
    <row r="49" spans="1:13" x14ac:dyDescent="0.25">
      <c r="A49">
        <v>23500</v>
      </c>
      <c r="B49">
        <v>9.9980930046491796</v>
      </c>
      <c r="C49">
        <v>371.92402476998501</v>
      </c>
      <c r="D49">
        <v>371.64883122498702</v>
      </c>
      <c r="E49">
        <v>663.702</v>
      </c>
      <c r="F49">
        <v>6.6489408327896999</v>
      </c>
      <c r="G49">
        <v>-3.2611871987575598E-2</v>
      </c>
      <c r="H49">
        <v>0.14530212479718199</v>
      </c>
      <c r="I49">
        <v>64.745959682014103</v>
      </c>
      <c r="J49" s="7">
        <f t="shared" si="2"/>
        <v>5.125</v>
      </c>
      <c r="K49">
        <f t="shared" si="3"/>
        <v>1205.5370934298708</v>
      </c>
      <c r="L49" s="7">
        <f t="shared" si="0"/>
        <v>5.3707148485830102E-2</v>
      </c>
      <c r="M49" s="7">
        <f t="shared" si="1"/>
        <v>8.604833767383111</v>
      </c>
    </row>
    <row r="50" spans="1:13" x14ac:dyDescent="0.25">
      <c r="A50">
        <v>24000</v>
      </c>
      <c r="B50">
        <v>9.9990458146584906</v>
      </c>
      <c r="C50">
        <v>371.92402476998501</v>
      </c>
      <c r="D50">
        <v>371.64883122498702</v>
      </c>
      <c r="E50">
        <v>663.577</v>
      </c>
      <c r="F50">
        <v>6.7299187603571902</v>
      </c>
      <c r="G50">
        <v>6.0552825223250999E-2</v>
      </c>
      <c r="H50">
        <v>-9.9495827844634094E-2</v>
      </c>
      <c r="I50">
        <v>65.998571033342003</v>
      </c>
      <c r="J50" s="7">
        <f t="shared" si="2"/>
        <v>5.25</v>
      </c>
      <c r="K50">
        <f t="shared" si="3"/>
        <v>1232.8787669931444</v>
      </c>
      <c r="L50" s="7">
        <f t="shared" si="0"/>
        <v>5.3532085068108727E-2</v>
      </c>
      <c r="M50" s="7">
        <f t="shared" si="1"/>
        <v>8.5767855158800579</v>
      </c>
    </row>
    <row r="51" spans="1:13" x14ac:dyDescent="0.25">
      <c r="A51">
        <v>24500</v>
      </c>
      <c r="B51">
        <v>10.000686585525299</v>
      </c>
      <c r="C51">
        <v>371.92402476998501</v>
      </c>
      <c r="D51">
        <v>371.64883122498702</v>
      </c>
      <c r="E51">
        <v>663.452</v>
      </c>
      <c r="F51">
        <v>7.0797141252135498</v>
      </c>
      <c r="G51">
        <v>4.8670386353436797E-2</v>
      </c>
      <c r="H51">
        <v>-9.0635064319547001E-2</v>
      </c>
      <c r="I51">
        <v>68.642554228008393</v>
      </c>
      <c r="J51" s="7">
        <f t="shared" si="2"/>
        <v>5.375</v>
      </c>
      <c r="K51">
        <f t="shared" si="3"/>
        <v>1260.1222657859935</v>
      </c>
      <c r="L51" s="7">
        <f t="shared" si="0"/>
        <v>5.4472931787450815E-2</v>
      </c>
      <c r="M51" s="7">
        <f t="shared" si="1"/>
        <v>8.727525777628685</v>
      </c>
    </row>
    <row r="52" spans="1:13" x14ac:dyDescent="0.25">
      <c r="A52">
        <v>25000</v>
      </c>
      <c r="B52">
        <v>10.000723030444</v>
      </c>
      <c r="C52">
        <v>371.92402476998501</v>
      </c>
      <c r="D52">
        <v>371.64883122498702</v>
      </c>
      <c r="E52">
        <v>663.327</v>
      </c>
      <c r="F52">
        <v>7.4367195875756398</v>
      </c>
      <c r="G52">
        <v>-4.1110303698609997E-2</v>
      </c>
      <c r="H52">
        <v>-4.0219922495324599E-2</v>
      </c>
      <c r="I52">
        <v>71.457305406626006</v>
      </c>
      <c r="J52" s="7">
        <f t="shared" si="2"/>
        <v>5.5</v>
      </c>
      <c r="K52">
        <f t="shared" si="3"/>
        <v>1287.2675898084178</v>
      </c>
      <c r="L52" s="7">
        <f t="shared" si="0"/>
        <v>5.5510840148830974E-2</v>
      </c>
      <c r="M52" s="7">
        <f t="shared" si="1"/>
        <v>8.8938170287422977</v>
      </c>
    </row>
    <row r="53" spans="1:13" x14ac:dyDescent="0.25">
      <c r="A53">
        <v>25500</v>
      </c>
      <c r="B53">
        <v>9.9977850075395693</v>
      </c>
      <c r="C53">
        <v>371.92402476998501</v>
      </c>
      <c r="D53">
        <v>371.64883122498702</v>
      </c>
      <c r="E53">
        <v>663.202</v>
      </c>
      <c r="F53">
        <v>7.8748683179249097</v>
      </c>
      <c r="G53">
        <v>-4.16569638413051E-2</v>
      </c>
      <c r="H53">
        <v>-0.10333947244302601</v>
      </c>
      <c r="I53">
        <v>74.516603574338404</v>
      </c>
      <c r="J53" s="7">
        <f t="shared" si="2"/>
        <v>5.625</v>
      </c>
      <c r="K53">
        <f t="shared" si="3"/>
        <v>1314.3147390604174</v>
      </c>
      <c r="L53" s="7">
        <f t="shared" si="0"/>
        <v>5.6696163681165999E-2</v>
      </c>
      <c r="M53" s="7">
        <f t="shared" si="1"/>
        <v>9.0837267939014232</v>
      </c>
    </row>
    <row r="54" spans="1:13" x14ac:dyDescent="0.25">
      <c r="A54">
        <v>26000</v>
      </c>
      <c r="B54">
        <v>9.9993427397076999</v>
      </c>
      <c r="C54">
        <v>371.92402476998501</v>
      </c>
      <c r="D54">
        <v>371.64883122498702</v>
      </c>
      <c r="E54">
        <v>663.077</v>
      </c>
      <c r="F54">
        <v>8.1611579571684096</v>
      </c>
      <c r="G54">
        <v>6.3659377100652406E-2</v>
      </c>
      <c r="H54">
        <v>5.1264888016981001E-2</v>
      </c>
      <c r="I54">
        <v>76.716548556967496</v>
      </c>
      <c r="J54" s="7">
        <f t="shared" si="2"/>
        <v>5.75</v>
      </c>
      <c r="K54">
        <f t="shared" si="3"/>
        <v>1341.2637135419923</v>
      </c>
      <c r="L54" s="7">
        <f t="shared" si="0"/>
        <v>5.7197214673298961E-2</v>
      </c>
      <c r="M54" s="7">
        <f t="shared" si="1"/>
        <v>9.1640040124438311</v>
      </c>
    </row>
    <row r="55" spans="1:13" x14ac:dyDescent="0.25">
      <c r="A55">
        <v>26500</v>
      </c>
      <c r="B55">
        <v>10.000792927408</v>
      </c>
      <c r="C55">
        <v>371.92402476998501</v>
      </c>
      <c r="D55">
        <v>371.64883122498702</v>
      </c>
      <c r="E55">
        <v>662.952</v>
      </c>
      <c r="F55">
        <v>8.6328261793359999</v>
      </c>
      <c r="G55">
        <v>-0.18593532519303901</v>
      </c>
      <c r="H55">
        <v>4.3256910116868101E-2</v>
      </c>
      <c r="I55">
        <v>80.545255559144906</v>
      </c>
      <c r="J55" s="7">
        <f t="shared" si="2"/>
        <v>5.875</v>
      </c>
      <c r="K55">
        <f t="shared" si="3"/>
        <v>1368.1145132531426</v>
      </c>
      <c r="L55" s="7">
        <f t="shared" si="0"/>
        <v>5.8873182601960741E-2</v>
      </c>
      <c r="M55" s="7">
        <f t="shared" si="1"/>
        <v>9.4325236756950819</v>
      </c>
    </row>
    <row r="56" spans="1:13" x14ac:dyDescent="0.25">
      <c r="A56">
        <v>27000</v>
      </c>
      <c r="B56">
        <v>10.0013966699184</v>
      </c>
      <c r="C56">
        <v>371.92402476998501</v>
      </c>
      <c r="D56">
        <v>371.64883122498702</v>
      </c>
      <c r="E56">
        <v>662.827</v>
      </c>
      <c r="F56">
        <v>8.9052252953827207</v>
      </c>
      <c r="G56">
        <v>4.3159704413403298E-2</v>
      </c>
      <c r="H56">
        <v>-9.6330839887308603E-2</v>
      </c>
      <c r="I56">
        <v>82.726192358549</v>
      </c>
      <c r="J56" s="7">
        <f t="shared" si="2"/>
        <v>6</v>
      </c>
      <c r="K56">
        <f t="shared" si="3"/>
        <v>1394.8671381938682</v>
      </c>
      <c r="L56" s="7">
        <f t="shared" si="0"/>
        <v>5.9307578545198435E-2</v>
      </c>
      <c r="M56" s="7">
        <f t="shared" si="1"/>
        <v>9.5021215781376611</v>
      </c>
    </row>
    <row r="57" spans="1:13" x14ac:dyDescent="0.25">
      <c r="A57">
        <v>27500</v>
      </c>
      <c r="B57">
        <v>9.9987454384513494</v>
      </c>
      <c r="C57">
        <v>371.92402476998501</v>
      </c>
      <c r="D57">
        <v>371.64883122498702</v>
      </c>
      <c r="E57">
        <v>662.702</v>
      </c>
      <c r="F57">
        <v>9.4506736488140799</v>
      </c>
      <c r="G57">
        <v>-1.5173939642068E-2</v>
      </c>
      <c r="H57">
        <v>-2.41953276640983E-2</v>
      </c>
      <c r="I57">
        <v>86.397698351241104</v>
      </c>
      <c r="J57" s="7">
        <f t="shared" si="2"/>
        <v>6.125</v>
      </c>
      <c r="K57">
        <f t="shared" si="3"/>
        <v>1421.521588364169</v>
      </c>
      <c r="L57" s="7">
        <f t="shared" si="0"/>
        <v>6.0778323071874106E-2</v>
      </c>
      <c r="M57" s="7">
        <f t="shared" si="1"/>
        <v>9.7377608277185921</v>
      </c>
    </row>
    <row r="58" spans="1:13" x14ac:dyDescent="0.25">
      <c r="A58">
        <v>28000</v>
      </c>
      <c r="B58">
        <v>10.001874265582099</v>
      </c>
      <c r="C58">
        <v>371.92402476998501</v>
      </c>
      <c r="D58">
        <v>371.64883122498702</v>
      </c>
      <c r="E58">
        <v>662.577</v>
      </c>
      <c r="F58">
        <v>9.8544169144244105</v>
      </c>
      <c r="G58">
        <v>-0.12944341914292801</v>
      </c>
      <c r="H58">
        <v>0.20254413277192601</v>
      </c>
      <c r="I58">
        <v>89.414218897503204</v>
      </c>
      <c r="J58" s="7">
        <f t="shared" si="2"/>
        <v>6.25</v>
      </c>
      <c r="K58">
        <f t="shared" si="3"/>
        <v>1448.0778637640453</v>
      </c>
      <c r="L58" s="7">
        <f t="shared" si="0"/>
        <v>6.1746830840356426E-2</v>
      </c>
      <c r="M58" s="7">
        <f t="shared" si="1"/>
        <v>9.8929328780911483</v>
      </c>
    </row>
    <row r="59" spans="1:13" x14ac:dyDescent="0.25">
      <c r="A59">
        <v>28500</v>
      </c>
      <c r="B59">
        <v>9.9988971302479595</v>
      </c>
      <c r="C59">
        <v>371.92402476998501</v>
      </c>
      <c r="D59">
        <v>371.64883122498702</v>
      </c>
      <c r="E59">
        <v>662.452</v>
      </c>
      <c r="F59">
        <v>10.158732575571101</v>
      </c>
      <c r="G59">
        <v>-0.1190042817896</v>
      </c>
      <c r="H59">
        <v>1.6127547392160501E-2</v>
      </c>
      <c r="I59">
        <v>91.974381452953196</v>
      </c>
      <c r="J59" s="7">
        <f t="shared" si="2"/>
        <v>6.375</v>
      </c>
      <c r="K59">
        <f t="shared" si="3"/>
        <v>1474.5359643934969</v>
      </c>
      <c r="L59" s="7">
        <f t="shared" si="0"/>
        <v>6.237513609292257E-2</v>
      </c>
      <c r="M59" s="7">
        <f t="shared" si="1"/>
        <v>9.9935984767298791</v>
      </c>
    </row>
    <row r="60" spans="1:13" x14ac:dyDescent="0.25">
      <c r="A60">
        <v>29000</v>
      </c>
      <c r="B60">
        <v>9.9986113058616599</v>
      </c>
      <c r="C60">
        <v>371.92402476998501</v>
      </c>
      <c r="D60">
        <v>371.64883122498702</v>
      </c>
      <c r="E60">
        <v>662.327</v>
      </c>
      <c r="F60">
        <v>10.520398281419499</v>
      </c>
      <c r="G60">
        <v>-6.86960423989076E-2</v>
      </c>
      <c r="H60">
        <v>0.17716834808953799</v>
      </c>
      <c r="I60">
        <v>94.652717696430699</v>
      </c>
      <c r="J60" s="7">
        <f t="shared" si="2"/>
        <v>6.5</v>
      </c>
      <c r="K60">
        <f t="shared" si="3"/>
        <v>1500.8958902525237</v>
      </c>
      <c r="L60" s="7">
        <f t="shared" si="0"/>
        <v>6.306414609510691E-2</v>
      </c>
      <c r="M60" s="7">
        <f t="shared" si="1"/>
        <v>10.103990048429591</v>
      </c>
    </row>
    <row r="61" spans="1:13" x14ac:dyDescent="0.25">
      <c r="A61">
        <v>29500</v>
      </c>
      <c r="B61">
        <v>10.001602539567401</v>
      </c>
      <c r="C61">
        <v>371.92402476998501</v>
      </c>
      <c r="D61">
        <v>371.64883122498702</v>
      </c>
      <c r="E61">
        <v>662.202</v>
      </c>
      <c r="F61">
        <v>11.1030370141257</v>
      </c>
      <c r="G61">
        <v>8.8137242561323603E-3</v>
      </c>
      <c r="H61">
        <v>-7.66698446594654E-2</v>
      </c>
      <c r="I61">
        <v>98.492383026289602</v>
      </c>
      <c r="J61" s="7">
        <f t="shared" si="2"/>
        <v>6.625</v>
      </c>
      <c r="K61">
        <f t="shared" si="3"/>
        <v>1527.1576413411258</v>
      </c>
      <c r="L61" s="7">
        <f t="shared" si="0"/>
        <v>6.4493920182198836E-2</v>
      </c>
      <c r="M61" s="7">
        <f t="shared" si="1"/>
        <v>10.333065109966025</v>
      </c>
    </row>
    <row r="62" spans="1:13" x14ac:dyDescent="0.25">
      <c r="A62">
        <v>30000</v>
      </c>
      <c r="B62">
        <v>9.9999522416380398</v>
      </c>
      <c r="C62">
        <v>371.92402476998501</v>
      </c>
      <c r="D62">
        <v>371.64883122498702</v>
      </c>
      <c r="E62">
        <v>662.077</v>
      </c>
      <c r="F62">
        <v>11.376764520641</v>
      </c>
      <c r="G62">
        <v>-0.21909596437290599</v>
      </c>
      <c r="H62">
        <v>7.8862019039893594E-2</v>
      </c>
      <c r="I62">
        <v>100.860903086204</v>
      </c>
      <c r="J62" s="7">
        <f t="shared" si="2"/>
        <v>6.75</v>
      </c>
      <c r="K62">
        <f t="shared" si="3"/>
        <v>1553.3212176593033</v>
      </c>
      <c r="L62" s="7">
        <f t="shared" si="0"/>
        <v>6.4932418317307936E-2</v>
      </c>
      <c r="M62" s="7">
        <f t="shared" si="1"/>
        <v>10.403320255999645</v>
      </c>
    </row>
    <row r="63" spans="1:13" x14ac:dyDescent="0.25">
      <c r="A63">
        <v>30500</v>
      </c>
      <c r="B63">
        <v>10.004248566442801</v>
      </c>
      <c r="C63">
        <v>371.92402476998501</v>
      </c>
      <c r="D63">
        <v>371.64883122498702</v>
      </c>
      <c r="E63">
        <v>661.952</v>
      </c>
      <c r="F63">
        <v>9.2058843883452397</v>
      </c>
      <c r="G63">
        <v>-1.3973833133526599E-2</v>
      </c>
      <c r="H63">
        <v>0.34515511814293798</v>
      </c>
      <c r="I63">
        <v>89.005175669839502</v>
      </c>
      <c r="J63" s="7">
        <f t="shared" si="2"/>
        <v>6.875</v>
      </c>
      <c r="K63">
        <f t="shared" si="3"/>
        <v>1579.3866192070561</v>
      </c>
      <c r="L63" s="7">
        <f t="shared" si="0"/>
        <v>5.6354267275307977E-2</v>
      </c>
      <c r="M63" s="7">
        <f t="shared" si="1"/>
        <v>9.0289489510812952</v>
      </c>
    </row>
    <row r="64" spans="1:13" x14ac:dyDescent="0.25">
      <c r="A64">
        <v>31000</v>
      </c>
      <c r="B64">
        <v>10.004915868868499</v>
      </c>
      <c r="C64">
        <v>371.92402476998501</v>
      </c>
      <c r="D64">
        <v>371.64883122498702</v>
      </c>
      <c r="E64">
        <v>661.827</v>
      </c>
      <c r="F64">
        <v>7.0235029394755299</v>
      </c>
      <c r="G64">
        <v>-0.15483168961173999</v>
      </c>
      <c r="H64">
        <v>-1.0664517726957099</v>
      </c>
      <c r="I64">
        <v>74.109077854198603</v>
      </c>
      <c r="J64" s="7">
        <f t="shared" si="2"/>
        <v>7</v>
      </c>
      <c r="K64">
        <f t="shared" si="3"/>
        <v>1605.3538459843842</v>
      </c>
      <c r="L64" s="7">
        <f t="shared" si="0"/>
        <v>4.6163702812046264E-2</v>
      </c>
      <c r="M64" s="7">
        <f t="shared" si="1"/>
        <v>7.3962405375019742</v>
      </c>
    </row>
    <row r="65" spans="1:13" x14ac:dyDescent="0.25">
      <c r="A65">
        <v>31500</v>
      </c>
      <c r="B65">
        <v>10.007504339138301</v>
      </c>
      <c r="C65">
        <v>371.92402476998501</v>
      </c>
      <c r="D65">
        <v>371.64883122498702</v>
      </c>
      <c r="E65">
        <v>661.702</v>
      </c>
      <c r="F65">
        <v>8.0004448393693295</v>
      </c>
      <c r="G65">
        <v>-0.28636086385870402</v>
      </c>
      <c r="H65">
        <v>-2.0469416921012602</v>
      </c>
      <c r="I65">
        <v>79.926222583862298</v>
      </c>
      <c r="J65" s="7">
        <f t="shared" si="2"/>
        <v>7.125</v>
      </c>
      <c r="K65">
        <f t="shared" si="3"/>
        <v>1631.2228979912877</v>
      </c>
      <c r="L65" s="7">
        <f t="shared" si="0"/>
        <v>4.8997732120046038E-2</v>
      </c>
      <c r="M65" s="7">
        <f t="shared" si="1"/>
        <v>7.8503020874958978</v>
      </c>
    </row>
    <row r="66" spans="1:13" x14ac:dyDescent="0.25">
      <c r="A66">
        <v>32000</v>
      </c>
      <c r="B66">
        <v>10.0098655343466</v>
      </c>
      <c r="C66">
        <v>371.92402476998501</v>
      </c>
      <c r="D66">
        <v>371.64883122498702</v>
      </c>
      <c r="E66">
        <v>661.577</v>
      </c>
      <c r="F66">
        <v>8.0268813582455891</v>
      </c>
      <c r="G66">
        <v>0.36119962077322598</v>
      </c>
      <c r="H66">
        <v>-1.78318666994817</v>
      </c>
      <c r="I66">
        <v>76.565785607132298</v>
      </c>
      <c r="J66" s="7">
        <f t="shared" si="2"/>
        <v>7.25</v>
      </c>
      <c r="K66">
        <f t="shared" si="3"/>
        <v>1656.9937752277665</v>
      </c>
      <c r="L66" s="7">
        <f t="shared" si="0"/>
        <v>4.6207648303692478E-2</v>
      </c>
      <c r="M66" s="7">
        <f t="shared" si="1"/>
        <v>7.4032813814324863</v>
      </c>
    </row>
    <row r="67" spans="1:13" x14ac:dyDescent="0.25">
      <c r="A67">
        <v>32500</v>
      </c>
      <c r="B67">
        <v>10.009710626800899</v>
      </c>
      <c r="C67">
        <v>371.92402476998501</v>
      </c>
      <c r="D67">
        <v>371.64883122498702</v>
      </c>
      <c r="E67">
        <v>661.452</v>
      </c>
      <c r="F67">
        <v>7.81149856925673</v>
      </c>
      <c r="G67">
        <v>-3.4044703163173699E-2</v>
      </c>
      <c r="H67">
        <v>-1.5585353449366299</v>
      </c>
      <c r="I67">
        <v>76.3552083262</v>
      </c>
      <c r="J67" s="7">
        <f t="shared" si="2"/>
        <v>7.375</v>
      </c>
      <c r="K67">
        <f t="shared" si="3"/>
        <v>1682.6664776938205</v>
      </c>
      <c r="L67" s="7">
        <f t="shared" si="0"/>
        <v>4.5377506082398857E-2</v>
      </c>
      <c r="M67" s="7">
        <f t="shared" si="1"/>
        <v>7.2702779355429241</v>
      </c>
    </row>
    <row r="68" spans="1:13" x14ac:dyDescent="0.25">
      <c r="A68">
        <v>33000</v>
      </c>
      <c r="B68">
        <v>10.0122223921665</v>
      </c>
      <c r="C68">
        <v>371.92402476998501</v>
      </c>
      <c r="D68">
        <v>371.64883122498702</v>
      </c>
      <c r="E68">
        <v>661.327</v>
      </c>
      <c r="F68">
        <v>8.1182590939028696</v>
      </c>
      <c r="G68">
        <v>-0.59513900477596604</v>
      </c>
      <c r="H68">
        <v>-0.61756853009742696</v>
      </c>
      <c r="I68">
        <v>81.148867768011598</v>
      </c>
      <c r="J68" s="7">
        <f t="shared" si="2"/>
        <v>7.5</v>
      </c>
      <c r="K68">
        <f t="shared" si="3"/>
        <v>1708.24100538945</v>
      </c>
      <c r="L68" s="7">
        <f t="shared" si="0"/>
        <v>4.7504343656421609E-2</v>
      </c>
      <c r="M68" s="7">
        <f t="shared" si="1"/>
        <v>7.6110348792767484</v>
      </c>
    </row>
    <row r="69" spans="1:13" x14ac:dyDescent="0.25">
      <c r="A69">
        <v>33500</v>
      </c>
      <c r="B69">
        <v>10.012563007613799</v>
      </c>
      <c r="C69">
        <v>371.92402476998501</v>
      </c>
      <c r="D69">
        <v>371.64883122498702</v>
      </c>
      <c r="E69">
        <v>661.202</v>
      </c>
      <c r="F69">
        <v>7.00282384240412</v>
      </c>
      <c r="G69">
        <v>-0.56268523892705402</v>
      </c>
      <c r="H69">
        <v>-1.14945754773883</v>
      </c>
      <c r="I69">
        <v>73.375154997473999</v>
      </c>
      <c r="J69" s="7">
        <f t="shared" si="2"/>
        <v>7.625</v>
      </c>
      <c r="K69">
        <f t="shared" si="3"/>
        <v>1733.7173583146548</v>
      </c>
      <c r="L69" s="7">
        <f t="shared" si="0"/>
        <v>4.2322443531857996E-2</v>
      </c>
      <c r="M69" s="7">
        <f t="shared" si="1"/>
        <v>6.7808029561871059</v>
      </c>
    </row>
    <row r="70" spans="1:13" x14ac:dyDescent="0.25">
      <c r="A70">
        <v>34000</v>
      </c>
      <c r="B70">
        <v>10.012256052545199</v>
      </c>
      <c r="C70">
        <v>371.92402476998501</v>
      </c>
      <c r="D70">
        <v>371.64883122498702</v>
      </c>
      <c r="E70">
        <v>661.077</v>
      </c>
      <c r="F70">
        <v>7.8050306898508799</v>
      </c>
      <c r="G70">
        <v>0.181138088193528</v>
      </c>
      <c r="H70">
        <v>-0.26644829938518699</v>
      </c>
      <c r="I70">
        <v>79.583881266435995</v>
      </c>
      <c r="J70" s="7">
        <f t="shared" si="2"/>
        <v>7.75</v>
      </c>
      <c r="K70">
        <f t="shared" si="3"/>
        <v>1759.0955364694348</v>
      </c>
      <c r="L70" s="7">
        <f t="shared" si="0"/>
        <v>4.5241363880760894E-2</v>
      </c>
      <c r="M70" s="7">
        <f t="shared" si="1"/>
        <v>7.248465550286066</v>
      </c>
    </row>
    <row r="71" spans="1:13" x14ac:dyDescent="0.25">
      <c r="A71">
        <v>34500</v>
      </c>
      <c r="B71">
        <v>10.0118957789613</v>
      </c>
      <c r="C71">
        <v>371.92402476998501</v>
      </c>
      <c r="D71">
        <v>371.64883122498702</v>
      </c>
      <c r="E71">
        <v>660.952</v>
      </c>
      <c r="F71">
        <v>7.9133568845233002</v>
      </c>
      <c r="G71">
        <v>0.25515571606853299</v>
      </c>
      <c r="H71">
        <v>-0.917213426326142</v>
      </c>
      <c r="I71">
        <v>81.855016867197406</v>
      </c>
      <c r="J71" s="7">
        <f t="shared" si="2"/>
        <v>7.875</v>
      </c>
      <c r="K71">
        <f t="shared" si="3"/>
        <v>1784.3755398537901</v>
      </c>
      <c r="L71" s="7">
        <f t="shared" si="0"/>
        <v>4.5873200477688975E-2</v>
      </c>
      <c r="M71" s="7">
        <f t="shared" si="1"/>
        <v>7.3496969326624662</v>
      </c>
    </row>
    <row r="72" spans="1:13" x14ac:dyDescent="0.25">
      <c r="A72">
        <v>35000</v>
      </c>
      <c r="B72">
        <v>10.0119751660799</v>
      </c>
      <c r="C72">
        <v>371.92402476998501</v>
      </c>
      <c r="D72">
        <v>371.64883122498702</v>
      </c>
      <c r="E72">
        <v>660.827</v>
      </c>
      <c r="F72">
        <v>8.6536493529074896</v>
      </c>
      <c r="G72">
        <v>0.48162471160902198</v>
      </c>
      <c r="H72">
        <v>-1.0765637973595401</v>
      </c>
      <c r="I72">
        <v>87.2993199481093</v>
      </c>
      <c r="J72" s="7">
        <f t="shared" si="2"/>
        <v>8</v>
      </c>
      <c r="K72">
        <f t="shared" si="3"/>
        <v>1809.5573684677208</v>
      </c>
      <c r="L72" s="7">
        <f t="shared" si="0"/>
        <v>4.8243466313550344E-2</v>
      </c>
      <c r="M72" s="7">
        <f t="shared" si="1"/>
        <v>7.7294553833922723</v>
      </c>
    </row>
    <row r="73" spans="1:13" x14ac:dyDescent="0.25">
      <c r="A73">
        <v>35500</v>
      </c>
      <c r="B73">
        <v>10.015043107778499</v>
      </c>
      <c r="C73">
        <v>371.92402476998501</v>
      </c>
      <c r="D73">
        <v>371.64883122498702</v>
      </c>
      <c r="E73">
        <v>660.702</v>
      </c>
      <c r="F73">
        <v>8.5427420386754207</v>
      </c>
      <c r="G73">
        <v>0.447143011728517</v>
      </c>
      <c r="H73">
        <v>-1.35148902145686</v>
      </c>
      <c r="I73">
        <v>88.374369418322701</v>
      </c>
      <c r="J73" s="7">
        <f t="shared" si="2"/>
        <v>8.125</v>
      </c>
      <c r="K73">
        <f t="shared" si="3"/>
        <v>1834.6410223112268</v>
      </c>
      <c r="L73" s="7">
        <f t="shared" ref="L73:L136" si="4">I73/K73</f>
        <v>4.8169842679627463E-2</v>
      </c>
      <c r="M73" s="7">
        <f t="shared" ref="M73:M136" si="5">L73*160.21766208</f>
        <v>7.7176595768913145</v>
      </c>
    </row>
    <row r="74" spans="1:13" x14ac:dyDescent="0.25">
      <c r="A74">
        <v>36000</v>
      </c>
      <c r="B74">
        <v>10.0141162368779</v>
      </c>
      <c r="C74">
        <v>371.92402476998501</v>
      </c>
      <c r="D74">
        <v>371.64883122498702</v>
      </c>
      <c r="E74">
        <v>660.577</v>
      </c>
      <c r="F74">
        <v>8.7861177511135793</v>
      </c>
      <c r="G74">
        <v>0.90281510363809803</v>
      </c>
      <c r="H74">
        <v>-1.19968948274806</v>
      </c>
      <c r="I74">
        <v>91.116753820900996</v>
      </c>
      <c r="J74" s="7">
        <f t="shared" ref="J74:J137" si="6">-E74+$E$8</f>
        <v>8.25</v>
      </c>
      <c r="K74">
        <f t="shared" ref="K74:K137" si="7">PI()*(2*40*J74-J74^2)</f>
        <v>1859.6265013843081</v>
      </c>
      <c r="L74" s="7">
        <f t="shared" si="4"/>
        <v>4.8997340999966166E-2</v>
      </c>
      <c r="M74" s="7">
        <f t="shared" si="5"/>
        <v>7.8502394231511081</v>
      </c>
    </row>
    <row r="75" spans="1:13" x14ac:dyDescent="0.25">
      <c r="A75">
        <v>36500</v>
      </c>
      <c r="B75">
        <v>10.012705273193101</v>
      </c>
      <c r="C75">
        <v>371.92402476998501</v>
      </c>
      <c r="D75">
        <v>371.64883122498702</v>
      </c>
      <c r="E75">
        <v>660.452</v>
      </c>
      <c r="F75">
        <v>8.7832126688047794</v>
      </c>
      <c r="G75">
        <v>1.1707773409911499</v>
      </c>
      <c r="H75">
        <v>-1.00932175333753</v>
      </c>
      <c r="I75">
        <v>91.474173170853604</v>
      </c>
      <c r="J75" s="7">
        <f t="shared" si="6"/>
        <v>8.375</v>
      </c>
      <c r="K75">
        <f t="shared" si="7"/>
        <v>1884.5138056869648</v>
      </c>
      <c r="L75" s="7">
        <f t="shared" si="4"/>
        <v>4.8539932631328414E-2</v>
      </c>
      <c r="M75" s="7">
        <f t="shared" si="5"/>
        <v>7.7769545237121411</v>
      </c>
    </row>
    <row r="76" spans="1:13" x14ac:dyDescent="0.25">
      <c r="A76">
        <v>37000</v>
      </c>
      <c r="B76">
        <v>10.015196727415599</v>
      </c>
      <c r="C76">
        <v>371.92402476998501</v>
      </c>
      <c r="D76">
        <v>371.64883122498702</v>
      </c>
      <c r="E76">
        <v>660.327</v>
      </c>
      <c r="F76">
        <v>9.1646403756344004</v>
      </c>
      <c r="G76">
        <v>0.168597081175381</v>
      </c>
      <c r="H76">
        <v>-0.74886139517358696</v>
      </c>
      <c r="I76">
        <v>94.293889887638997</v>
      </c>
      <c r="J76" s="7">
        <f t="shared" si="6"/>
        <v>8.5</v>
      </c>
      <c r="K76">
        <f t="shared" si="7"/>
        <v>1909.3029352191968</v>
      </c>
      <c r="L76" s="7">
        <f t="shared" si="4"/>
        <v>4.9386552625193356E-2</v>
      </c>
      <c r="M76" s="7">
        <f t="shared" si="5"/>
        <v>7.9125979997993658</v>
      </c>
    </row>
    <row r="77" spans="1:13" x14ac:dyDescent="0.25">
      <c r="A77">
        <v>37500</v>
      </c>
      <c r="B77">
        <v>10.0140871992605</v>
      </c>
      <c r="C77">
        <v>371.92402476998501</v>
      </c>
      <c r="D77">
        <v>371.64883122498702</v>
      </c>
      <c r="E77">
        <v>660.202</v>
      </c>
      <c r="F77">
        <v>9.3195109129801299</v>
      </c>
      <c r="G77">
        <v>1.0419921333627</v>
      </c>
      <c r="H77">
        <v>-0.155490345307471</v>
      </c>
      <c r="I77">
        <v>96.119865234114599</v>
      </c>
      <c r="J77" s="7">
        <f t="shared" si="6"/>
        <v>8.625</v>
      </c>
      <c r="K77">
        <f t="shared" si="7"/>
        <v>1933.993889981004</v>
      </c>
      <c r="L77" s="7">
        <f t="shared" si="4"/>
        <v>4.9700190746237931E-2</v>
      </c>
      <c r="M77" s="7">
        <f t="shared" si="5"/>
        <v>7.9628483662922918</v>
      </c>
    </row>
    <row r="78" spans="1:13" x14ac:dyDescent="0.25">
      <c r="A78">
        <v>38000</v>
      </c>
      <c r="B78">
        <v>10.012550654831699</v>
      </c>
      <c r="C78">
        <v>371.92402476998501</v>
      </c>
      <c r="D78">
        <v>371.64883122498702</v>
      </c>
      <c r="E78">
        <v>660.077</v>
      </c>
      <c r="F78">
        <v>9.7233495136801302</v>
      </c>
      <c r="G78">
        <v>0.67816966284887303</v>
      </c>
      <c r="H78">
        <v>-2.0694496902654801E-2</v>
      </c>
      <c r="I78">
        <v>98.798004572862595</v>
      </c>
      <c r="J78" s="7">
        <f t="shared" si="6"/>
        <v>8.75</v>
      </c>
      <c r="K78">
        <f t="shared" si="7"/>
        <v>1958.5866699723867</v>
      </c>
      <c r="L78" s="7">
        <f t="shared" si="4"/>
        <v>5.0443519343596629E-2</v>
      </c>
      <c r="M78" s="7">
        <f t="shared" si="5"/>
        <v>8.0819427363183074</v>
      </c>
    </row>
    <row r="79" spans="1:13" x14ac:dyDescent="0.25">
      <c r="A79">
        <v>38500</v>
      </c>
      <c r="B79">
        <v>10.0157971010116</v>
      </c>
      <c r="C79">
        <v>371.92402476998501</v>
      </c>
      <c r="D79">
        <v>371.64883122498702</v>
      </c>
      <c r="E79">
        <v>659.952</v>
      </c>
      <c r="F79">
        <v>9.3852853271186802</v>
      </c>
      <c r="G79">
        <v>2.2354234531130501E-2</v>
      </c>
      <c r="H79">
        <v>0.46282699140537298</v>
      </c>
      <c r="I79">
        <v>95.992300116606202</v>
      </c>
      <c r="J79" s="7">
        <f t="shared" si="6"/>
        <v>8.875</v>
      </c>
      <c r="K79">
        <f t="shared" si="7"/>
        <v>1983.0812751933445</v>
      </c>
      <c r="L79" s="7">
        <f t="shared" si="4"/>
        <v>4.8405630831871597E-2</v>
      </c>
      <c r="M79" s="7">
        <f t="shared" si="5"/>
        <v>7.7554370033900328</v>
      </c>
    </row>
    <row r="80" spans="1:13" x14ac:dyDescent="0.25">
      <c r="A80">
        <v>39000</v>
      </c>
      <c r="B80">
        <v>10.016224468053901</v>
      </c>
      <c r="C80">
        <v>371.92402476998501</v>
      </c>
      <c r="D80">
        <v>371.64883122498702</v>
      </c>
      <c r="E80">
        <v>659.827</v>
      </c>
      <c r="F80">
        <v>10.156321983181799</v>
      </c>
      <c r="G80">
        <v>0.36189395040648797</v>
      </c>
      <c r="H80">
        <v>0.91046719915130003</v>
      </c>
      <c r="I80">
        <v>101.721311548361</v>
      </c>
      <c r="J80" s="7">
        <f t="shared" si="6"/>
        <v>9</v>
      </c>
      <c r="K80">
        <f t="shared" si="7"/>
        <v>2007.4777056438777</v>
      </c>
      <c r="L80" s="7">
        <f t="shared" si="4"/>
        <v>5.0671203601603605E-2</v>
      </c>
      <c r="M80" s="7">
        <f t="shared" si="5"/>
        <v>8.1184217758286046</v>
      </c>
    </row>
    <row r="81" spans="1:13" x14ac:dyDescent="0.25">
      <c r="A81">
        <v>39500</v>
      </c>
      <c r="B81">
        <v>10.0161463238633</v>
      </c>
      <c r="C81">
        <v>371.92402476998501</v>
      </c>
      <c r="D81">
        <v>371.64883122498702</v>
      </c>
      <c r="E81">
        <v>659.702</v>
      </c>
      <c r="F81">
        <v>10.229734227361501</v>
      </c>
      <c r="G81">
        <v>-0.17278115030326199</v>
      </c>
      <c r="H81">
        <v>0.35162470190261202</v>
      </c>
      <c r="I81">
        <v>101.68759369755399</v>
      </c>
      <c r="J81" s="7">
        <f t="shared" si="6"/>
        <v>9.125</v>
      </c>
      <c r="K81">
        <f t="shared" si="7"/>
        <v>2031.7759613239864</v>
      </c>
      <c r="L81" s="7">
        <f t="shared" si="4"/>
        <v>5.0048625258510442E-2</v>
      </c>
      <c r="M81" s="7">
        <f t="shared" si="5"/>
        <v>8.0186737292365784</v>
      </c>
    </row>
    <row r="82" spans="1:13" x14ac:dyDescent="0.25">
      <c r="A82">
        <v>40000</v>
      </c>
      <c r="B82">
        <v>10.0159446987567</v>
      </c>
      <c r="C82">
        <v>371.92402476998501</v>
      </c>
      <c r="D82">
        <v>371.64883122498702</v>
      </c>
      <c r="E82">
        <v>659.577</v>
      </c>
      <c r="F82">
        <v>10.7004232145415</v>
      </c>
      <c r="G82">
        <v>0.78517685581341601</v>
      </c>
      <c r="H82">
        <v>1.2032957636741499</v>
      </c>
      <c r="I82">
        <v>103.057154062649</v>
      </c>
      <c r="J82" s="7">
        <f t="shared" si="6"/>
        <v>9.25</v>
      </c>
      <c r="K82">
        <f t="shared" si="7"/>
        <v>2055.9760422336703</v>
      </c>
      <c r="L82" s="7">
        <f t="shared" si="4"/>
        <v>5.0125659027954822E-2</v>
      </c>
      <c r="M82" s="7">
        <f t="shared" si="5"/>
        <v>8.0310158996781666</v>
      </c>
    </row>
    <row r="83" spans="1:13" x14ac:dyDescent="0.25">
      <c r="A83">
        <v>40500</v>
      </c>
      <c r="B83">
        <v>10.018267358500101</v>
      </c>
      <c r="C83">
        <v>371.92402476998501</v>
      </c>
      <c r="D83">
        <v>371.64883122498702</v>
      </c>
      <c r="E83">
        <v>659.452</v>
      </c>
      <c r="F83">
        <v>10.6482788177759</v>
      </c>
      <c r="G83">
        <v>0.19707691245971901</v>
      </c>
      <c r="H83">
        <v>1.1955289249276799</v>
      </c>
      <c r="I83">
        <v>105.027138675095</v>
      </c>
      <c r="J83" s="7">
        <f t="shared" si="6"/>
        <v>9.375</v>
      </c>
      <c r="K83">
        <f t="shared" si="7"/>
        <v>2080.0779483729293</v>
      </c>
      <c r="L83" s="7">
        <f t="shared" si="4"/>
        <v>5.0491924476796138E-2</v>
      </c>
      <c r="M83" s="7">
        <f t="shared" si="5"/>
        <v>8.0896980935922045</v>
      </c>
    </row>
    <row r="84" spans="1:13" x14ac:dyDescent="0.25">
      <c r="A84">
        <v>41000</v>
      </c>
      <c r="B84">
        <v>10.015920381825699</v>
      </c>
      <c r="C84">
        <v>371.92402476998501</v>
      </c>
      <c r="D84">
        <v>371.64883122498702</v>
      </c>
      <c r="E84">
        <v>659.327</v>
      </c>
      <c r="F84">
        <v>11.3619596333728</v>
      </c>
      <c r="G84">
        <v>0.30558253304528399</v>
      </c>
      <c r="H84">
        <v>1.08499829003599</v>
      </c>
      <c r="I84">
        <v>109.419831158844</v>
      </c>
      <c r="J84" s="7">
        <f t="shared" si="6"/>
        <v>9.5</v>
      </c>
      <c r="K84">
        <f t="shared" si="7"/>
        <v>2104.0816797417638</v>
      </c>
      <c r="L84" s="7">
        <f t="shared" si="4"/>
        <v>5.2003604333588999E-2</v>
      </c>
      <c r="M84" s="7">
        <f t="shared" si="5"/>
        <v>8.3318959060609856</v>
      </c>
    </row>
    <row r="85" spans="1:13" x14ac:dyDescent="0.25">
      <c r="A85">
        <v>41500</v>
      </c>
      <c r="B85">
        <v>10.0172085922388</v>
      </c>
      <c r="C85">
        <v>371.92402476998501</v>
      </c>
      <c r="D85">
        <v>371.64883122498702</v>
      </c>
      <c r="E85">
        <v>659.202</v>
      </c>
      <c r="F85">
        <v>10.540083300367</v>
      </c>
      <c r="G85">
        <v>-0.414963800657558</v>
      </c>
      <c r="H85">
        <v>1.41552428808985</v>
      </c>
      <c r="I85">
        <v>107.619991769723</v>
      </c>
      <c r="J85" s="7">
        <f t="shared" si="6"/>
        <v>9.625</v>
      </c>
      <c r="K85">
        <f t="shared" si="7"/>
        <v>2127.9872363401737</v>
      </c>
      <c r="L85" s="7">
        <f t="shared" si="4"/>
        <v>5.0573607741564101E-2</v>
      </c>
      <c r="M85" s="7">
        <f t="shared" si="5"/>
        <v>8.1027851953043886</v>
      </c>
    </row>
    <row r="86" spans="1:13" x14ac:dyDescent="0.25">
      <c r="A86">
        <v>42000</v>
      </c>
      <c r="B86">
        <v>10.020313764780999</v>
      </c>
      <c r="C86">
        <v>371.92402476998501</v>
      </c>
      <c r="D86">
        <v>371.64883122498702</v>
      </c>
      <c r="E86">
        <v>659.077</v>
      </c>
      <c r="F86">
        <v>9.3980979354184004</v>
      </c>
      <c r="G86">
        <v>0.35889176200968398</v>
      </c>
      <c r="H86">
        <v>1.9099024686331501</v>
      </c>
      <c r="I86">
        <v>99.805733367049399</v>
      </c>
      <c r="J86" s="7">
        <f t="shared" si="6"/>
        <v>9.75</v>
      </c>
      <c r="K86">
        <f t="shared" si="7"/>
        <v>2151.7946181681591</v>
      </c>
      <c r="L86" s="7">
        <f t="shared" si="4"/>
        <v>4.6382555530329779E-2</v>
      </c>
      <c r="M86" s="7">
        <f t="shared" si="5"/>
        <v>7.4313046083652115</v>
      </c>
    </row>
    <row r="87" spans="1:13" x14ac:dyDescent="0.25">
      <c r="A87">
        <v>42500</v>
      </c>
      <c r="B87">
        <v>10.0209608562665</v>
      </c>
      <c r="C87">
        <v>371.92402476998501</v>
      </c>
      <c r="D87">
        <v>371.64883122498702</v>
      </c>
      <c r="E87">
        <v>658.952</v>
      </c>
      <c r="F87">
        <v>9.4835939834691398</v>
      </c>
      <c r="G87">
        <v>-1.44966290245453</v>
      </c>
      <c r="H87">
        <v>0.36056479896307397</v>
      </c>
      <c r="I87">
        <v>103.239115268541</v>
      </c>
      <c r="J87" s="7">
        <f t="shared" si="6"/>
        <v>9.875</v>
      </c>
      <c r="K87">
        <f t="shared" si="7"/>
        <v>2175.5038252257195</v>
      </c>
      <c r="L87" s="7">
        <f t="shared" si="4"/>
        <v>4.7455267176020444E-2</v>
      </c>
      <c r="M87" s="7">
        <f t="shared" si="5"/>
        <v>7.6031719603237589</v>
      </c>
    </row>
    <row r="88" spans="1:13" x14ac:dyDescent="0.25">
      <c r="A88">
        <v>43000</v>
      </c>
      <c r="B88">
        <v>10.019516646472701</v>
      </c>
      <c r="C88">
        <v>371.92402476998501</v>
      </c>
      <c r="D88">
        <v>371.64883122498702</v>
      </c>
      <c r="E88">
        <v>658.827</v>
      </c>
      <c r="F88">
        <v>9.3105744546155194</v>
      </c>
      <c r="G88">
        <v>-1.47417313289673</v>
      </c>
      <c r="H88">
        <v>1.56345996161359</v>
      </c>
      <c r="I88">
        <v>102.81470461786699</v>
      </c>
      <c r="J88" s="7">
        <f t="shared" si="6"/>
        <v>10</v>
      </c>
      <c r="K88">
        <f t="shared" si="7"/>
        <v>2199.114857512855</v>
      </c>
      <c r="L88" s="7">
        <f t="shared" si="4"/>
        <v>4.6752767035619008E-2</v>
      </c>
      <c r="M88" s="7">
        <f t="shared" si="5"/>
        <v>7.4906190302177693</v>
      </c>
    </row>
    <row r="89" spans="1:13" x14ac:dyDescent="0.25">
      <c r="A89">
        <v>43500</v>
      </c>
      <c r="B89">
        <v>10.023399231379599</v>
      </c>
      <c r="C89">
        <v>371.92402476998501</v>
      </c>
      <c r="D89">
        <v>371.64883122498702</v>
      </c>
      <c r="E89">
        <v>658.702</v>
      </c>
      <c r="F89">
        <v>8.7254933554634793</v>
      </c>
      <c r="G89">
        <v>0.61803540859971995</v>
      </c>
      <c r="H89">
        <v>2.5187036489149999</v>
      </c>
      <c r="I89">
        <v>98.110062397323503</v>
      </c>
      <c r="J89" s="7">
        <f t="shared" si="6"/>
        <v>10.125</v>
      </c>
      <c r="K89">
        <f t="shared" si="7"/>
        <v>2222.6277150295664</v>
      </c>
      <c r="L89" s="7">
        <f t="shared" si="4"/>
        <v>4.414147350629001E-2</v>
      </c>
      <c r="M89" s="7">
        <f t="shared" si="5"/>
        <v>7.0722436859440458</v>
      </c>
    </row>
    <row r="90" spans="1:13" x14ac:dyDescent="0.25">
      <c r="A90">
        <v>44000</v>
      </c>
      <c r="B90">
        <v>10.0259724766199</v>
      </c>
      <c r="C90">
        <v>371.92402476998501</v>
      </c>
      <c r="D90">
        <v>371.64883122498702</v>
      </c>
      <c r="E90">
        <v>658.577</v>
      </c>
      <c r="F90">
        <v>9.3734828634567595</v>
      </c>
      <c r="G90">
        <v>-0.83576118728447202</v>
      </c>
      <c r="H90">
        <v>2.9617584891508302</v>
      </c>
      <c r="I90">
        <v>102.98738652107301</v>
      </c>
      <c r="J90" s="7">
        <f t="shared" si="6"/>
        <v>10.25</v>
      </c>
      <c r="K90">
        <f t="shared" si="7"/>
        <v>2246.0423977758528</v>
      </c>
      <c r="L90" s="7">
        <f t="shared" si="4"/>
        <v>4.5852823892842107E-2</v>
      </c>
      <c r="M90" s="7">
        <f t="shared" si="5"/>
        <v>7.3464322438771266</v>
      </c>
    </row>
    <row r="91" spans="1:13" x14ac:dyDescent="0.25">
      <c r="A91">
        <v>44500</v>
      </c>
      <c r="B91">
        <v>10.024311054623899</v>
      </c>
      <c r="C91">
        <v>371.92402476998501</v>
      </c>
      <c r="D91">
        <v>371.64883122498702</v>
      </c>
      <c r="E91">
        <v>658.452</v>
      </c>
      <c r="F91">
        <v>9.2702451489412994</v>
      </c>
      <c r="G91">
        <v>-1.37593084978415</v>
      </c>
      <c r="H91">
        <v>4.9655167052271896</v>
      </c>
      <c r="I91">
        <v>103.16957153091499</v>
      </c>
      <c r="J91" s="7">
        <f t="shared" si="6"/>
        <v>10.375</v>
      </c>
      <c r="K91">
        <f t="shared" si="7"/>
        <v>2269.3589057517142</v>
      </c>
      <c r="L91" s="7">
        <f t="shared" si="4"/>
        <v>4.5461989846308851E-2</v>
      </c>
      <c r="M91" s="7">
        <f t="shared" si="5"/>
        <v>7.283813726680302</v>
      </c>
    </row>
    <row r="92" spans="1:13" x14ac:dyDescent="0.25">
      <c r="A92">
        <v>45000</v>
      </c>
      <c r="B92">
        <v>10.023274222396999</v>
      </c>
      <c r="C92">
        <v>371.92402476998501</v>
      </c>
      <c r="D92">
        <v>371.64883122498702</v>
      </c>
      <c r="E92">
        <v>658.327</v>
      </c>
      <c r="F92">
        <v>9.6747173922557295</v>
      </c>
      <c r="G92">
        <v>-1.0992383491744799</v>
      </c>
      <c r="H92">
        <v>2.7888321231856299</v>
      </c>
      <c r="I92">
        <v>107.389381962497</v>
      </c>
      <c r="J92" s="7">
        <f t="shared" si="6"/>
        <v>10.5</v>
      </c>
      <c r="K92">
        <f t="shared" si="7"/>
        <v>2292.5772389571516</v>
      </c>
      <c r="L92" s="7">
        <f t="shared" si="4"/>
        <v>4.6842208906927085E-2</v>
      </c>
      <c r="M92" s="7">
        <f t="shared" si="5"/>
        <v>7.5049491977308094</v>
      </c>
    </row>
    <row r="93" spans="1:13" x14ac:dyDescent="0.25">
      <c r="A93">
        <v>45500</v>
      </c>
      <c r="B93">
        <v>10.025629751839499</v>
      </c>
      <c r="C93">
        <v>371.92402476998501</v>
      </c>
      <c r="D93">
        <v>371.64883122498702</v>
      </c>
      <c r="E93">
        <v>658.202</v>
      </c>
      <c r="F93">
        <v>9.3847722432316001</v>
      </c>
      <c r="G93">
        <v>-0.91261888097748101</v>
      </c>
      <c r="H93">
        <v>4.2839563220846699</v>
      </c>
      <c r="I93">
        <v>104.66334050352999</v>
      </c>
      <c r="J93" s="7">
        <f t="shared" si="6"/>
        <v>10.625</v>
      </c>
      <c r="K93">
        <f t="shared" si="7"/>
        <v>2315.697397392164</v>
      </c>
      <c r="L93" s="7">
        <f t="shared" si="4"/>
        <v>4.5197330454919207E-2</v>
      </c>
      <c r="M93" s="7">
        <f t="shared" si="5"/>
        <v>7.2414106177443385</v>
      </c>
    </row>
    <row r="94" spans="1:13" x14ac:dyDescent="0.25">
      <c r="A94">
        <v>46000</v>
      </c>
      <c r="B94">
        <v>10.029125881739001</v>
      </c>
      <c r="C94">
        <v>371.92402476998501</v>
      </c>
      <c r="D94">
        <v>371.64883122498702</v>
      </c>
      <c r="E94">
        <v>658.077</v>
      </c>
      <c r="F94">
        <v>9.9660957252509501</v>
      </c>
      <c r="G94">
        <v>-0.86625606763674201</v>
      </c>
      <c r="H94">
        <v>2.6122827076216999</v>
      </c>
      <c r="I94">
        <v>109.215568578503</v>
      </c>
      <c r="J94" s="7">
        <f t="shared" si="6"/>
        <v>10.75</v>
      </c>
      <c r="K94">
        <f t="shared" si="7"/>
        <v>2338.7193810567514</v>
      </c>
      <c r="L94" s="7">
        <f t="shared" si="4"/>
        <v>4.669887694228364E-2</v>
      </c>
      <c r="M94" s="7">
        <f t="shared" si="5"/>
        <v>7.4819848854543034</v>
      </c>
    </row>
    <row r="95" spans="1:13" x14ac:dyDescent="0.25">
      <c r="A95">
        <v>46500</v>
      </c>
      <c r="B95">
        <v>10.0288591388528</v>
      </c>
      <c r="C95">
        <v>371.92402476998501</v>
      </c>
      <c r="D95">
        <v>371.64883122498702</v>
      </c>
      <c r="E95">
        <v>657.952</v>
      </c>
      <c r="F95">
        <v>10.1461082194071</v>
      </c>
      <c r="G95">
        <v>-2.5288488717137598</v>
      </c>
      <c r="H95">
        <v>1.5464849642530401</v>
      </c>
      <c r="I95">
        <v>110.169782820048</v>
      </c>
      <c r="J95" s="7">
        <f t="shared" si="6"/>
        <v>10.875</v>
      </c>
      <c r="K95">
        <f t="shared" si="7"/>
        <v>2361.6431899509148</v>
      </c>
      <c r="L95" s="7">
        <f t="shared" si="4"/>
        <v>4.6649630769302543E-2</v>
      </c>
      <c r="M95" s="7">
        <f t="shared" si="5"/>
        <v>7.4740947787528853</v>
      </c>
    </row>
    <row r="96" spans="1:13" x14ac:dyDescent="0.25">
      <c r="A96">
        <v>47000</v>
      </c>
      <c r="B96">
        <v>10.0290327672266</v>
      </c>
      <c r="C96">
        <v>371.92402476998501</v>
      </c>
      <c r="D96">
        <v>371.64883122498702</v>
      </c>
      <c r="E96">
        <v>657.827</v>
      </c>
      <c r="F96">
        <v>9.94679923631967</v>
      </c>
      <c r="G96">
        <v>-1.0341309250002699</v>
      </c>
      <c r="H96">
        <v>2.1130012202075901</v>
      </c>
      <c r="I96">
        <v>107.711771101647</v>
      </c>
      <c r="J96" s="7">
        <f t="shared" si="6"/>
        <v>11</v>
      </c>
      <c r="K96">
        <f t="shared" si="7"/>
        <v>2384.4688240746532</v>
      </c>
      <c r="L96" s="7">
        <f t="shared" si="4"/>
        <v>4.5172228722028682E-2</v>
      </c>
      <c r="M96" s="7">
        <f t="shared" si="5"/>
        <v>7.2373888767864614</v>
      </c>
    </row>
    <row r="97" spans="1:13" x14ac:dyDescent="0.25">
      <c r="A97">
        <v>47500</v>
      </c>
      <c r="B97">
        <v>10.0319424944341</v>
      </c>
      <c r="C97">
        <v>371.92402476998501</v>
      </c>
      <c r="D97">
        <v>371.64883122498702</v>
      </c>
      <c r="E97">
        <v>657.702</v>
      </c>
      <c r="F97">
        <v>9.5974129545797293</v>
      </c>
      <c r="G97">
        <v>-1.3258354241711701</v>
      </c>
      <c r="H97">
        <v>-0.75422340008516098</v>
      </c>
      <c r="I97">
        <v>103.79312170383</v>
      </c>
      <c r="J97" s="7">
        <f t="shared" si="6"/>
        <v>11.125</v>
      </c>
      <c r="K97">
        <f t="shared" si="7"/>
        <v>2407.1962834279666</v>
      </c>
      <c r="L97" s="7">
        <f t="shared" si="4"/>
        <v>4.3117847272522145E-2</v>
      </c>
      <c r="M97" s="7">
        <f t="shared" si="5"/>
        <v>6.9082406839260022</v>
      </c>
    </row>
    <row r="98" spans="1:13" x14ac:dyDescent="0.25">
      <c r="A98">
        <v>48000</v>
      </c>
      <c r="B98">
        <v>10.032662207232599</v>
      </c>
      <c r="C98">
        <v>371.92402476998501</v>
      </c>
      <c r="D98">
        <v>371.64883122498702</v>
      </c>
      <c r="E98">
        <v>657.577</v>
      </c>
      <c r="F98">
        <v>10.881627782726</v>
      </c>
      <c r="G98">
        <v>-0.86035113492190296</v>
      </c>
      <c r="H98">
        <v>0.27468919426800098</v>
      </c>
      <c r="I98">
        <v>112.108576944969</v>
      </c>
      <c r="J98" s="7">
        <f t="shared" si="6"/>
        <v>11.25</v>
      </c>
      <c r="K98">
        <f t="shared" si="7"/>
        <v>2429.8255680108555</v>
      </c>
      <c r="L98" s="7">
        <f t="shared" si="4"/>
        <v>4.6138528798487045E-2</v>
      </c>
      <c r="M98" s="7">
        <f t="shared" si="5"/>
        <v>7.3922072159043459</v>
      </c>
    </row>
    <row r="99" spans="1:13" x14ac:dyDescent="0.25">
      <c r="A99">
        <v>48500</v>
      </c>
      <c r="B99">
        <v>10.0361444016073</v>
      </c>
      <c r="C99">
        <v>371.92402476998501</v>
      </c>
      <c r="D99">
        <v>371.64883122498702</v>
      </c>
      <c r="E99">
        <v>657.452</v>
      </c>
      <c r="F99">
        <v>10.8812611454477</v>
      </c>
      <c r="G99">
        <v>-0.29811575357828701</v>
      </c>
      <c r="H99">
        <v>-2.2860260093402198</v>
      </c>
      <c r="I99">
        <v>110.982932288418</v>
      </c>
      <c r="J99" s="7">
        <f t="shared" si="6"/>
        <v>11.375</v>
      </c>
      <c r="K99">
        <f t="shared" si="7"/>
        <v>2452.3566778233198</v>
      </c>
      <c r="L99" s="7">
        <f t="shared" si="4"/>
        <v>4.525562422955743E-2</v>
      </c>
      <c r="M99" s="7">
        <f t="shared" si="5"/>
        <v>7.2507503100306927</v>
      </c>
    </row>
    <row r="100" spans="1:13" x14ac:dyDescent="0.25">
      <c r="A100">
        <v>49000</v>
      </c>
      <c r="B100">
        <v>10.0380402393428</v>
      </c>
      <c r="C100">
        <v>371.92402476998501</v>
      </c>
      <c r="D100">
        <v>371.64883122498702</v>
      </c>
      <c r="E100">
        <v>657.327</v>
      </c>
      <c r="F100">
        <v>11.4883629126532</v>
      </c>
      <c r="G100">
        <v>-0.13420724360077699</v>
      </c>
      <c r="H100">
        <v>-1.4352964646589399</v>
      </c>
      <c r="I100">
        <v>114.526931491143</v>
      </c>
      <c r="J100" s="7">
        <f t="shared" si="6"/>
        <v>11.5</v>
      </c>
      <c r="K100">
        <f t="shared" si="7"/>
        <v>2474.7896128653597</v>
      </c>
      <c r="L100" s="7">
        <f t="shared" si="4"/>
        <v>4.6277441482608088E-2</v>
      </c>
      <c r="M100" s="7">
        <f t="shared" si="5"/>
        <v>7.414463481387477</v>
      </c>
    </row>
    <row r="101" spans="1:13" x14ac:dyDescent="0.25">
      <c r="A101">
        <v>49500</v>
      </c>
      <c r="B101">
        <v>10.0395754410567</v>
      </c>
      <c r="C101">
        <v>371.92402476998501</v>
      </c>
      <c r="D101">
        <v>371.64883122498702</v>
      </c>
      <c r="E101">
        <v>657.202</v>
      </c>
      <c r="F101">
        <v>11.499848158571</v>
      </c>
      <c r="G101">
        <v>-2.2372807105863798E-2</v>
      </c>
      <c r="H101">
        <v>-0.86394462570179797</v>
      </c>
      <c r="I101">
        <v>115.977916496181</v>
      </c>
      <c r="J101" s="7">
        <f t="shared" si="6"/>
        <v>11.625</v>
      </c>
      <c r="K101">
        <f t="shared" si="7"/>
        <v>2497.1243731369746</v>
      </c>
      <c r="L101" s="7">
        <f t="shared" si="4"/>
        <v>4.6444589522181265E-2</v>
      </c>
      <c r="M101" s="7">
        <f t="shared" si="5"/>
        <v>7.4412435495091467</v>
      </c>
    </row>
    <row r="102" spans="1:13" x14ac:dyDescent="0.25">
      <c r="A102">
        <v>50000</v>
      </c>
      <c r="B102">
        <v>10.0413317302359</v>
      </c>
      <c r="C102">
        <v>371.92402476998501</v>
      </c>
      <c r="D102">
        <v>371.64883122498702</v>
      </c>
      <c r="E102">
        <v>657.077</v>
      </c>
      <c r="F102">
        <v>11.819555556159401</v>
      </c>
      <c r="G102">
        <v>-0.87756920147776896</v>
      </c>
      <c r="H102">
        <v>-1.05677389475394</v>
      </c>
      <c r="I102">
        <v>118.013192406093</v>
      </c>
      <c r="J102" s="7">
        <f t="shared" si="6"/>
        <v>11.75</v>
      </c>
      <c r="K102">
        <f t="shared" si="7"/>
        <v>2519.3609586381649</v>
      </c>
      <c r="L102" s="7">
        <f t="shared" si="4"/>
        <v>4.6842510598356167E-2</v>
      </c>
      <c r="M102" s="7">
        <f t="shared" si="5"/>
        <v>7.5049975340262467</v>
      </c>
    </row>
    <row r="103" spans="1:13" x14ac:dyDescent="0.25">
      <c r="A103">
        <v>50500</v>
      </c>
      <c r="B103">
        <v>10.044251230535499</v>
      </c>
      <c r="C103">
        <v>371.92402476998501</v>
      </c>
      <c r="D103">
        <v>371.64883122498702</v>
      </c>
      <c r="E103">
        <v>656.952</v>
      </c>
      <c r="F103">
        <v>11.640630902889299</v>
      </c>
      <c r="G103">
        <v>-2.6147345147398502</v>
      </c>
      <c r="H103">
        <v>-1.0919083101766101</v>
      </c>
      <c r="I103">
        <v>117.648801174209</v>
      </c>
      <c r="J103" s="7">
        <f t="shared" si="6"/>
        <v>11.875</v>
      </c>
      <c r="K103">
        <f t="shared" si="7"/>
        <v>2541.4993693689303</v>
      </c>
      <c r="L103" s="7">
        <f t="shared" si="4"/>
        <v>4.6291099888575583E-2</v>
      </c>
      <c r="M103" s="7">
        <f t="shared" si="5"/>
        <v>7.4166517992593279</v>
      </c>
    </row>
    <row r="104" spans="1:13" x14ac:dyDescent="0.25">
      <c r="A104">
        <v>51000</v>
      </c>
      <c r="B104">
        <v>10.0452031381894</v>
      </c>
      <c r="C104">
        <v>371.92402476998501</v>
      </c>
      <c r="D104">
        <v>371.64883122498702</v>
      </c>
      <c r="E104">
        <v>656.827</v>
      </c>
      <c r="F104">
        <v>12.3103969751763</v>
      </c>
      <c r="G104">
        <v>-1.16403450830118</v>
      </c>
      <c r="H104">
        <v>-1.24284896308513</v>
      </c>
      <c r="I104">
        <v>123.402589564211</v>
      </c>
      <c r="J104" s="7">
        <f t="shared" si="6"/>
        <v>12</v>
      </c>
      <c r="K104">
        <f t="shared" si="7"/>
        <v>2563.5396053292711</v>
      </c>
      <c r="L104" s="7">
        <f t="shared" si="4"/>
        <v>4.8137578724226762E-2</v>
      </c>
      <c r="M104" s="7">
        <f t="shared" si="5"/>
        <v>7.7124903213875609</v>
      </c>
    </row>
    <row r="105" spans="1:13" x14ac:dyDescent="0.25">
      <c r="A105">
        <v>51500</v>
      </c>
      <c r="B105">
        <v>10.045742989156899</v>
      </c>
      <c r="C105">
        <v>371.92402476998501</v>
      </c>
      <c r="D105">
        <v>371.64883122498702</v>
      </c>
      <c r="E105">
        <v>656.702</v>
      </c>
      <c r="F105">
        <v>12.4968685133338</v>
      </c>
      <c r="G105">
        <v>-2.3505907111112299</v>
      </c>
      <c r="H105">
        <v>-2.2848820179840201</v>
      </c>
      <c r="I105">
        <v>125.08477508483701</v>
      </c>
      <c r="J105" s="7">
        <f t="shared" si="6"/>
        <v>12.125</v>
      </c>
      <c r="K105">
        <f t="shared" si="7"/>
        <v>2585.4816665191875</v>
      </c>
      <c r="L105" s="7">
        <f t="shared" si="4"/>
        <v>4.8379679772874815E-2</v>
      </c>
      <c r="M105" s="7">
        <f t="shared" si="5"/>
        <v>7.7512791853890679</v>
      </c>
    </row>
    <row r="106" spans="1:13" x14ac:dyDescent="0.25">
      <c r="A106">
        <v>52000</v>
      </c>
      <c r="B106">
        <v>10.045989861699001</v>
      </c>
      <c r="C106">
        <v>371.92402476998501</v>
      </c>
      <c r="D106">
        <v>371.64883122498702</v>
      </c>
      <c r="E106">
        <v>656.577</v>
      </c>
      <c r="F106">
        <v>12.538402055192099</v>
      </c>
      <c r="G106">
        <v>-4.0316508983567401</v>
      </c>
      <c r="H106">
        <v>-0.66083787212416001</v>
      </c>
      <c r="I106">
        <v>125.13536740520099</v>
      </c>
      <c r="J106" s="7">
        <f t="shared" si="6"/>
        <v>12.25</v>
      </c>
      <c r="K106">
        <f t="shared" si="7"/>
        <v>2607.3255529386788</v>
      </c>
      <c r="L106" s="7">
        <f t="shared" si="4"/>
        <v>4.7993764056108272E-2</v>
      </c>
      <c r="M106" s="7">
        <f t="shared" si="5"/>
        <v>7.6894486714888055</v>
      </c>
    </row>
    <row r="107" spans="1:13" x14ac:dyDescent="0.25">
      <c r="A107">
        <v>52500</v>
      </c>
      <c r="B107">
        <v>10.0503599448685</v>
      </c>
      <c r="C107">
        <v>371.92402476998501</v>
      </c>
      <c r="D107">
        <v>371.64883122498702</v>
      </c>
      <c r="E107">
        <v>656.452</v>
      </c>
      <c r="F107">
        <v>13.591353578947</v>
      </c>
      <c r="G107">
        <v>-3.8591740299375301</v>
      </c>
      <c r="H107">
        <v>4.1806189690394298E-2</v>
      </c>
      <c r="I107">
        <v>131.83694133994899</v>
      </c>
      <c r="J107" s="7">
        <f t="shared" si="6"/>
        <v>12.375</v>
      </c>
      <c r="K107">
        <f t="shared" si="7"/>
        <v>2629.0712645877456</v>
      </c>
      <c r="L107" s="7">
        <f t="shared" si="4"/>
        <v>5.0145822639243609E-2</v>
      </c>
      <c r="M107" s="7">
        <f t="shared" si="5"/>
        <v>8.0342464663379456</v>
      </c>
    </row>
    <row r="108" spans="1:13" x14ac:dyDescent="0.25">
      <c r="A108">
        <v>53000</v>
      </c>
      <c r="B108">
        <v>10.049045594414</v>
      </c>
      <c r="C108">
        <v>371.92402476998501</v>
      </c>
      <c r="D108">
        <v>371.64883122498702</v>
      </c>
      <c r="E108">
        <v>656.327</v>
      </c>
      <c r="F108">
        <v>13.220304180055599</v>
      </c>
      <c r="G108">
        <v>-4.0782006306914198</v>
      </c>
      <c r="H108">
        <v>-0.74221138829458</v>
      </c>
      <c r="I108">
        <v>130.02567109608501</v>
      </c>
      <c r="J108" s="7">
        <f t="shared" si="6"/>
        <v>12.5</v>
      </c>
      <c r="K108">
        <f t="shared" si="7"/>
        <v>2650.718801466388</v>
      </c>
      <c r="L108" s="7">
        <f t="shared" si="4"/>
        <v>4.9052985561559494E-2</v>
      </c>
      <c r="M108" s="7">
        <f t="shared" si="5"/>
        <v>7.8591546647170576</v>
      </c>
    </row>
    <row r="109" spans="1:13" x14ac:dyDescent="0.25">
      <c r="A109">
        <v>53500</v>
      </c>
      <c r="B109">
        <v>10.0467479842064</v>
      </c>
      <c r="C109">
        <v>371.92402476998501</v>
      </c>
      <c r="D109">
        <v>371.64883122498702</v>
      </c>
      <c r="E109">
        <v>656.202</v>
      </c>
      <c r="F109">
        <v>13.8401807226761</v>
      </c>
      <c r="G109">
        <v>-3.92608845955754</v>
      </c>
      <c r="H109">
        <v>-0.30483705648557602</v>
      </c>
      <c r="I109">
        <v>135.21615302163701</v>
      </c>
      <c r="J109" s="7">
        <f t="shared" si="6"/>
        <v>12.625</v>
      </c>
      <c r="K109">
        <f t="shared" si="7"/>
        <v>2672.2681635746053</v>
      </c>
      <c r="L109" s="7">
        <f t="shared" si="4"/>
        <v>5.0599769463541715E-2</v>
      </c>
      <c r="M109" s="7">
        <f t="shared" si="5"/>
        <v>8.106976765235629</v>
      </c>
    </row>
    <row r="110" spans="1:13" x14ac:dyDescent="0.25">
      <c r="A110">
        <v>54000</v>
      </c>
      <c r="B110">
        <v>10.0474193999825</v>
      </c>
      <c r="C110">
        <v>371.92402476998501</v>
      </c>
      <c r="D110">
        <v>371.64883122498702</v>
      </c>
      <c r="E110">
        <v>656.077</v>
      </c>
      <c r="F110">
        <v>13.6628438151388</v>
      </c>
      <c r="G110">
        <v>-4.3125880935462897</v>
      </c>
      <c r="H110">
        <v>-0.77845993396659596</v>
      </c>
      <c r="I110">
        <v>135.01847137141399</v>
      </c>
      <c r="J110" s="7">
        <f t="shared" si="6"/>
        <v>12.75</v>
      </c>
      <c r="K110">
        <f t="shared" si="7"/>
        <v>2693.7193509123981</v>
      </c>
      <c r="L110" s="7">
        <f t="shared" si="4"/>
        <v>5.0123436699402807E-2</v>
      </c>
      <c r="M110" s="7">
        <f t="shared" si="5"/>
        <v>8.0306598433931899</v>
      </c>
    </row>
    <row r="111" spans="1:13" x14ac:dyDescent="0.25">
      <c r="A111">
        <v>54500</v>
      </c>
      <c r="B111">
        <v>10.0478025011939</v>
      </c>
      <c r="C111">
        <v>371.92402476998501</v>
      </c>
      <c r="D111">
        <v>371.64883122498702</v>
      </c>
      <c r="E111">
        <v>655.952</v>
      </c>
      <c r="F111">
        <v>14.162186636951001</v>
      </c>
      <c r="G111">
        <v>-2.9714840949101098</v>
      </c>
      <c r="H111">
        <v>-0.56786056848892497</v>
      </c>
      <c r="I111">
        <v>140.72333653774601</v>
      </c>
      <c r="J111" s="7">
        <f t="shared" si="6"/>
        <v>12.875</v>
      </c>
      <c r="K111">
        <f t="shared" si="7"/>
        <v>2715.0723634797664</v>
      </c>
      <c r="L111" s="7">
        <f t="shared" si="4"/>
        <v>5.1830418382436134E-2</v>
      </c>
      <c r="M111" s="7">
        <f t="shared" si="5"/>
        <v>8.3041484578621727</v>
      </c>
    </row>
    <row r="112" spans="1:13" x14ac:dyDescent="0.25">
      <c r="A112">
        <v>55000</v>
      </c>
      <c r="B112">
        <v>10.050915929636499</v>
      </c>
      <c r="C112">
        <v>371.92402476998501</v>
      </c>
      <c r="D112">
        <v>371.64883122498702</v>
      </c>
      <c r="E112">
        <v>655.827</v>
      </c>
      <c r="F112">
        <v>14.6368513698923</v>
      </c>
      <c r="G112">
        <v>-4.2859508256513204</v>
      </c>
      <c r="H112">
        <v>-0.34267435314929501</v>
      </c>
      <c r="I112">
        <v>143.05472781083</v>
      </c>
      <c r="J112" s="7">
        <f t="shared" si="6"/>
        <v>13</v>
      </c>
      <c r="K112">
        <f t="shared" si="7"/>
        <v>2736.3272012767097</v>
      </c>
      <c r="L112" s="7">
        <f t="shared" si="4"/>
        <v>5.2279832522983301E-2</v>
      </c>
      <c r="M112" s="7">
        <f t="shared" si="5"/>
        <v>8.3761525407663324</v>
      </c>
    </row>
    <row r="113" spans="1:13" x14ac:dyDescent="0.25">
      <c r="A113">
        <v>55500</v>
      </c>
      <c r="B113">
        <v>10.047833803091599</v>
      </c>
      <c r="C113">
        <v>371.92402476998501</v>
      </c>
      <c r="D113">
        <v>371.64883122498702</v>
      </c>
      <c r="E113">
        <v>655.702</v>
      </c>
      <c r="F113">
        <v>14.9628364753714</v>
      </c>
      <c r="G113">
        <v>-4.5217236723875596</v>
      </c>
      <c r="H113">
        <v>1.1000402129589399</v>
      </c>
      <c r="I113">
        <v>146.68192828636001</v>
      </c>
      <c r="J113" s="7">
        <f t="shared" si="6"/>
        <v>13.125</v>
      </c>
      <c r="K113">
        <f t="shared" si="7"/>
        <v>2757.4838643032285</v>
      </c>
      <c r="L113" s="7">
        <f t="shared" si="4"/>
        <v>5.3194120257680694E-2</v>
      </c>
      <c r="M113" s="7">
        <f t="shared" si="5"/>
        <v>8.5226375840879669</v>
      </c>
    </row>
    <row r="114" spans="1:13" x14ac:dyDescent="0.25">
      <c r="A114">
        <v>56000</v>
      </c>
      <c r="B114">
        <v>10.0479300209042</v>
      </c>
      <c r="C114">
        <v>371.92402476998501</v>
      </c>
      <c r="D114">
        <v>371.64883122498702</v>
      </c>
      <c r="E114">
        <v>655.577</v>
      </c>
      <c r="F114">
        <v>15.720123577308501</v>
      </c>
      <c r="G114">
        <v>-3.3221042378621801</v>
      </c>
      <c r="H114">
        <v>1.11998647762741</v>
      </c>
      <c r="I114">
        <v>150.66807646111101</v>
      </c>
      <c r="J114" s="7">
        <f t="shared" si="6"/>
        <v>13.25</v>
      </c>
      <c r="K114">
        <f t="shared" si="7"/>
        <v>2778.5423525593228</v>
      </c>
      <c r="L114" s="7">
        <f t="shared" si="4"/>
        <v>5.4225582101467787E-2</v>
      </c>
      <c r="M114" s="7">
        <f t="shared" si="5"/>
        <v>8.6878959892242626</v>
      </c>
    </row>
    <row r="115" spans="1:13" x14ac:dyDescent="0.25">
      <c r="A115">
        <v>56500</v>
      </c>
      <c r="B115">
        <v>10.048997509763799</v>
      </c>
      <c r="C115">
        <v>371.92402476998501</v>
      </c>
      <c r="D115">
        <v>371.64883122498702</v>
      </c>
      <c r="E115">
        <v>655.452</v>
      </c>
      <c r="F115">
        <v>16.1103632842437</v>
      </c>
      <c r="G115">
        <v>-4.5326171564130497</v>
      </c>
      <c r="H115">
        <v>2.2447830245940099</v>
      </c>
      <c r="I115">
        <v>153.33778210080399</v>
      </c>
      <c r="J115" s="7">
        <f t="shared" si="6"/>
        <v>13.375</v>
      </c>
      <c r="K115">
        <f t="shared" si="7"/>
        <v>2799.5026660449921</v>
      </c>
      <c r="L115" s="7">
        <f t="shared" si="4"/>
        <v>5.477322238718655E-2</v>
      </c>
      <c r="M115" s="7">
        <f t="shared" si="5"/>
        <v>8.775637635462946</v>
      </c>
    </row>
    <row r="116" spans="1:13" x14ac:dyDescent="0.25">
      <c r="A116">
        <v>57000</v>
      </c>
      <c r="B116">
        <v>10.049297827704599</v>
      </c>
      <c r="C116">
        <v>371.92402476998501</v>
      </c>
      <c r="D116">
        <v>371.64883122498702</v>
      </c>
      <c r="E116">
        <v>655.327</v>
      </c>
      <c r="F116">
        <v>16.039558687918198</v>
      </c>
      <c r="G116">
        <v>-2.82668471045876</v>
      </c>
      <c r="H116">
        <v>2.3604219038274201</v>
      </c>
      <c r="I116">
        <v>151.593873820624</v>
      </c>
      <c r="J116" s="7">
        <f t="shared" si="6"/>
        <v>13.5</v>
      </c>
      <c r="K116">
        <f t="shared" si="7"/>
        <v>2820.3648047602369</v>
      </c>
      <c r="L116" s="7">
        <f t="shared" si="4"/>
        <v>5.3749739595658867E-2</v>
      </c>
      <c r="M116" s="7">
        <f t="shared" si="5"/>
        <v>8.6116576154252673</v>
      </c>
    </row>
    <row r="117" spans="1:13" x14ac:dyDescent="0.25">
      <c r="A117">
        <v>57500</v>
      </c>
      <c r="B117">
        <v>10.0537137720918</v>
      </c>
      <c r="C117">
        <v>371.92402476998501</v>
      </c>
      <c r="D117">
        <v>371.64883122498702</v>
      </c>
      <c r="E117">
        <v>655.202</v>
      </c>
      <c r="F117">
        <v>16.028865564172101</v>
      </c>
      <c r="G117">
        <v>-3.2524775030662001</v>
      </c>
      <c r="H117">
        <v>2.0641041037663399</v>
      </c>
      <c r="I117">
        <v>153.349818621792</v>
      </c>
      <c r="J117" s="7">
        <f t="shared" si="6"/>
        <v>13.625</v>
      </c>
      <c r="K117">
        <f t="shared" si="7"/>
        <v>2841.1287687050567</v>
      </c>
      <c r="L117" s="7">
        <f t="shared" si="4"/>
        <v>5.3974962455392864E-2</v>
      </c>
      <c r="M117" s="7">
        <f t="shared" si="5"/>
        <v>8.647742295458821</v>
      </c>
    </row>
    <row r="118" spans="1:13" x14ac:dyDescent="0.25">
      <c r="A118">
        <v>58000</v>
      </c>
      <c r="B118">
        <v>10.053343333916001</v>
      </c>
      <c r="C118">
        <v>371.92402476998501</v>
      </c>
      <c r="D118">
        <v>371.64883122498702</v>
      </c>
      <c r="E118">
        <v>655.077</v>
      </c>
      <c r="F118">
        <v>16.388319808162699</v>
      </c>
      <c r="G118">
        <v>-3.1344633314068902</v>
      </c>
      <c r="H118">
        <v>1.99919880147906</v>
      </c>
      <c r="I118">
        <v>155.105225071463</v>
      </c>
      <c r="J118" s="7">
        <f t="shared" si="6"/>
        <v>13.75</v>
      </c>
      <c r="K118">
        <f t="shared" si="7"/>
        <v>2861.794557879452</v>
      </c>
      <c r="L118" s="7">
        <f t="shared" si="4"/>
        <v>5.4198588310403979E-2</v>
      </c>
      <c r="M118" s="7">
        <f t="shared" si="5"/>
        <v>8.6835711071293424</v>
      </c>
    </row>
    <row r="119" spans="1:13" x14ac:dyDescent="0.25">
      <c r="A119">
        <v>58500</v>
      </c>
      <c r="B119">
        <v>10.0524149341701</v>
      </c>
      <c r="C119">
        <v>371.92402476998501</v>
      </c>
      <c r="D119">
        <v>371.64883122498702</v>
      </c>
      <c r="E119">
        <v>654.952</v>
      </c>
      <c r="F119">
        <v>16.080449452258399</v>
      </c>
      <c r="G119">
        <v>-5.03108343204135</v>
      </c>
      <c r="H119">
        <v>0.51317633721391898</v>
      </c>
      <c r="I119">
        <v>150.40183195757299</v>
      </c>
      <c r="J119" s="7">
        <f t="shared" si="6"/>
        <v>13.875</v>
      </c>
      <c r="K119">
        <f t="shared" si="7"/>
        <v>2882.3621722834228</v>
      </c>
      <c r="L119" s="7">
        <f t="shared" si="4"/>
        <v>5.2180060300480509E-2</v>
      </c>
      <c r="M119" s="7">
        <f t="shared" si="5"/>
        <v>8.3601672685364097</v>
      </c>
    </row>
    <row r="120" spans="1:13" x14ac:dyDescent="0.25">
      <c r="A120">
        <v>59000</v>
      </c>
      <c r="B120">
        <v>10.0562522405952</v>
      </c>
      <c r="C120">
        <v>371.92402476998501</v>
      </c>
      <c r="D120">
        <v>371.64883122498702</v>
      </c>
      <c r="E120">
        <v>654.827</v>
      </c>
      <c r="F120">
        <v>16.321224440380199</v>
      </c>
      <c r="G120">
        <v>-2.4372577057036602</v>
      </c>
      <c r="H120">
        <v>-1.1017701912469</v>
      </c>
      <c r="I120">
        <v>151.55794597780999</v>
      </c>
      <c r="J120" s="7">
        <f t="shared" si="6"/>
        <v>14</v>
      </c>
      <c r="K120">
        <f t="shared" si="7"/>
        <v>2902.831611916969</v>
      </c>
      <c r="L120" s="7">
        <f t="shared" si="4"/>
        <v>5.2210381530785492E-2</v>
      </c>
      <c r="M120" s="7">
        <f t="shared" si="5"/>
        <v>8.3650252651672634</v>
      </c>
    </row>
    <row r="121" spans="1:13" x14ac:dyDescent="0.25">
      <c r="A121">
        <v>59500</v>
      </c>
      <c r="B121">
        <v>10.0588750831235</v>
      </c>
      <c r="C121">
        <v>371.92402476998501</v>
      </c>
      <c r="D121">
        <v>371.64883122498702</v>
      </c>
      <c r="E121">
        <v>654.702</v>
      </c>
      <c r="F121">
        <v>15.9399299989312</v>
      </c>
      <c r="G121">
        <v>-4.9729094978852402</v>
      </c>
      <c r="H121">
        <v>-0.71598411919088201</v>
      </c>
      <c r="I121">
        <v>151.13100030527499</v>
      </c>
      <c r="J121" s="7">
        <f t="shared" si="6"/>
        <v>14.125</v>
      </c>
      <c r="K121">
        <f t="shared" si="7"/>
        <v>2923.2028767800903</v>
      </c>
      <c r="L121" s="7">
        <f t="shared" si="4"/>
        <v>5.170048288668417E-2</v>
      </c>
      <c r="M121" s="7">
        <f t="shared" si="5"/>
        <v>8.2833304965115868</v>
      </c>
    </row>
    <row r="122" spans="1:13" x14ac:dyDescent="0.25">
      <c r="A122">
        <v>60000</v>
      </c>
      <c r="B122">
        <v>10.0608189174836</v>
      </c>
      <c r="C122">
        <v>371.92402476998501</v>
      </c>
      <c r="D122">
        <v>371.64883122498702</v>
      </c>
      <c r="E122">
        <v>654.577</v>
      </c>
      <c r="F122">
        <v>16.4481876731091</v>
      </c>
      <c r="G122">
        <v>-5.8374195137696097</v>
      </c>
      <c r="H122">
        <v>-3.1004111796747198</v>
      </c>
      <c r="I122">
        <v>154.153894674291</v>
      </c>
      <c r="J122" s="7">
        <f t="shared" si="6"/>
        <v>14.25</v>
      </c>
      <c r="K122">
        <f t="shared" si="7"/>
        <v>2943.475966872787</v>
      </c>
      <c r="L122" s="7">
        <f t="shared" si="4"/>
        <v>5.2371378740376617E-2</v>
      </c>
      <c r="M122" s="7">
        <f t="shared" si="5"/>
        <v>8.3908198616893568</v>
      </c>
    </row>
    <row r="123" spans="1:13" x14ac:dyDescent="0.25">
      <c r="A123">
        <v>60500</v>
      </c>
      <c r="B123">
        <v>10.0621027939606</v>
      </c>
      <c r="C123">
        <v>371.92402476998501</v>
      </c>
      <c r="D123">
        <v>371.64883122498702</v>
      </c>
      <c r="E123">
        <v>654.452</v>
      </c>
      <c r="F123">
        <v>16.0104798244252</v>
      </c>
      <c r="G123">
        <v>-6.0449339809917104</v>
      </c>
      <c r="H123">
        <v>-2.5631125340888699</v>
      </c>
      <c r="I123">
        <v>151.648718571118</v>
      </c>
      <c r="J123" s="7">
        <f t="shared" si="6"/>
        <v>14.375</v>
      </c>
      <c r="K123">
        <f t="shared" si="7"/>
        <v>2963.6508821950588</v>
      </c>
      <c r="L123" s="7">
        <f t="shared" si="4"/>
        <v>5.1169562340216607E-2</v>
      </c>
      <c r="M123" s="7">
        <f t="shared" si="5"/>
        <v>8.1982676478063183</v>
      </c>
    </row>
    <row r="124" spans="1:13" x14ac:dyDescent="0.25">
      <c r="A124">
        <v>61000</v>
      </c>
      <c r="B124">
        <v>10.062925024786299</v>
      </c>
      <c r="C124">
        <v>371.92402476998501</v>
      </c>
      <c r="D124">
        <v>371.64883122498702</v>
      </c>
      <c r="E124">
        <v>654.327</v>
      </c>
      <c r="F124">
        <v>16.202532549381001</v>
      </c>
      <c r="G124">
        <v>-5.8571271986924502</v>
      </c>
      <c r="H124">
        <v>-2.49015339637831</v>
      </c>
      <c r="I124">
        <v>152.13453624812499</v>
      </c>
      <c r="J124" s="7">
        <f t="shared" si="6"/>
        <v>14.5</v>
      </c>
      <c r="K124">
        <f t="shared" si="7"/>
        <v>2983.727622746906</v>
      </c>
      <c r="L124" s="7">
        <f t="shared" si="4"/>
        <v>5.0988077828654325E-2</v>
      </c>
      <c r="M124" s="7">
        <f t="shared" si="5"/>
        <v>8.1691906236600786</v>
      </c>
    </row>
    <row r="125" spans="1:13" x14ac:dyDescent="0.25">
      <c r="A125">
        <v>61500</v>
      </c>
      <c r="B125">
        <v>10.065438736547</v>
      </c>
      <c r="C125">
        <v>371.92402476998501</v>
      </c>
      <c r="D125">
        <v>371.64883122498702</v>
      </c>
      <c r="E125">
        <v>654.202</v>
      </c>
      <c r="F125">
        <v>16.041574897071001</v>
      </c>
      <c r="G125">
        <v>-8.9383877297102607</v>
      </c>
      <c r="H125">
        <v>-6.0517629669659998</v>
      </c>
      <c r="I125">
        <v>148.503888874485</v>
      </c>
      <c r="J125" s="7">
        <f t="shared" si="6"/>
        <v>14.625</v>
      </c>
      <c r="K125">
        <f t="shared" si="7"/>
        <v>3003.7061885283288</v>
      </c>
      <c r="L125" s="7">
        <f t="shared" si="4"/>
        <v>4.9440218035188305E-2</v>
      </c>
      <c r="M125" s="7">
        <f t="shared" si="5"/>
        <v>7.9211961463233216</v>
      </c>
    </row>
    <row r="126" spans="1:13" x14ac:dyDescent="0.25">
      <c r="A126">
        <v>62000</v>
      </c>
      <c r="B126">
        <v>10.068246844610099</v>
      </c>
      <c r="C126">
        <v>371.92402476998501</v>
      </c>
      <c r="D126">
        <v>371.64883122498702</v>
      </c>
      <c r="E126">
        <v>654.077</v>
      </c>
      <c r="F126">
        <v>16.6372102789312</v>
      </c>
      <c r="G126">
        <v>-8.6654635390581802</v>
      </c>
      <c r="H126">
        <v>-5.6245968881148203</v>
      </c>
      <c r="I126">
        <v>151.32283484375401</v>
      </c>
      <c r="J126" s="7">
        <f t="shared" si="6"/>
        <v>14.75</v>
      </c>
      <c r="K126">
        <f t="shared" si="7"/>
        <v>3023.5865795393265</v>
      </c>
      <c r="L126" s="7">
        <f t="shared" si="4"/>
        <v>5.0047462132474983E-2</v>
      </c>
      <c r="M126" s="7">
        <f t="shared" si="5"/>
        <v>8.0184873759024722</v>
      </c>
    </row>
    <row r="127" spans="1:13" x14ac:dyDescent="0.25">
      <c r="A127">
        <v>62500</v>
      </c>
      <c r="B127">
        <v>10.0714473508057</v>
      </c>
      <c r="C127">
        <v>371.92402476998501</v>
      </c>
      <c r="D127">
        <v>371.64883122498702</v>
      </c>
      <c r="E127">
        <v>653.952</v>
      </c>
      <c r="F127">
        <v>17.0776655971633</v>
      </c>
      <c r="G127">
        <v>-8.6534527975814299</v>
      </c>
      <c r="H127">
        <v>-6.8542380313089302</v>
      </c>
      <c r="I127">
        <v>155.50069887690501</v>
      </c>
      <c r="J127" s="7">
        <f t="shared" si="6"/>
        <v>14.875</v>
      </c>
      <c r="K127">
        <f t="shared" si="7"/>
        <v>3043.3687957798998</v>
      </c>
      <c r="L127" s="7">
        <f t="shared" si="4"/>
        <v>5.1094924510145044E-2</v>
      </c>
      <c r="M127" s="7">
        <f t="shared" si="5"/>
        <v>8.1863093491695285</v>
      </c>
    </row>
    <row r="128" spans="1:13" x14ac:dyDescent="0.25">
      <c r="A128">
        <v>63000</v>
      </c>
      <c r="B128">
        <v>10.0732397863143</v>
      </c>
      <c r="C128">
        <v>371.92402476998501</v>
      </c>
      <c r="D128">
        <v>371.64883122498702</v>
      </c>
      <c r="E128">
        <v>653.827</v>
      </c>
      <c r="F128">
        <v>16.643407179579299</v>
      </c>
      <c r="G128">
        <v>-9.8203209717120092</v>
      </c>
      <c r="H128">
        <v>-5.4855341758112797</v>
      </c>
      <c r="I128">
        <v>152.240211363273</v>
      </c>
      <c r="J128" s="7">
        <f t="shared" si="6"/>
        <v>15</v>
      </c>
      <c r="K128">
        <f t="shared" si="7"/>
        <v>3063.0528372500485</v>
      </c>
      <c r="L128" s="7">
        <f t="shared" si="4"/>
        <v>4.9702117283732992E-2</v>
      </c>
      <c r="M128" s="7">
        <f t="shared" si="5"/>
        <v>7.9631570316256601</v>
      </c>
    </row>
    <row r="129" spans="1:13" x14ac:dyDescent="0.25">
      <c r="A129">
        <v>63500</v>
      </c>
      <c r="B129">
        <v>10.072649807588199</v>
      </c>
      <c r="C129">
        <v>371.92402476998501</v>
      </c>
      <c r="D129">
        <v>371.64883122498702</v>
      </c>
      <c r="E129">
        <v>653.702</v>
      </c>
      <c r="F129">
        <v>16.571099482287501</v>
      </c>
      <c r="G129">
        <v>-10.9578211904066</v>
      </c>
      <c r="H129">
        <v>-9.9541678849830806</v>
      </c>
      <c r="I129">
        <v>152.895039779141</v>
      </c>
      <c r="J129" s="7">
        <f t="shared" si="6"/>
        <v>15.125</v>
      </c>
      <c r="K129">
        <f t="shared" si="7"/>
        <v>3082.6387039497722</v>
      </c>
      <c r="L129" s="7">
        <f t="shared" si="4"/>
        <v>4.9598754334472354E-2</v>
      </c>
      <c r="M129" s="7">
        <f t="shared" si="5"/>
        <v>7.9465964615494267</v>
      </c>
    </row>
    <row r="130" spans="1:13" x14ac:dyDescent="0.25">
      <c r="A130">
        <v>64000</v>
      </c>
      <c r="B130">
        <v>10.0748862072964</v>
      </c>
      <c r="C130">
        <v>371.92402476998501</v>
      </c>
      <c r="D130">
        <v>371.64883122498702</v>
      </c>
      <c r="E130">
        <v>653.577</v>
      </c>
      <c r="F130">
        <v>16.343194274602201</v>
      </c>
      <c r="G130">
        <v>-13.175557374780499</v>
      </c>
      <c r="H130">
        <v>-9.0439284287703501</v>
      </c>
      <c r="I130">
        <v>149.919191052082</v>
      </c>
      <c r="J130" s="7">
        <f t="shared" si="6"/>
        <v>15.25</v>
      </c>
      <c r="K130">
        <f t="shared" si="7"/>
        <v>3102.1263958790714</v>
      </c>
      <c r="L130" s="7">
        <f t="shared" si="4"/>
        <v>4.8327879628385785E-2</v>
      </c>
      <c r="M130" s="7">
        <f t="shared" si="5"/>
        <v>7.7429798873436297</v>
      </c>
    </row>
    <row r="131" spans="1:13" x14ac:dyDescent="0.25">
      <c r="A131">
        <v>64500</v>
      </c>
      <c r="B131">
        <v>10.075575577039499</v>
      </c>
      <c r="C131">
        <v>371.92402476998501</v>
      </c>
      <c r="D131">
        <v>371.64883122498702</v>
      </c>
      <c r="E131">
        <v>653.452</v>
      </c>
      <c r="F131">
        <v>16.748827742073299</v>
      </c>
      <c r="G131">
        <v>-10.8460310130754</v>
      </c>
      <c r="H131">
        <v>-8.8821940385122193</v>
      </c>
      <c r="I131">
        <v>154.288967454111</v>
      </c>
      <c r="J131" s="7">
        <f t="shared" si="6"/>
        <v>15.375</v>
      </c>
      <c r="K131">
        <f t="shared" si="7"/>
        <v>3121.5159130379457</v>
      </c>
      <c r="L131" s="7">
        <f t="shared" si="4"/>
        <v>4.9427576777576865E-2</v>
      </c>
      <c r="M131" s="7">
        <f t="shared" si="5"/>
        <v>7.9191707935830653</v>
      </c>
    </row>
    <row r="132" spans="1:13" x14ac:dyDescent="0.25">
      <c r="A132">
        <v>65000</v>
      </c>
      <c r="B132">
        <v>10.078067071004901</v>
      </c>
      <c r="C132">
        <v>371.92402476998501</v>
      </c>
      <c r="D132">
        <v>371.64883122498702</v>
      </c>
      <c r="E132">
        <v>653.327</v>
      </c>
      <c r="F132">
        <v>16.641675851655599</v>
      </c>
      <c r="G132">
        <v>-11.1399909259464</v>
      </c>
      <c r="H132">
        <v>-7.0387342388565397</v>
      </c>
      <c r="I132">
        <v>155.91305380930001</v>
      </c>
      <c r="J132" s="7">
        <f t="shared" si="6"/>
        <v>15.5</v>
      </c>
      <c r="K132">
        <f t="shared" si="7"/>
        <v>3140.8072554263958</v>
      </c>
      <c r="L132" s="7">
        <f t="shared" si="4"/>
        <v>4.9641076681775961E-2</v>
      </c>
      <c r="M132" s="7">
        <f t="shared" si="5"/>
        <v>7.9533772490881489</v>
      </c>
    </row>
    <row r="133" spans="1:13" x14ac:dyDescent="0.25">
      <c r="A133">
        <v>65500</v>
      </c>
      <c r="B133">
        <v>10.080364621738401</v>
      </c>
      <c r="C133">
        <v>371.92402476998501</v>
      </c>
      <c r="D133">
        <v>371.64883122498702</v>
      </c>
      <c r="E133">
        <v>653.202</v>
      </c>
      <c r="F133">
        <v>15.906698286512301</v>
      </c>
      <c r="G133">
        <v>-9.2790079093881594</v>
      </c>
      <c r="H133">
        <v>-6.9507273943539696</v>
      </c>
      <c r="I133">
        <v>150.45753123105399</v>
      </c>
      <c r="J133" s="7">
        <f t="shared" si="6"/>
        <v>15.625</v>
      </c>
      <c r="K133">
        <f t="shared" si="7"/>
        <v>3160.0004230444206</v>
      </c>
      <c r="L133" s="7">
        <f t="shared" si="4"/>
        <v>4.7613136420437428E-2</v>
      </c>
      <c r="M133" s="7">
        <f t="shared" si="5"/>
        <v>7.6284654015785849</v>
      </c>
    </row>
    <row r="134" spans="1:13" x14ac:dyDescent="0.25">
      <c r="A134">
        <v>66000</v>
      </c>
      <c r="B134">
        <v>10.0829855209108</v>
      </c>
      <c r="C134">
        <v>371.92402476998501</v>
      </c>
      <c r="D134">
        <v>371.64883122498702</v>
      </c>
      <c r="E134">
        <v>653.077</v>
      </c>
      <c r="F134">
        <v>16.7248053793944</v>
      </c>
      <c r="G134">
        <v>-10.291749699884001</v>
      </c>
      <c r="H134">
        <v>-3.6815978742223301</v>
      </c>
      <c r="I134">
        <v>155.21967484910101</v>
      </c>
      <c r="J134" s="7">
        <f t="shared" si="6"/>
        <v>15.75</v>
      </c>
      <c r="K134">
        <f t="shared" si="7"/>
        <v>3179.0954158920213</v>
      </c>
      <c r="L134" s="7">
        <f t="shared" si="4"/>
        <v>4.8825107316116202E-2</v>
      </c>
      <c r="M134" s="7">
        <f t="shared" si="5"/>
        <v>7.8226445449932411</v>
      </c>
    </row>
    <row r="135" spans="1:13" x14ac:dyDescent="0.25">
      <c r="A135">
        <v>66500</v>
      </c>
      <c r="B135">
        <v>10.0838475904294</v>
      </c>
      <c r="C135">
        <v>371.92402476998501</v>
      </c>
      <c r="D135">
        <v>371.64883122498702</v>
      </c>
      <c r="E135">
        <v>652.952</v>
      </c>
      <c r="F135">
        <v>17.117536584754301</v>
      </c>
      <c r="G135">
        <v>-8.5508914128871005</v>
      </c>
      <c r="H135">
        <v>-5.1438763577978603</v>
      </c>
      <c r="I135">
        <v>159.08310209698101</v>
      </c>
      <c r="J135" s="7">
        <f t="shared" si="6"/>
        <v>15.875</v>
      </c>
      <c r="K135">
        <f t="shared" si="7"/>
        <v>3198.092233969197</v>
      </c>
      <c r="L135" s="7">
        <f t="shared" si="4"/>
        <v>4.9743125106664218E-2</v>
      </c>
      <c r="M135" s="7">
        <f t="shared" si="5"/>
        <v>7.9697272091426914</v>
      </c>
    </row>
    <row r="136" spans="1:13" x14ac:dyDescent="0.25">
      <c r="A136">
        <v>67000</v>
      </c>
      <c r="B136">
        <v>10.083467006263501</v>
      </c>
      <c r="C136">
        <v>371.92402476998501</v>
      </c>
      <c r="D136">
        <v>371.64883122498702</v>
      </c>
      <c r="E136">
        <v>652.827</v>
      </c>
      <c r="F136">
        <v>17.2304516454547</v>
      </c>
      <c r="G136">
        <v>-10.033856032141699</v>
      </c>
      <c r="H136">
        <v>-3.3987546487848199</v>
      </c>
      <c r="I136">
        <v>160.47951756705601</v>
      </c>
      <c r="J136" s="7">
        <f t="shared" si="6"/>
        <v>16</v>
      </c>
      <c r="K136">
        <f t="shared" si="7"/>
        <v>3216.9908772759482</v>
      </c>
      <c r="L136" s="7">
        <f t="shared" si="4"/>
        <v>4.988497751132738E-2</v>
      </c>
      <c r="M136" s="7">
        <f t="shared" si="5"/>
        <v>7.9924544697782496</v>
      </c>
    </row>
    <row r="137" spans="1:13" x14ac:dyDescent="0.25">
      <c r="A137">
        <v>67500</v>
      </c>
      <c r="B137">
        <v>10.0858380510674</v>
      </c>
      <c r="C137">
        <v>371.92402476998501</v>
      </c>
      <c r="D137">
        <v>371.64883122498702</v>
      </c>
      <c r="E137">
        <v>652.702</v>
      </c>
      <c r="F137">
        <v>18.039361995258201</v>
      </c>
      <c r="G137">
        <v>-9.1515880743200704</v>
      </c>
      <c r="H137">
        <v>-5.2671520696435499</v>
      </c>
      <c r="I137">
        <v>166.00893347279899</v>
      </c>
      <c r="J137" s="7">
        <f t="shared" si="6"/>
        <v>16.125</v>
      </c>
      <c r="K137">
        <f t="shared" si="7"/>
        <v>3235.7913458122744</v>
      </c>
      <c r="L137" s="7">
        <f t="shared" ref="L137:L200" si="8">I137/K137</f>
        <v>5.1303967323988897E-2</v>
      </c>
      <c r="M137" s="7">
        <f t="shared" ref="M137:M200" si="9">L137*160.21766208</f>
        <v>8.2198017000782144</v>
      </c>
    </row>
    <row r="138" spans="1:13" x14ac:dyDescent="0.25">
      <c r="A138">
        <v>68000</v>
      </c>
      <c r="B138">
        <v>10.089480314639999</v>
      </c>
      <c r="C138">
        <v>371.92402476998501</v>
      </c>
      <c r="D138">
        <v>371.64883122498702</v>
      </c>
      <c r="E138">
        <v>652.577</v>
      </c>
      <c r="F138">
        <v>17.659351646092201</v>
      </c>
      <c r="G138">
        <v>-7.5117848925052497</v>
      </c>
      <c r="H138">
        <v>-5.5712794948010202</v>
      </c>
      <c r="I138">
        <v>165.64916993487799</v>
      </c>
      <c r="J138" s="7">
        <f t="shared" ref="J138:J201" si="10">-E138+$E$8</f>
        <v>16.25</v>
      </c>
      <c r="K138">
        <f t="shared" ref="K138:K201" si="11">PI()*(2*40*J138-J138^2)</f>
        <v>3254.4936395781765</v>
      </c>
      <c r="L138" s="7">
        <f t="shared" si="8"/>
        <v>5.0898599991225736E-2</v>
      </c>
      <c r="M138" s="7">
        <f t="shared" si="9"/>
        <v>8.1548546937392956</v>
      </c>
    </row>
    <row r="139" spans="1:13" x14ac:dyDescent="0.25">
      <c r="A139">
        <v>68500</v>
      </c>
      <c r="B139">
        <v>10.091437122316201</v>
      </c>
      <c r="C139">
        <v>371.92402476998501</v>
      </c>
      <c r="D139">
        <v>371.64883122498702</v>
      </c>
      <c r="E139">
        <v>652.452</v>
      </c>
      <c r="F139">
        <v>16.972374646474702</v>
      </c>
      <c r="G139">
        <v>-5.6908222624390099</v>
      </c>
      <c r="H139">
        <v>-4.2527389783704699</v>
      </c>
      <c r="I139">
        <v>161.28911209516201</v>
      </c>
      <c r="J139" s="7">
        <f t="shared" si="10"/>
        <v>16.375</v>
      </c>
      <c r="K139">
        <f t="shared" si="11"/>
        <v>3273.0977585736532</v>
      </c>
      <c r="L139" s="7">
        <f t="shared" si="8"/>
        <v>4.9277205874061154E-2</v>
      </c>
      <c r="M139" s="7">
        <f t="shared" si="9"/>
        <v>7.8950787189769205</v>
      </c>
    </row>
    <row r="140" spans="1:13" x14ac:dyDescent="0.25">
      <c r="A140">
        <v>69000</v>
      </c>
      <c r="B140">
        <v>10.0933129558613</v>
      </c>
      <c r="C140">
        <v>371.92402476998501</v>
      </c>
      <c r="D140">
        <v>371.64883122498702</v>
      </c>
      <c r="E140">
        <v>652.327</v>
      </c>
      <c r="F140">
        <v>17.093879402435199</v>
      </c>
      <c r="G140">
        <v>-8.7387488805965408</v>
      </c>
      <c r="H140">
        <v>-4.1130527510983201</v>
      </c>
      <c r="I140">
        <v>158.78492740991899</v>
      </c>
      <c r="J140" s="7">
        <f t="shared" si="10"/>
        <v>16.5</v>
      </c>
      <c r="K140">
        <f t="shared" si="11"/>
        <v>3291.6037027987059</v>
      </c>
      <c r="L140" s="7">
        <f t="shared" si="8"/>
        <v>4.8239381695588432E-2</v>
      </c>
      <c r="M140" s="7">
        <f t="shared" si="9"/>
        <v>7.7288009554519244</v>
      </c>
    </row>
    <row r="141" spans="1:13" x14ac:dyDescent="0.25">
      <c r="A141">
        <v>69500</v>
      </c>
      <c r="B141">
        <v>10.0970894208258</v>
      </c>
      <c r="C141">
        <v>371.92402476998501</v>
      </c>
      <c r="D141">
        <v>371.64883122498702</v>
      </c>
      <c r="E141">
        <v>652.202</v>
      </c>
      <c r="F141">
        <v>16.661220512518</v>
      </c>
      <c r="G141">
        <v>-10.907485141972201</v>
      </c>
      <c r="H141">
        <v>-1.5129758726366</v>
      </c>
      <c r="I141">
        <v>154.75544094110799</v>
      </c>
      <c r="J141" s="7">
        <f t="shared" si="10"/>
        <v>16.625</v>
      </c>
      <c r="K141">
        <f t="shared" si="11"/>
        <v>3310.0114722533335</v>
      </c>
      <c r="L141" s="7">
        <f t="shared" si="8"/>
        <v>4.6753747604311537E-2</v>
      </c>
      <c r="M141" s="7">
        <f t="shared" si="9"/>
        <v>7.4907761346411954</v>
      </c>
    </row>
    <row r="142" spans="1:13" x14ac:dyDescent="0.25">
      <c r="A142">
        <v>70000</v>
      </c>
      <c r="B142">
        <v>10.0972592858959</v>
      </c>
      <c r="C142">
        <v>371.92402476998501</v>
      </c>
      <c r="D142">
        <v>371.64883122498702</v>
      </c>
      <c r="E142">
        <v>652.077</v>
      </c>
      <c r="F142">
        <v>16.528153497521899</v>
      </c>
      <c r="G142">
        <v>-8.7918796029677502</v>
      </c>
      <c r="H142">
        <v>-4.0459589477724203</v>
      </c>
      <c r="I142">
        <v>155.08942276976299</v>
      </c>
      <c r="J142" s="7">
        <f t="shared" si="10"/>
        <v>16.75</v>
      </c>
      <c r="K142">
        <f t="shared" si="11"/>
        <v>3328.3210669375367</v>
      </c>
      <c r="L142" s="7">
        <f t="shared" si="8"/>
        <v>4.659689364417726E-2</v>
      </c>
      <c r="M142" s="7">
        <f t="shared" si="9"/>
        <v>7.4656453598604919</v>
      </c>
    </row>
    <row r="143" spans="1:13" x14ac:dyDescent="0.25">
      <c r="A143">
        <v>70500</v>
      </c>
      <c r="B143">
        <v>10.1007885935238</v>
      </c>
      <c r="C143">
        <v>371.92402476998501</v>
      </c>
      <c r="D143">
        <v>371.64883122498702</v>
      </c>
      <c r="E143">
        <v>651.952</v>
      </c>
      <c r="F143">
        <v>16.940471946894199</v>
      </c>
      <c r="G143">
        <v>-4.8088577262408903</v>
      </c>
      <c r="H143">
        <v>-3.12359289819871</v>
      </c>
      <c r="I143">
        <v>159.29225212955899</v>
      </c>
      <c r="J143" s="7">
        <f t="shared" si="10"/>
        <v>16.875</v>
      </c>
      <c r="K143">
        <f t="shared" si="11"/>
        <v>3346.5324868513148</v>
      </c>
      <c r="L143" s="7">
        <f t="shared" si="8"/>
        <v>4.7599194914564796E-2</v>
      </c>
      <c r="M143" s="7">
        <f t="shared" si="9"/>
        <v>7.6262317261017971</v>
      </c>
    </row>
    <row r="144" spans="1:13" x14ac:dyDescent="0.25">
      <c r="A144">
        <v>71000</v>
      </c>
      <c r="B144">
        <v>10.1049213220168</v>
      </c>
      <c r="C144">
        <v>371.92402476998501</v>
      </c>
      <c r="D144">
        <v>371.64883122498702</v>
      </c>
      <c r="E144">
        <v>651.827</v>
      </c>
      <c r="F144">
        <v>16.468107972500299</v>
      </c>
      <c r="G144">
        <v>-4.2754665535524001</v>
      </c>
      <c r="H144">
        <v>-4.15582560699412</v>
      </c>
      <c r="I144">
        <v>155.544610353325</v>
      </c>
      <c r="J144" s="7">
        <f t="shared" si="10"/>
        <v>17</v>
      </c>
      <c r="K144">
        <f t="shared" si="11"/>
        <v>3364.6457319946685</v>
      </c>
      <c r="L144" s="7">
        <f t="shared" si="8"/>
        <v>4.6229119718084917E-2</v>
      </c>
      <c r="M144" s="7">
        <f t="shared" si="9"/>
        <v>7.4067214812479936</v>
      </c>
    </row>
    <row r="145" spans="1:13" x14ac:dyDescent="0.25">
      <c r="A145">
        <v>71500</v>
      </c>
      <c r="B145">
        <v>10.1043724645416</v>
      </c>
      <c r="C145">
        <v>371.92402476998501</v>
      </c>
      <c r="D145">
        <v>371.64883122498702</v>
      </c>
      <c r="E145">
        <v>651.702</v>
      </c>
      <c r="F145">
        <v>17.025607585738001</v>
      </c>
      <c r="G145">
        <v>-3.4116517783234599</v>
      </c>
      <c r="H145">
        <v>-4.6618749876119798</v>
      </c>
      <c r="I145">
        <v>160.34349773179099</v>
      </c>
      <c r="J145" s="7">
        <f t="shared" si="10"/>
        <v>17.125</v>
      </c>
      <c r="K145">
        <f t="shared" si="11"/>
        <v>3382.6608023675972</v>
      </c>
      <c r="L145" s="7">
        <f t="shared" si="8"/>
        <v>4.7401589192615209E-2</v>
      </c>
      <c r="M145" s="7">
        <f t="shared" si="9"/>
        <v>7.5945717993174036</v>
      </c>
    </row>
    <row r="146" spans="1:13" x14ac:dyDescent="0.25">
      <c r="A146">
        <v>72000</v>
      </c>
      <c r="B146">
        <v>10.104406123456</v>
      </c>
      <c r="C146">
        <v>371.92402476998501</v>
      </c>
      <c r="D146">
        <v>371.64883122498702</v>
      </c>
      <c r="E146">
        <v>651.577</v>
      </c>
      <c r="F146">
        <v>17.552230550051899</v>
      </c>
      <c r="G146">
        <v>-2.4391750175400899</v>
      </c>
      <c r="H146">
        <v>-3.84793145659446</v>
      </c>
      <c r="I146">
        <v>161.21413517433299</v>
      </c>
      <c r="J146" s="7">
        <f t="shared" si="10"/>
        <v>17.25</v>
      </c>
      <c r="K146">
        <f t="shared" si="11"/>
        <v>3400.5776979701018</v>
      </c>
      <c r="L146" s="7">
        <f t="shared" si="8"/>
        <v>4.7407866984061603E-2</v>
      </c>
      <c r="M146" s="7">
        <f t="shared" si="9"/>
        <v>7.5955776123859708</v>
      </c>
    </row>
    <row r="147" spans="1:13" x14ac:dyDescent="0.25">
      <c r="A147">
        <v>72500</v>
      </c>
      <c r="B147">
        <v>10.104863851924501</v>
      </c>
      <c r="C147">
        <v>371.92402476998501</v>
      </c>
      <c r="D147">
        <v>371.64883122498702</v>
      </c>
      <c r="E147">
        <v>651.452</v>
      </c>
      <c r="F147">
        <v>17.128061504295001</v>
      </c>
      <c r="G147">
        <v>-4.4030212166252802</v>
      </c>
      <c r="H147">
        <v>-2.2819021914255</v>
      </c>
      <c r="I147">
        <v>157.5860361206</v>
      </c>
      <c r="J147" s="7">
        <f t="shared" si="10"/>
        <v>17.375</v>
      </c>
      <c r="K147">
        <f t="shared" si="11"/>
        <v>3418.3964188021814</v>
      </c>
      <c r="L147" s="7">
        <f t="shared" si="8"/>
        <v>4.6099403584040355E-2</v>
      </c>
      <c r="M147" s="7">
        <f t="shared" si="9"/>
        <v>7.385938665517318</v>
      </c>
    </row>
    <row r="148" spans="1:13" x14ac:dyDescent="0.25">
      <c r="A148">
        <v>73000</v>
      </c>
      <c r="B148">
        <v>10.111239221297099</v>
      </c>
      <c r="C148">
        <v>371.92402476998501</v>
      </c>
      <c r="D148">
        <v>371.64883122498702</v>
      </c>
      <c r="E148">
        <v>651.327</v>
      </c>
      <c r="F148">
        <v>17.362783061473799</v>
      </c>
      <c r="G148">
        <v>-3.2243181489987802</v>
      </c>
      <c r="H148">
        <v>-1.77319853520929</v>
      </c>
      <c r="I148">
        <v>160.26485459278501</v>
      </c>
      <c r="J148" s="7">
        <f t="shared" si="10"/>
        <v>17.5</v>
      </c>
      <c r="K148">
        <f t="shared" si="11"/>
        <v>3436.1169648638361</v>
      </c>
      <c r="L148" s="7">
        <f t="shared" si="8"/>
        <v>4.6641268685431919E-2</v>
      </c>
      <c r="M148" s="7">
        <f t="shared" si="9"/>
        <v>7.472755025225017</v>
      </c>
    </row>
    <row r="149" spans="1:13" x14ac:dyDescent="0.25">
      <c r="A149">
        <v>73500</v>
      </c>
      <c r="B149">
        <v>10.108028950243201</v>
      </c>
      <c r="C149">
        <v>371.92402476998501</v>
      </c>
      <c r="D149">
        <v>371.64883122498702</v>
      </c>
      <c r="E149">
        <v>651.202</v>
      </c>
      <c r="F149">
        <v>17.1517633960514</v>
      </c>
      <c r="G149">
        <v>-3.1661689371774</v>
      </c>
      <c r="H149">
        <v>0.43844844500218899</v>
      </c>
      <c r="I149">
        <v>158.975277568894</v>
      </c>
      <c r="J149" s="7">
        <f t="shared" si="10"/>
        <v>17.625</v>
      </c>
      <c r="K149">
        <f t="shared" si="11"/>
        <v>3453.7393361550667</v>
      </c>
      <c r="L149" s="7">
        <f t="shared" si="8"/>
        <v>4.6029900376290671E-2</v>
      </c>
      <c r="M149" s="7">
        <f t="shared" si="9"/>
        <v>7.3748030240646036</v>
      </c>
    </row>
    <row r="150" spans="1:13" x14ac:dyDescent="0.25">
      <c r="A150">
        <v>74000</v>
      </c>
      <c r="B150">
        <v>10.111863462149699</v>
      </c>
      <c r="C150">
        <v>371.92402476998501</v>
      </c>
      <c r="D150">
        <v>371.64883122498702</v>
      </c>
      <c r="E150">
        <v>651.077</v>
      </c>
      <c r="F150">
        <v>16.597662061611</v>
      </c>
      <c r="G150">
        <v>-3.9730374145542799</v>
      </c>
      <c r="H150">
        <v>4.1411730406507896</v>
      </c>
      <c r="I150">
        <v>153.14248124823899</v>
      </c>
      <c r="J150" s="7">
        <f t="shared" si="10"/>
        <v>17.75</v>
      </c>
      <c r="K150">
        <f t="shared" si="11"/>
        <v>3471.2635326758718</v>
      </c>
      <c r="L150" s="7">
        <f t="shared" si="8"/>
        <v>4.4117215476920872E-2</v>
      </c>
      <c r="M150" s="7">
        <f t="shared" si="9"/>
        <v>7.0683571211918546</v>
      </c>
    </row>
    <row r="151" spans="1:13" x14ac:dyDescent="0.25">
      <c r="A151">
        <v>74500</v>
      </c>
      <c r="B151">
        <v>10.1143765815923</v>
      </c>
      <c r="C151">
        <v>371.92402476998501</v>
      </c>
      <c r="D151">
        <v>371.64883122498702</v>
      </c>
      <c r="E151">
        <v>650.952</v>
      </c>
      <c r="F151">
        <v>17.366926077931701</v>
      </c>
      <c r="G151">
        <v>-5.3675539563072201</v>
      </c>
      <c r="H151">
        <v>2.9836637325022801</v>
      </c>
      <c r="I151">
        <v>160.12106151482701</v>
      </c>
      <c r="J151" s="7">
        <f t="shared" si="10"/>
        <v>17.875</v>
      </c>
      <c r="K151">
        <f t="shared" si="11"/>
        <v>3488.6895544262529</v>
      </c>
      <c r="L151" s="7">
        <f t="shared" si="8"/>
        <v>4.5897194065798834E-2</v>
      </c>
      <c r="M151" s="7">
        <f t="shared" si="9"/>
        <v>7.3535411292543387</v>
      </c>
    </row>
    <row r="152" spans="1:13" x14ac:dyDescent="0.25">
      <c r="A152">
        <v>75000</v>
      </c>
      <c r="B152">
        <v>10.116415437050801</v>
      </c>
      <c r="C152">
        <v>371.92402476998501</v>
      </c>
      <c r="D152">
        <v>371.64883122498702</v>
      </c>
      <c r="E152">
        <v>650.827</v>
      </c>
      <c r="F152">
        <v>17.467964415977701</v>
      </c>
      <c r="G152">
        <v>-7.3115482364688003</v>
      </c>
      <c r="H152">
        <v>3.0373025598376402</v>
      </c>
      <c r="I152">
        <v>162.24416778647</v>
      </c>
      <c r="J152" s="7">
        <f t="shared" si="10"/>
        <v>18</v>
      </c>
      <c r="K152">
        <f t="shared" si="11"/>
        <v>3506.017401406209</v>
      </c>
      <c r="L152" s="7">
        <f t="shared" si="8"/>
        <v>4.6275916292199917E-2</v>
      </c>
      <c r="M152" s="7">
        <f t="shared" si="9"/>
        <v>7.4142191189460531</v>
      </c>
    </row>
    <row r="153" spans="1:13" x14ac:dyDescent="0.25">
      <c r="A153">
        <v>75500</v>
      </c>
      <c r="B153">
        <v>10.114760150448101</v>
      </c>
      <c r="C153">
        <v>371.92402476998501</v>
      </c>
      <c r="D153">
        <v>371.64883122498702</v>
      </c>
      <c r="E153">
        <v>650.702</v>
      </c>
      <c r="F153">
        <v>17.163417109178202</v>
      </c>
      <c r="G153">
        <v>-7.1380472214619504</v>
      </c>
      <c r="H153">
        <v>2.3901601771858099</v>
      </c>
      <c r="I153">
        <v>160.76226698286399</v>
      </c>
      <c r="J153" s="7">
        <f t="shared" si="10"/>
        <v>18.125</v>
      </c>
      <c r="K153">
        <f t="shared" si="11"/>
        <v>3523.2470736157406</v>
      </c>
      <c r="L153" s="7">
        <f t="shared" si="8"/>
        <v>4.5629007453593468E-2</v>
      </c>
      <c r="M153" s="7">
        <f t="shared" si="9"/>
        <v>7.3105728972456392</v>
      </c>
    </row>
    <row r="154" spans="1:13" x14ac:dyDescent="0.25">
      <c r="A154">
        <v>76000</v>
      </c>
      <c r="B154">
        <v>10.1160605111297</v>
      </c>
      <c r="C154">
        <v>371.92402476998501</v>
      </c>
      <c r="D154">
        <v>371.64883122498702</v>
      </c>
      <c r="E154">
        <v>650.577</v>
      </c>
      <c r="F154">
        <v>17.677390873232302</v>
      </c>
      <c r="G154">
        <v>-8.5448853609995297</v>
      </c>
      <c r="H154">
        <v>-0.222649744534895</v>
      </c>
      <c r="I154">
        <v>163.354869667499</v>
      </c>
      <c r="J154" s="7">
        <f t="shared" si="10"/>
        <v>18.25</v>
      </c>
      <c r="K154">
        <f t="shared" si="11"/>
        <v>3540.3785710548473</v>
      </c>
      <c r="L154" s="7">
        <f t="shared" si="8"/>
        <v>4.6140509097824474E-2</v>
      </c>
      <c r="M154" s="7">
        <f t="shared" si="9"/>
        <v>7.3925244948344071</v>
      </c>
    </row>
    <row r="155" spans="1:13" x14ac:dyDescent="0.25">
      <c r="A155">
        <v>76500</v>
      </c>
      <c r="B155">
        <v>10.1163008439535</v>
      </c>
      <c r="C155">
        <v>371.92402476998501</v>
      </c>
      <c r="D155">
        <v>371.64883122498702</v>
      </c>
      <c r="E155">
        <v>650.452</v>
      </c>
      <c r="F155">
        <v>18.6470336941033</v>
      </c>
      <c r="G155">
        <v>-7.6444966831077599</v>
      </c>
      <c r="H155">
        <v>-1.88265677066769</v>
      </c>
      <c r="I155">
        <v>172.11212823112001</v>
      </c>
      <c r="J155" s="7">
        <f t="shared" si="10"/>
        <v>18.375</v>
      </c>
      <c r="K155">
        <f t="shared" si="11"/>
        <v>3557.4118937235298</v>
      </c>
      <c r="L155" s="7">
        <f t="shared" si="8"/>
        <v>4.8381276437171543E-2</v>
      </c>
      <c r="M155" s="7">
        <f t="shared" si="9"/>
        <v>7.7515349992098166</v>
      </c>
    </row>
    <row r="156" spans="1:13" x14ac:dyDescent="0.25">
      <c r="A156">
        <v>77000</v>
      </c>
      <c r="B156">
        <v>10.118591641733101</v>
      </c>
      <c r="C156">
        <v>371.92402476998501</v>
      </c>
      <c r="D156">
        <v>371.64883122498702</v>
      </c>
      <c r="E156">
        <v>650.327</v>
      </c>
      <c r="F156">
        <v>18.9317906597255</v>
      </c>
      <c r="G156">
        <v>-7.3947305105258803</v>
      </c>
      <c r="H156">
        <v>-1.1767427844770999</v>
      </c>
      <c r="I156">
        <v>174.43725840548399</v>
      </c>
      <c r="J156" s="7">
        <f t="shared" si="10"/>
        <v>18.5</v>
      </c>
      <c r="K156">
        <f t="shared" si="11"/>
        <v>3574.347041621787</v>
      </c>
      <c r="L156" s="7">
        <f t="shared" si="8"/>
        <v>4.8802552291155432E-2</v>
      </c>
      <c r="M156" s="7">
        <f t="shared" si="9"/>
        <v>7.819030831625871</v>
      </c>
    </row>
    <row r="157" spans="1:13" x14ac:dyDescent="0.25">
      <c r="A157">
        <v>77500</v>
      </c>
      <c r="B157">
        <v>10.120593467539599</v>
      </c>
      <c r="C157">
        <v>371.92402476998501</v>
      </c>
      <c r="D157">
        <v>371.64883122498702</v>
      </c>
      <c r="E157">
        <v>650.202</v>
      </c>
      <c r="F157">
        <v>19.539012173458499</v>
      </c>
      <c r="G157">
        <v>-7.4769387695228202</v>
      </c>
      <c r="H157">
        <v>-2.8647591432827899</v>
      </c>
      <c r="I157">
        <v>177.21279808246999</v>
      </c>
      <c r="J157" s="7">
        <f t="shared" si="10"/>
        <v>18.625</v>
      </c>
      <c r="K157">
        <f t="shared" si="11"/>
        <v>3591.18401474962</v>
      </c>
      <c r="L157" s="7">
        <f t="shared" si="8"/>
        <v>4.9346621435890248E-2</v>
      </c>
      <c r="M157" s="7">
        <f t="shared" si="9"/>
        <v>7.9062003180051477</v>
      </c>
    </row>
    <row r="158" spans="1:13" x14ac:dyDescent="0.25">
      <c r="A158">
        <v>78000</v>
      </c>
      <c r="B158">
        <v>10.120708462648301</v>
      </c>
      <c r="C158">
        <v>371.92402476998501</v>
      </c>
      <c r="D158">
        <v>371.64883122498702</v>
      </c>
      <c r="E158">
        <v>650.077</v>
      </c>
      <c r="F158">
        <v>18.950868543645502</v>
      </c>
      <c r="G158">
        <v>-7.7396615837346801</v>
      </c>
      <c r="H158">
        <v>-2.5549865182130498</v>
      </c>
      <c r="I158">
        <v>174.164091284167</v>
      </c>
      <c r="J158" s="7">
        <f t="shared" si="10"/>
        <v>18.75</v>
      </c>
      <c r="K158">
        <f t="shared" si="11"/>
        <v>3607.9228131070281</v>
      </c>
      <c r="L158" s="7">
        <f t="shared" si="8"/>
        <v>4.8272676635834802E-2</v>
      </c>
      <c r="M158" s="7">
        <f t="shared" si="9"/>
        <v>7.7341353929372918</v>
      </c>
    </row>
    <row r="159" spans="1:13" x14ac:dyDescent="0.25">
      <c r="A159">
        <v>78500</v>
      </c>
      <c r="B159">
        <v>10.122134936953101</v>
      </c>
      <c r="C159">
        <v>371.92402476998501</v>
      </c>
      <c r="D159">
        <v>371.64883122498702</v>
      </c>
      <c r="E159">
        <v>649.952</v>
      </c>
      <c r="F159">
        <v>19.567667446331399</v>
      </c>
      <c r="G159">
        <v>-6.29846337961584</v>
      </c>
      <c r="H159">
        <v>-3.9455584141657001</v>
      </c>
      <c r="I159">
        <v>177.75871048008401</v>
      </c>
      <c r="J159" s="7">
        <f t="shared" si="10"/>
        <v>18.875</v>
      </c>
      <c r="K159">
        <f t="shared" si="11"/>
        <v>3624.5634366940117</v>
      </c>
      <c r="L159" s="7">
        <f t="shared" si="8"/>
        <v>4.9042791934749225E-2</v>
      </c>
      <c r="M159" s="7">
        <f t="shared" si="9"/>
        <v>7.8575214656614003</v>
      </c>
    </row>
    <row r="160" spans="1:13" x14ac:dyDescent="0.25">
      <c r="A160">
        <v>79000</v>
      </c>
      <c r="B160">
        <v>10.1205897004752</v>
      </c>
      <c r="C160">
        <v>371.92402476998501</v>
      </c>
      <c r="D160">
        <v>371.64883122498702</v>
      </c>
      <c r="E160">
        <v>649.827</v>
      </c>
      <c r="F160">
        <v>19.7634113751722</v>
      </c>
      <c r="G160">
        <v>-5.9818015748777098</v>
      </c>
      <c r="H160">
        <v>-3.3267406794816998</v>
      </c>
      <c r="I160">
        <v>178.911731722063</v>
      </c>
      <c r="J160" s="7">
        <f t="shared" si="10"/>
        <v>19</v>
      </c>
      <c r="K160">
        <f t="shared" si="11"/>
        <v>3641.1058855105703</v>
      </c>
      <c r="L160" s="7">
        <f t="shared" si="8"/>
        <v>4.9136646213455364E-2</v>
      </c>
      <c r="M160" s="7">
        <f t="shared" si="9"/>
        <v>7.872558578771903</v>
      </c>
    </row>
    <row r="161" spans="1:13" x14ac:dyDescent="0.25">
      <c r="A161">
        <v>79500</v>
      </c>
      <c r="B161">
        <v>10.1208134285706</v>
      </c>
      <c r="C161">
        <v>371.92402476998501</v>
      </c>
      <c r="D161">
        <v>371.64883122498702</v>
      </c>
      <c r="E161">
        <v>649.702</v>
      </c>
      <c r="F161">
        <v>20.563282165729898</v>
      </c>
      <c r="G161">
        <v>-7.7491745007238704</v>
      </c>
      <c r="H161">
        <v>-4.7915350220425701</v>
      </c>
      <c r="I161">
        <v>183.032774881519</v>
      </c>
      <c r="J161" s="7">
        <f t="shared" si="10"/>
        <v>19.125</v>
      </c>
      <c r="K161">
        <f t="shared" si="11"/>
        <v>3657.5501595567043</v>
      </c>
      <c r="L161" s="7">
        <f t="shared" si="8"/>
        <v>5.0042451066126349E-2</v>
      </c>
      <c r="M161" s="7">
        <f t="shared" si="9"/>
        <v>8.0176845145675664</v>
      </c>
    </row>
    <row r="162" spans="1:13" x14ac:dyDescent="0.25">
      <c r="A162">
        <v>80000</v>
      </c>
      <c r="B162">
        <v>10.123105633322099</v>
      </c>
      <c r="C162">
        <v>371.92402476998501</v>
      </c>
      <c r="D162">
        <v>371.64883122498702</v>
      </c>
      <c r="E162">
        <v>649.577</v>
      </c>
      <c r="F162">
        <v>20.640073729045799</v>
      </c>
      <c r="G162">
        <v>-5.8643770547613299</v>
      </c>
      <c r="H162">
        <v>-6.7561067574198601</v>
      </c>
      <c r="I162">
        <v>185.55255887715501</v>
      </c>
      <c r="J162" s="7">
        <f t="shared" si="10"/>
        <v>19.25</v>
      </c>
      <c r="K162">
        <f t="shared" si="11"/>
        <v>3673.8962588324139</v>
      </c>
      <c r="L162" s="7">
        <f t="shared" si="8"/>
        <v>5.0505660967172961E-2</v>
      </c>
      <c r="M162" s="7">
        <f t="shared" si="9"/>
        <v>8.0918989219655639</v>
      </c>
    </row>
    <row r="163" spans="1:13" x14ac:dyDescent="0.25">
      <c r="A163">
        <v>80500</v>
      </c>
      <c r="B163">
        <v>10.1227756269809</v>
      </c>
      <c r="C163">
        <v>371.92402476998501</v>
      </c>
      <c r="D163">
        <v>371.64883122498702</v>
      </c>
      <c r="E163">
        <v>649.452</v>
      </c>
      <c r="F163">
        <v>21.534785943526</v>
      </c>
      <c r="G163">
        <v>-5.4636429234052004</v>
      </c>
      <c r="H163">
        <v>-5.08917860050152</v>
      </c>
      <c r="I163">
        <v>191.21443882529701</v>
      </c>
      <c r="J163" s="7">
        <f t="shared" si="10"/>
        <v>19.375</v>
      </c>
      <c r="K163">
        <f t="shared" si="11"/>
        <v>3690.1441833376985</v>
      </c>
      <c r="L163" s="7">
        <f t="shared" si="8"/>
        <v>5.1817606392914835E-2</v>
      </c>
      <c r="M163" s="7">
        <f t="shared" si="9"/>
        <v>8.3020957508544768</v>
      </c>
    </row>
    <row r="164" spans="1:13" x14ac:dyDescent="0.25">
      <c r="A164">
        <v>81000</v>
      </c>
      <c r="B164">
        <v>10.1203716399498</v>
      </c>
      <c r="C164">
        <v>371.92402476998501</v>
      </c>
      <c r="D164">
        <v>371.64883122498702</v>
      </c>
      <c r="E164">
        <v>649.327</v>
      </c>
      <c r="F164">
        <v>21.653211497393901</v>
      </c>
      <c r="G164">
        <v>-5.9246207611471204</v>
      </c>
      <c r="H164">
        <v>-5.2105365977941496</v>
      </c>
      <c r="I164">
        <v>192.277586854947</v>
      </c>
      <c r="J164" s="7">
        <f t="shared" si="10"/>
        <v>19.5</v>
      </c>
      <c r="K164">
        <f t="shared" si="11"/>
        <v>3706.2939330725585</v>
      </c>
      <c r="L164" s="7">
        <f t="shared" si="8"/>
        <v>5.1878666486537071E-2</v>
      </c>
      <c r="M164" s="7">
        <f t="shared" si="9"/>
        <v>8.3118786563010172</v>
      </c>
    </row>
    <row r="165" spans="1:13" x14ac:dyDescent="0.25">
      <c r="A165">
        <v>81500</v>
      </c>
      <c r="B165">
        <v>10.1240206172222</v>
      </c>
      <c r="C165">
        <v>371.92402476998501</v>
      </c>
      <c r="D165">
        <v>371.64883122498702</v>
      </c>
      <c r="E165">
        <v>649.202</v>
      </c>
      <c r="F165">
        <v>21.991702967151301</v>
      </c>
      <c r="G165">
        <v>-4.4986322618590897</v>
      </c>
      <c r="H165">
        <v>-4.7969591135420897</v>
      </c>
      <c r="I165">
        <v>194.86066842663399</v>
      </c>
      <c r="J165" s="7">
        <f t="shared" si="10"/>
        <v>19.625</v>
      </c>
      <c r="K165">
        <f t="shared" si="11"/>
        <v>3722.3455080369936</v>
      </c>
      <c r="L165" s="7">
        <f t="shared" si="8"/>
        <v>5.2348893461368985E-2</v>
      </c>
      <c r="M165" s="7">
        <f t="shared" si="9"/>
        <v>8.3872173228555376</v>
      </c>
    </row>
    <row r="166" spans="1:13" x14ac:dyDescent="0.25">
      <c r="A166">
        <v>82000</v>
      </c>
      <c r="B166">
        <v>10.1247547683052</v>
      </c>
      <c r="C166">
        <v>371.92402476998501</v>
      </c>
      <c r="D166">
        <v>371.64883122498702</v>
      </c>
      <c r="E166">
        <v>649.077</v>
      </c>
      <c r="F166">
        <v>21.728005335781098</v>
      </c>
      <c r="G166">
        <v>-4.0659183321380699</v>
      </c>
      <c r="H166">
        <v>-9.5610657509283392</v>
      </c>
      <c r="I166">
        <v>195.08026731148999</v>
      </c>
      <c r="J166" s="7">
        <f t="shared" si="10"/>
        <v>19.75</v>
      </c>
      <c r="K166">
        <f t="shared" si="11"/>
        <v>3738.2989082310046</v>
      </c>
      <c r="L166" s="7">
        <f t="shared" si="8"/>
        <v>5.2184234621250138E-2</v>
      </c>
      <c r="M166" s="7">
        <f t="shared" si="9"/>
        <v>8.360836068450892</v>
      </c>
    </row>
    <row r="167" spans="1:13" x14ac:dyDescent="0.25">
      <c r="A167">
        <v>82500</v>
      </c>
      <c r="B167">
        <v>10.1285753359673</v>
      </c>
      <c r="C167">
        <v>371.92402476998501</v>
      </c>
      <c r="D167">
        <v>371.64883122498702</v>
      </c>
      <c r="E167">
        <v>648.952</v>
      </c>
      <c r="F167">
        <v>20.3012548567797</v>
      </c>
      <c r="G167">
        <v>-5.4860297390397603</v>
      </c>
      <c r="H167">
        <v>-12.1713548145619</v>
      </c>
      <c r="I167">
        <v>186.17465463370399</v>
      </c>
      <c r="J167" s="7">
        <f t="shared" si="10"/>
        <v>19.875</v>
      </c>
      <c r="K167">
        <f t="shared" si="11"/>
        <v>3754.1541336545906</v>
      </c>
      <c r="L167" s="7">
        <f t="shared" si="8"/>
        <v>4.9591638490470519E-2</v>
      </c>
      <c r="M167" s="7">
        <f t="shared" si="9"/>
        <v>7.9454563776597267</v>
      </c>
    </row>
    <row r="168" spans="1:13" x14ac:dyDescent="0.25">
      <c r="A168">
        <v>83000</v>
      </c>
      <c r="B168">
        <v>10.1312967864533</v>
      </c>
      <c r="C168">
        <v>371.92402476998501</v>
      </c>
      <c r="D168">
        <v>371.64883122498702</v>
      </c>
      <c r="E168">
        <v>648.827</v>
      </c>
      <c r="F168">
        <v>20.915751412700299</v>
      </c>
      <c r="G168">
        <v>-5.1788224741351696</v>
      </c>
      <c r="H168">
        <v>-12.2855347893735</v>
      </c>
      <c r="I168">
        <v>187.88732073272001</v>
      </c>
      <c r="J168" s="7">
        <f t="shared" si="10"/>
        <v>20</v>
      </c>
      <c r="K168">
        <f t="shared" si="11"/>
        <v>3769.9111843077517</v>
      </c>
      <c r="L168" s="7">
        <f t="shared" si="8"/>
        <v>4.9838659731507903E-2</v>
      </c>
      <c r="M168" s="7">
        <f t="shared" si="9"/>
        <v>7.985033543382837</v>
      </c>
    </row>
    <row r="169" spans="1:13" x14ac:dyDescent="0.25">
      <c r="A169">
        <v>83500</v>
      </c>
      <c r="B169">
        <v>10.1312785010446</v>
      </c>
      <c r="C169">
        <v>371.92402476998501</v>
      </c>
      <c r="D169">
        <v>371.64883122498702</v>
      </c>
      <c r="E169">
        <v>648.702</v>
      </c>
      <c r="F169">
        <v>20.271723994764301</v>
      </c>
      <c r="G169">
        <v>-3.1333668131736601</v>
      </c>
      <c r="H169">
        <v>-10.968987118083801</v>
      </c>
      <c r="I169">
        <v>182.70022974769401</v>
      </c>
      <c r="J169" s="7">
        <f t="shared" si="10"/>
        <v>20.125</v>
      </c>
      <c r="K169">
        <f t="shared" si="11"/>
        <v>3785.5700601904882</v>
      </c>
      <c r="L169" s="7">
        <f t="shared" si="8"/>
        <v>4.8262276709389609E-2</v>
      </c>
      <c r="M169" s="7">
        <f t="shared" si="9"/>
        <v>7.7324691410364386</v>
      </c>
    </row>
    <row r="170" spans="1:13" x14ac:dyDescent="0.25">
      <c r="A170">
        <v>84000</v>
      </c>
      <c r="B170">
        <v>10.1376082717578</v>
      </c>
      <c r="C170">
        <v>371.92402476998501</v>
      </c>
      <c r="D170">
        <v>371.64883122498702</v>
      </c>
      <c r="E170">
        <v>648.577</v>
      </c>
      <c r="F170">
        <v>19.731926643330599</v>
      </c>
      <c r="G170">
        <v>6.87641925970226E-2</v>
      </c>
      <c r="H170">
        <v>-11.9069173572067</v>
      </c>
      <c r="I170">
        <v>178.22725284183201</v>
      </c>
      <c r="J170" s="7">
        <f t="shared" si="10"/>
        <v>20.25</v>
      </c>
      <c r="K170">
        <f t="shared" si="11"/>
        <v>3801.1307613028002</v>
      </c>
      <c r="L170" s="7">
        <f t="shared" si="8"/>
        <v>4.6887956251404087E-2</v>
      </c>
      <c r="M170" s="7">
        <f t="shared" si="9"/>
        <v>7.5122787303092835</v>
      </c>
    </row>
    <row r="171" spans="1:13" x14ac:dyDescent="0.25">
      <c r="A171">
        <v>84500</v>
      </c>
      <c r="B171">
        <v>10.1366135511261</v>
      </c>
      <c r="C171">
        <v>371.92402476998501</v>
      </c>
      <c r="D171">
        <v>371.64883122498702</v>
      </c>
      <c r="E171">
        <v>648.452</v>
      </c>
      <c r="F171">
        <v>20.067471419924999</v>
      </c>
      <c r="G171">
        <v>0.85559574444814501</v>
      </c>
      <c r="H171">
        <v>-11.777880750848601</v>
      </c>
      <c r="I171">
        <v>182.84999494891201</v>
      </c>
      <c r="J171" s="7">
        <f t="shared" si="10"/>
        <v>20.375</v>
      </c>
      <c r="K171">
        <f t="shared" si="11"/>
        <v>3816.5932876446877</v>
      </c>
      <c r="L171" s="7">
        <f t="shared" si="8"/>
        <v>4.7909216719749875E-2</v>
      </c>
      <c r="M171" s="7">
        <f t="shared" si="9"/>
        <v>7.675902694922371</v>
      </c>
    </row>
    <row r="172" spans="1:13" x14ac:dyDescent="0.25">
      <c r="A172">
        <v>85000</v>
      </c>
      <c r="B172">
        <v>10.1382192161844</v>
      </c>
      <c r="C172">
        <v>371.92402476998501</v>
      </c>
      <c r="D172">
        <v>371.64883122498702</v>
      </c>
      <c r="E172">
        <v>648.327</v>
      </c>
      <c r="F172">
        <v>20.034955868082399</v>
      </c>
      <c r="G172">
        <v>2.4317739988887701</v>
      </c>
      <c r="H172">
        <v>-9.85735576486206</v>
      </c>
      <c r="I172">
        <v>182.907004741127</v>
      </c>
      <c r="J172" s="7">
        <f t="shared" si="10"/>
        <v>20.5</v>
      </c>
      <c r="K172">
        <f t="shared" si="11"/>
        <v>3831.9576392161503</v>
      </c>
      <c r="L172" s="7">
        <f t="shared" si="8"/>
        <v>4.7732000706182574E-2</v>
      </c>
      <c r="M172" s="7">
        <f t="shared" si="9"/>
        <v>7.6475095595454805</v>
      </c>
    </row>
    <row r="173" spans="1:13" x14ac:dyDescent="0.25">
      <c r="A173">
        <v>85500</v>
      </c>
      <c r="B173">
        <v>10.1398734554489</v>
      </c>
      <c r="C173">
        <v>371.92402476998501</v>
      </c>
      <c r="D173">
        <v>371.64883122498702</v>
      </c>
      <c r="E173">
        <v>648.202</v>
      </c>
      <c r="F173">
        <v>19.627778117203501</v>
      </c>
      <c r="G173">
        <v>0.57882186223450605</v>
      </c>
      <c r="H173">
        <v>-5.8949063877085504</v>
      </c>
      <c r="I173">
        <v>179.36671426425599</v>
      </c>
      <c r="J173" s="7">
        <f t="shared" si="10"/>
        <v>20.625</v>
      </c>
      <c r="K173">
        <f t="shared" si="11"/>
        <v>3847.2238160171883</v>
      </c>
      <c r="L173" s="7">
        <f t="shared" si="8"/>
        <v>4.6622375729089796E-2</v>
      </c>
      <c r="M173" s="7">
        <f t="shared" si="9"/>
        <v>7.4697280399301027</v>
      </c>
    </row>
    <row r="174" spans="1:13" x14ac:dyDescent="0.25">
      <c r="A174">
        <v>86000</v>
      </c>
      <c r="B174">
        <v>10.141040145607301</v>
      </c>
      <c r="C174">
        <v>371.92402476998501</v>
      </c>
      <c r="D174">
        <v>371.64883122498702</v>
      </c>
      <c r="E174">
        <v>648.077</v>
      </c>
      <c r="F174">
        <v>20.503483876041699</v>
      </c>
      <c r="G174">
        <v>4.2257092915976102</v>
      </c>
      <c r="H174">
        <v>-4.0854965609389202</v>
      </c>
      <c r="I174">
        <v>186.24178814241901</v>
      </c>
      <c r="J174" s="7">
        <f t="shared" si="10"/>
        <v>20.75</v>
      </c>
      <c r="K174">
        <f t="shared" si="11"/>
        <v>3862.3918180478013</v>
      </c>
      <c r="L174" s="7">
        <f t="shared" si="8"/>
        <v>4.8219289216636922E-2</v>
      </c>
      <c r="M174" s="7">
        <f t="shared" si="9"/>
        <v>7.7255817854489219</v>
      </c>
    </row>
    <row r="175" spans="1:13" x14ac:dyDescent="0.25">
      <c r="A175">
        <v>86500</v>
      </c>
      <c r="B175">
        <v>10.1415365893385</v>
      </c>
      <c r="C175">
        <v>371.92402476998501</v>
      </c>
      <c r="D175">
        <v>371.64883122498702</v>
      </c>
      <c r="E175">
        <v>647.952</v>
      </c>
      <c r="F175">
        <v>20.828575595313499</v>
      </c>
      <c r="G175">
        <v>0.64288676380267196</v>
      </c>
      <c r="H175">
        <v>-4.81839854929214</v>
      </c>
      <c r="I175">
        <v>187.31963887116501</v>
      </c>
      <c r="J175" s="7">
        <f t="shared" si="10"/>
        <v>20.875</v>
      </c>
      <c r="K175">
        <f t="shared" si="11"/>
        <v>3877.4616453079898</v>
      </c>
      <c r="L175" s="7">
        <f t="shared" si="8"/>
        <v>4.8309862483832788E-2</v>
      </c>
      <c r="M175" s="7">
        <f t="shared" si="9"/>
        <v>7.7400932225659913</v>
      </c>
    </row>
    <row r="176" spans="1:13" x14ac:dyDescent="0.25">
      <c r="A176">
        <v>87000</v>
      </c>
      <c r="B176">
        <v>10.141865693655999</v>
      </c>
      <c r="C176">
        <v>371.92402476998501</v>
      </c>
      <c r="D176">
        <v>371.64883122498702</v>
      </c>
      <c r="E176">
        <v>647.827</v>
      </c>
      <c r="F176">
        <v>20.8707094682117</v>
      </c>
      <c r="G176">
        <v>-1.3483818669068299</v>
      </c>
      <c r="H176">
        <v>-5.1057848784801401</v>
      </c>
      <c r="I176">
        <v>190.734170541423</v>
      </c>
      <c r="J176" s="7">
        <f t="shared" si="10"/>
        <v>21</v>
      </c>
      <c r="K176">
        <f t="shared" si="11"/>
        <v>3892.4332977977538</v>
      </c>
      <c r="L176" s="7">
        <f t="shared" si="8"/>
        <v>4.9001268859079961E-2</v>
      </c>
      <c r="M176" s="7">
        <f t="shared" si="9"/>
        <v>7.8508687355553004</v>
      </c>
    </row>
    <row r="177" spans="1:13" x14ac:dyDescent="0.25">
      <c r="A177">
        <v>87500</v>
      </c>
      <c r="B177">
        <v>10.1462102911772</v>
      </c>
      <c r="C177">
        <v>371.92402476998501</v>
      </c>
      <c r="D177">
        <v>371.64883122498702</v>
      </c>
      <c r="E177">
        <v>647.702</v>
      </c>
      <c r="F177">
        <v>20.1516174761869</v>
      </c>
      <c r="G177">
        <v>-1.9925806036320199</v>
      </c>
      <c r="H177">
        <v>-2.2709937931645801</v>
      </c>
      <c r="I177">
        <v>185.58134260235201</v>
      </c>
      <c r="J177" s="7">
        <f t="shared" si="10"/>
        <v>21.125</v>
      </c>
      <c r="K177">
        <f t="shared" si="11"/>
        <v>3907.3067755170928</v>
      </c>
      <c r="L177" s="7">
        <f t="shared" si="8"/>
        <v>4.7495974404976736E-2</v>
      </c>
      <c r="M177" s="7">
        <f t="shared" si="9"/>
        <v>7.6096939773768915</v>
      </c>
    </row>
    <row r="178" spans="1:13" x14ac:dyDescent="0.25">
      <c r="A178">
        <v>88000</v>
      </c>
      <c r="B178">
        <v>10.1451914154476</v>
      </c>
      <c r="C178">
        <v>371.92402476998501</v>
      </c>
      <c r="D178">
        <v>371.64883122498702</v>
      </c>
      <c r="E178">
        <v>647.577</v>
      </c>
      <c r="F178">
        <v>20.4505280965518</v>
      </c>
      <c r="G178">
        <v>-0.109942336972537</v>
      </c>
      <c r="H178">
        <v>-0.60166670531502198</v>
      </c>
      <c r="I178">
        <v>184.385435930787</v>
      </c>
      <c r="J178" s="7">
        <f t="shared" si="10"/>
        <v>21.25</v>
      </c>
      <c r="K178">
        <f t="shared" si="11"/>
        <v>3922.0820784660073</v>
      </c>
      <c r="L178" s="7">
        <f t="shared" si="8"/>
        <v>4.7012130863641505E-2</v>
      </c>
      <c r="M178" s="7">
        <f t="shared" si="9"/>
        <v>7.532173696371653</v>
      </c>
    </row>
    <row r="179" spans="1:13" x14ac:dyDescent="0.25">
      <c r="A179">
        <v>88500</v>
      </c>
      <c r="B179">
        <v>10.147699120959</v>
      </c>
      <c r="C179">
        <v>371.92402476998501</v>
      </c>
      <c r="D179">
        <v>371.64883122498702</v>
      </c>
      <c r="E179">
        <v>647.452</v>
      </c>
      <c r="F179">
        <v>21.1582080219986</v>
      </c>
      <c r="G179">
        <v>-1.59410964881135</v>
      </c>
      <c r="H179">
        <v>-0.49420570896271299</v>
      </c>
      <c r="I179">
        <v>188.12543063200499</v>
      </c>
      <c r="J179" s="7">
        <f t="shared" si="10"/>
        <v>21.375</v>
      </c>
      <c r="K179">
        <f t="shared" si="11"/>
        <v>3936.7592066444972</v>
      </c>
      <c r="L179" s="7">
        <f t="shared" si="8"/>
        <v>4.7786877671991017E-2</v>
      </c>
      <c r="M179" s="7">
        <f t="shared" si="9"/>
        <v>7.6563018187093537</v>
      </c>
    </row>
    <row r="180" spans="1:13" x14ac:dyDescent="0.25">
      <c r="A180">
        <v>89000</v>
      </c>
      <c r="B180">
        <v>10.1553486636894</v>
      </c>
      <c r="C180">
        <v>371.92402476998501</v>
      </c>
      <c r="D180">
        <v>371.64883122498702</v>
      </c>
      <c r="E180">
        <v>647.327</v>
      </c>
      <c r="F180">
        <v>20.6227509227692</v>
      </c>
      <c r="G180">
        <v>-2.6766035930034602</v>
      </c>
      <c r="H180">
        <v>-2.4238342368073398</v>
      </c>
      <c r="I180">
        <v>183.744050429032</v>
      </c>
      <c r="J180" s="7">
        <f t="shared" si="10"/>
        <v>21.5</v>
      </c>
      <c r="K180">
        <f t="shared" si="11"/>
        <v>3951.3381600525622</v>
      </c>
      <c r="L180" s="7">
        <f t="shared" si="8"/>
        <v>4.6501727512632776E-2</v>
      </c>
      <c r="M180" s="7">
        <f t="shared" si="9"/>
        <v>7.4503980647552366</v>
      </c>
    </row>
    <row r="181" spans="1:13" x14ac:dyDescent="0.25">
      <c r="A181">
        <v>89500</v>
      </c>
      <c r="B181">
        <v>10.1578451476244</v>
      </c>
      <c r="C181">
        <v>371.92402476998501</v>
      </c>
      <c r="D181">
        <v>371.64883122498702</v>
      </c>
      <c r="E181">
        <v>647.202</v>
      </c>
      <c r="F181">
        <v>20.179892158219602</v>
      </c>
      <c r="G181">
        <v>-0.20875787941266599</v>
      </c>
      <c r="H181">
        <v>-1.4304953215973699</v>
      </c>
      <c r="I181">
        <v>179.124225372257</v>
      </c>
      <c r="J181" s="7">
        <f t="shared" si="10"/>
        <v>21.625</v>
      </c>
      <c r="K181">
        <f t="shared" si="11"/>
        <v>3965.8189386902027</v>
      </c>
      <c r="L181" s="7">
        <f t="shared" si="8"/>
        <v>4.5167020517436089E-2</v>
      </c>
      <c r="M181" s="7">
        <f t="shared" si="9"/>
        <v>7.2365544304230021</v>
      </c>
    </row>
    <row r="182" spans="1:13" x14ac:dyDescent="0.25">
      <c r="A182">
        <v>90000</v>
      </c>
      <c r="B182">
        <v>10.1605227823968</v>
      </c>
      <c r="C182">
        <v>371.92402476998501</v>
      </c>
      <c r="D182">
        <v>371.64883122498702</v>
      </c>
      <c r="E182">
        <v>647.077</v>
      </c>
      <c r="F182">
        <v>20.189815006293699</v>
      </c>
      <c r="G182">
        <v>-1.8019597752054799</v>
      </c>
      <c r="H182">
        <v>-1.19603858734715</v>
      </c>
      <c r="I182">
        <v>180.62066110450499</v>
      </c>
      <c r="J182" s="7">
        <f t="shared" si="10"/>
        <v>21.75</v>
      </c>
      <c r="K182">
        <f t="shared" si="11"/>
        <v>3980.2015425574186</v>
      </c>
      <c r="L182" s="7">
        <f t="shared" si="8"/>
        <v>4.537977767539126E-2</v>
      </c>
      <c r="M182" s="7">
        <f t="shared" si="9"/>
        <v>7.270641884861365</v>
      </c>
    </row>
    <row r="183" spans="1:13" x14ac:dyDescent="0.25">
      <c r="A183">
        <v>90500</v>
      </c>
      <c r="B183">
        <v>10.164401241623899</v>
      </c>
      <c r="C183">
        <v>371.92402476998501</v>
      </c>
      <c r="D183">
        <v>371.64883122498702</v>
      </c>
      <c r="E183">
        <v>646.952</v>
      </c>
      <c r="F183">
        <v>20.057963527790498</v>
      </c>
      <c r="G183">
        <v>-0.29323021418821299</v>
      </c>
      <c r="H183">
        <v>-2.2935967539269</v>
      </c>
      <c r="I183">
        <v>179.845178637684</v>
      </c>
      <c r="J183" s="7">
        <f t="shared" si="10"/>
        <v>21.875</v>
      </c>
      <c r="K183">
        <f t="shared" si="11"/>
        <v>3994.4859716542096</v>
      </c>
      <c r="L183" s="7">
        <f t="shared" si="8"/>
        <v>4.5023359679795275E-2</v>
      </c>
      <c r="M183" s="7">
        <f t="shared" si="9"/>
        <v>7.213537426883736</v>
      </c>
    </row>
    <row r="184" spans="1:13" x14ac:dyDescent="0.25">
      <c r="A184">
        <v>91000</v>
      </c>
      <c r="B184">
        <v>10.164979937499</v>
      </c>
      <c r="C184">
        <v>371.92402476998501</v>
      </c>
      <c r="D184">
        <v>371.64883122498702</v>
      </c>
      <c r="E184">
        <v>646.827</v>
      </c>
      <c r="F184">
        <v>20.240515387464502</v>
      </c>
      <c r="G184">
        <v>-2.4357901132520001</v>
      </c>
      <c r="H184">
        <v>-3.0419495783839099</v>
      </c>
      <c r="I184">
        <v>180.94697331341399</v>
      </c>
      <c r="J184" s="7">
        <f t="shared" si="10"/>
        <v>22</v>
      </c>
      <c r="K184">
        <f t="shared" si="11"/>
        <v>4008.6722259805761</v>
      </c>
      <c r="L184" s="7">
        <f t="shared" si="8"/>
        <v>4.5138879687064433E-2</v>
      </c>
      <c r="M184" s="7">
        <f t="shared" si="9"/>
        <v>7.2320457723718654</v>
      </c>
    </row>
    <row r="185" spans="1:13" x14ac:dyDescent="0.25">
      <c r="A185">
        <v>91500</v>
      </c>
      <c r="B185">
        <v>10.1675261852661</v>
      </c>
      <c r="C185">
        <v>371.92402476998501</v>
      </c>
      <c r="D185">
        <v>371.64883122498702</v>
      </c>
      <c r="E185">
        <v>646.702</v>
      </c>
      <c r="F185">
        <v>20.087044309375202</v>
      </c>
      <c r="G185">
        <v>-3.46806802468714</v>
      </c>
      <c r="H185">
        <v>-5.9070187909137299</v>
      </c>
      <c r="I185">
        <v>180.53881022010901</v>
      </c>
      <c r="J185" s="7">
        <f t="shared" si="10"/>
        <v>22.125</v>
      </c>
      <c r="K185">
        <f t="shared" si="11"/>
        <v>4022.7603055365175</v>
      </c>
      <c r="L185" s="7">
        <f t="shared" si="8"/>
        <v>4.4879335706786649E-2</v>
      </c>
      <c r="M185" s="7">
        <f t="shared" si="9"/>
        <v>7.1904622426448208</v>
      </c>
    </row>
    <row r="186" spans="1:13" x14ac:dyDescent="0.25">
      <c r="A186">
        <v>92000</v>
      </c>
      <c r="B186">
        <v>10.1711388711214</v>
      </c>
      <c r="C186">
        <v>371.92402476998501</v>
      </c>
      <c r="D186">
        <v>371.64883122498702</v>
      </c>
      <c r="E186">
        <v>646.577</v>
      </c>
      <c r="F186">
        <v>21.2961896310185</v>
      </c>
      <c r="G186">
        <v>-5.3285576930532104</v>
      </c>
      <c r="H186">
        <v>-6.4823738612391804</v>
      </c>
      <c r="I186">
        <v>188.403275327713</v>
      </c>
      <c r="J186" s="7">
        <f t="shared" si="10"/>
        <v>22.25</v>
      </c>
      <c r="K186">
        <f t="shared" si="11"/>
        <v>4036.7502103220349</v>
      </c>
      <c r="L186" s="7">
        <f t="shared" si="8"/>
        <v>4.6672017219683996E-2</v>
      </c>
      <c r="M186" s="7">
        <f t="shared" si="9"/>
        <v>7.4776814834952718</v>
      </c>
    </row>
    <row r="187" spans="1:13" x14ac:dyDescent="0.25">
      <c r="A187">
        <v>92500</v>
      </c>
      <c r="B187">
        <v>10.169648354482099</v>
      </c>
      <c r="C187">
        <v>371.92402476998501</v>
      </c>
      <c r="D187">
        <v>371.64883122498702</v>
      </c>
      <c r="E187">
        <v>646.452</v>
      </c>
      <c r="F187">
        <v>21.866550798178501</v>
      </c>
      <c r="G187">
        <v>-4.3253492318285502</v>
      </c>
      <c r="H187">
        <v>-3.17285047956674</v>
      </c>
      <c r="I187">
        <v>191.77621095714801</v>
      </c>
      <c r="J187" s="7">
        <f t="shared" si="10"/>
        <v>22.375</v>
      </c>
      <c r="K187">
        <f t="shared" si="11"/>
        <v>4050.6419403371274</v>
      </c>
      <c r="L187" s="7">
        <f t="shared" si="8"/>
        <v>4.7344646547847383E-2</v>
      </c>
      <c r="M187" s="7">
        <f t="shared" si="9"/>
        <v>7.5854485819000503</v>
      </c>
    </row>
    <row r="188" spans="1:13" x14ac:dyDescent="0.25">
      <c r="A188">
        <v>93000</v>
      </c>
      <c r="B188">
        <v>10.171658130468</v>
      </c>
      <c r="C188">
        <v>371.92402476998501</v>
      </c>
      <c r="D188">
        <v>371.64883122498702</v>
      </c>
      <c r="E188">
        <v>646.327</v>
      </c>
      <c r="F188">
        <v>22.7541744959906</v>
      </c>
      <c r="G188">
        <v>-7.0187198727168498</v>
      </c>
      <c r="H188">
        <v>-6.0758723843833602</v>
      </c>
      <c r="I188">
        <v>197.24537258320399</v>
      </c>
      <c r="J188" s="7">
        <f t="shared" si="10"/>
        <v>22.5</v>
      </c>
      <c r="K188">
        <f t="shared" si="11"/>
        <v>4064.4354955817948</v>
      </c>
      <c r="L188" s="7">
        <f t="shared" si="8"/>
        <v>4.8529586162117139E-2</v>
      </c>
      <c r="M188" s="7">
        <f t="shared" si="9"/>
        <v>7.775296836604328</v>
      </c>
    </row>
    <row r="189" spans="1:13" x14ac:dyDescent="0.25">
      <c r="A189">
        <v>93500</v>
      </c>
      <c r="B189">
        <v>10.172232112159699</v>
      </c>
      <c r="C189">
        <v>371.92402476998501</v>
      </c>
      <c r="D189">
        <v>371.64883122498702</v>
      </c>
      <c r="E189">
        <v>646.202</v>
      </c>
      <c r="F189">
        <v>23.364277108693699</v>
      </c>
      <c r="G189">
        <v>-3.90368719988335</v>
      </c>
      <c r="H189">
        <v>-5.5188553406975203</v>
      </c>
      <c r="I189">
        <v>202.12581607521599</v>
      </c>
      <c r="J189" s="7">
        <f t="shared" si="10"/>
        <v>22.625</v>
      </c>
      <c r="K189">
        <f t="shared" si="11"/>
        <v>4078.1308760560378</v>
      </c>
      <c r="L189" s="7">
        <f t="shared" si="8"/>
        <v>4.9563347086764409E-2</v>
      </c>
      <c r="M189" s="7">
        <f t="shared" si="9"/>
        <v>7.9409235951009727</v>
      </c>
    </row>
    <row r="190" spans="1:13" x14ac:dyDescent="0.25">
      <c r="A190">
        <v>94000</v>
      </c>
      <c r="B190">
        <v>10.176005048722301</v>
      </c>
      <c r="C190">
        <v>371.92402476998501</v>
      </c>
      <c r="D190">
        <v>371.64883122498702</v>
      </c>
      <c r="E190">
        <v>646.077</v>
      </c>
      <c r="F190">
        <v>23.998359491963399</v>
      </c>
      <c r="G190">
        <v>-5.1003685695322298</v>
      </c>
      <c r="H190">
        <v>-7.1676351357406602</v>
      </c>
      <c r="I190">
        <v>206.96777406432099</v>
      </c>
      <c r="J190" s="7">
        <f t="shared" si="10"/>
        <v>22.75</v>
      </c>
      <c r="K190">
        <f t="shared" si="11"/>
        <v>4091.7280817598562</v>
      </c>
      <c r="L190" s="7">
        <f t="shared" si="8"/>
        <v>5.0581996146553301E-2</v>
      </c>
      <c r="M190" s="7">
        <f t="shared" si="9"/>
        <v>8.1041291659403392</v>
      </c>
    </row>
    <row r="191" spans="1:13" x14ac:dyDescent="0.25">
      <c r="A191">
        <v>94500</v>
      </c>
      <c r="B191">
        <v>10.173528817171899</v>
      </c>
      <c r="C191">
        <v>371.92402476998501</v>
      </c>
      <c r="D191">
        <v>371.64883122498702</v>
      </c>
      <c r="E191">
        <v>645.952</v>
      </c>
      <c r="F191">
        <v>24.0613680222813</v>
      </c>
      <c r="G191">
        <v>-3.7254299175577201</v>
      </c>
      <c r="H191">
        <v>-5.7637291696593902</v>
      </c>
      <c r="I191">
        <v>207.81715816826801</v>
      </c>
      <c r="J191" s="7">
        <f t="shared" si="10"/>
        <v>22.875</v>
      </c>
      <c r="K191">
        <f t="shared" si="11"/>
        <v>4105.2271126932501</v>
      </c>
      <c r="L191" s="7">
        <f t="shared" si="8"/>
        <v>5.062257275016601E-2</v>
      </c>
      <c r="M191" s="7">
        <f t="shared" si="9"/>
        <v>8.1106302545063134</v>
      </c>
    </row>
    <row r="192" spans="1:13" x14ac:dyDescent="0.25">
      <c r="A192">
        <v>95000</v>
      </c>
      <c r="B192">
        <v>10.174651951386799</v>
      </c>
      <c r="C192">
        <v>371.92402476998501</v>
      </c>
      <c r="D192">
        <v>371.64883122498702</v>
      </c>
      <c r="E192">
        <v>645.827</v>
      </c>
      <c r="F192">
        <v>25.065504132508799</v>
      </c>
      <c r="G192">
        <v>-2.7415972426554398</v>
      </c>
      <c r="H192">
        <v>-5.9276978042619</v>
      </c>
      <c r="I192">
        <v>213.27593001681399</v>
      </c>
      <c r="J192" s="7">
        <f t="shared" si="10"/>
        <v>23</v>
      </c>
      <c r="K192">
        <f t="shared" si="11"/>
        <v>4118.627968856219</v>
      </c>
      <c r="L192" s="7">
        <f t="shared" si="8"/>
        <v>5.1783247146753746E-2</v>
      </c>
      <c r="M192" s="7">
        <f t="shared" si="9"/>
        <v>8.2965907927637161</v>
      </c>
    </row>
    <row r="193" spans="1:13" x14ac:dyDescent="0.25">
      <c r="A193">
        <v>95500</v>
      </c>
      <c r="B193">
        <v>10.1762719447271</v>
      </c>
      <c r="C193">
        <v>371.92402476998501</v>
      </c>
      <c r="D193">
        <v>371.64883122498702</v>
      </c>
      <c r="E193">
        <v>645.702</v>
      </c>
      <c r="F193">
        <v>25.647575662196399</v>
      </c>
      <c r="G193">
        <v>0.249420581469849</v>
      </c>
      <c r="H193">
        <v>-8.5257120612982398</v>
      </c>
      <c r="I193">
        <v>218.13915067038599</v>
      </c>
      <c r="J193" s="7">
        <f t="shared" si="10"/>
        <v>23.125</v>
      </c>
      <c r="K193">
        <f t="shared" si="11"/>
        <v>4131.9306502487634</v>
      </c>
      <c r="L193" s="7">
        <f t="shared" si="8"/>
        <v>5.2793516913758678E-2</v>
      </c>
      <c r="M193" s="7">
        <f t="shared" si="9"/>
        <v>8.4584538529033519</v>
      </c>
    </row>
    <row r="194" spans="1:13" x14ac:dyDescent="0.25">
      <c r="A194">
        <v>96000</v>
      </c>
      <c r="B194">
        <v>10.179920774369901</v>
      </c>
      <c r="C194">
        <v>371.92402476998501</v>
      </c>
      <c r="D194">
        <v>371.64883122498702</v>
      </c>
      <c r="E194">
        <v>645.577</v>
      </c>
      <c r="F194">
        <v>23.994446979331101</v>
      </c>
      <c r="G194">
        <v>-1.6180873470634201</v>
      </c>
      <c r="H194">
        <v>-4.2555671247466602</v>
      </c>
      <c r="I194">
        <v>208.78163548468299</v>
      </c>
      <c r="J194" s="7">
        <f t="shared" si="10"/>
        <v>23.25</v>
      </c>
      <c r="K194">
        <f t="shared" si="11"/>
        <v>4145.1351568708824</v>
      </c>
      <c r="L194" s="7">
        <f t="shared" si="8"/>
        <v>5.0367871633476481E-2</v>
      </c>
      <c r="M194" s="7">
        <f t="shared" si="9"/>
        <v>8.0698226370611525</v>
      </c>
    </row>
    <row r="195" spans="1:13" x14ac:dyDescent="0.25">
      <c r="A195">
        <v>96500</v>
      </c>
      <c r="B195">
        <v>10.182086971736201</v>
      </c>
      <c r="C195">
        <v>371.92402476998501</v>
      </c>
      <c r="D195">
        <v>371.64883122498702</v>
      </c>
      <c r="E195">
        <v>645.452</v>
      </c>
      <c r="F195">
        <v>23.779690806569601</v>
      </c>
      <c r="G195">
        <v>-1.7045205376964601</v>
      </c>
      <c r="H195">
        <v>-2.5754973600681001</v>
      </c>
      <c r="I195">
        <v>209.025008863913</v>
      </c>
      <c r="J195" s="7">
        <f t="shared" si="10"/>
        <v>23.375</v>
      </c>
      <c r="K195">
        <f t="shared" si="11"/>
        <v>4158.2414887225777</v>
      </c>
      <c r="L195" s="7">
        <f t="shared" si="8"/>
        <v>5.0267645453204793E-2</v>
      </c>
      <c r="M195" s="7">
        <f t="shared" si="9"/>
        <v>8.0537646327788135</v>
      </c>
    </row>
    <row r="196" spans="1:13" x14ac:dyDescent="0.25">
      <c r="A196">
        <v>97000</v>
      </c>
      <c r="B196">
        <v>10.1811696083995</v>
      </c>
      <c r="C196">
        <v>371.92402476998501</v>
      </c>
      <c r="D196">
        <v>371.64883122498702</v>
      </c>
      <c r="E196">
        <v>645.327</v>
      </c>
      <c r="F196">
        <v>23.794442396164101</v>
      </c>
      <c r="G196">
        <v>1.1497673811492599</v>
      </c>
      <c r="H196">
        <v>-2.21052851699279</v>
      </c>
      <c r="I196">
        <v>209.570492333039</v>
      </c>
      <c r="J196" s="7">
        <f t="shared" si="10"/>
        <v>23.5</v>
      </c>
      <c r="K196">
        <f t="shared" si="11"/>
        <v>4171.2496458038477</v>
      </c>
      <c r="L196" s="7">
        <f t="shared" si="8"/>
        <v>5.0241656608556298E-2</v>
      </c>
      <c r="M196" s="7">
        <f t="shared" si="9"/>
        <v>8.0496007608490725</v>
      </c>
    </row>
    <row r="197" spans="1:13" x14ac:dyDescent="0.25">
      <c r="A197">
        <v>97500</v>
      </c>
      <c r="B197">
        <v>10.182630860349899</v>
      </c>
      <c r="C197">
        <v>371.92402476998501</v>
      </c>
      <c r="D197">
        <v>371.64883122498702</v>
      </c>
      <c r="E197">
        <v>645.202</v>
      </c>
      <c r="F197">
        <v>23.929590325398799</v>
      </c>
      <c r="G197">
        <v>-0.690567016844297</v>
      </c>
      <c r="H197">
        <v>-5.3511311457483997</v>
      </c>
      <c r="I197">
        <v>210.454019112759</v>
      </c>
      <c r="J197" s="7">
        <f t="shared" si="10"/>
        <v>23.625</v>
      </c>
      <c r="K197">
        <f t="shared" si="11"/>
        <v>4184.1596281146931</v>
      </c>
      <c r="L197" s="7">
        <f t="shared" si="8"/>
        <v>5.0297798797792469E-2</v>
      </c>
      <c r="M197" s="7">
        <f t="shared" si="9"/>
        <v>8.0585957311525434</v>
      </c>
    </row>
    <row r="198" spans="1:13" x14ac:dyDescent="0.25">
      <c r="A198">
        <v>98000</v>
      </c>
      <c r="B198">
        <v>10.1832768340321</v>
      </c>
      <c r="C198">
        <v>371.92402476998501</v>
      </c>
      <c r="D198">
        <v>371.64883122498702</v>
      </c>
      <c r="E198">
        <v>645.077</v>
      </c>
      <c r="F198">
        <v>24.511406357863599</v>
      </c>
      <c r="G198">
        <v>-1.2412331536004</v>
      </c>
      <c r="H198">
        <v>-6.7618119593047403</v>
      </c>
      <c r="I198">
        <v>213.897341870231</v>
      </c>
      <c r="J198" s="7">
        <f t="shared" si="10"/>
        <v>23.75</v>
      </c>
      <c r="K198">
        <f t="shared" si="11"/>
        <v>4196.971435655114</v>
      </c>
      <c r="L198" s="7">
        <f t="shared" si="8"/>
        <v>5.0964688502065855E-2</v>
      </c>
      <c r="M198" s="7">
        <f t="shared" si="9"/>
        <v>8.1654432404364492</v>
      </c>
    </row>
    <row r="199" spans="1:13" x14ac:dyDescent="0.25">
      <c r="A199">
        <v>98500</v>
      </c>
      <c r="B199">
        <v>10.1826820998096</v>
      </c>
      <c r="C199">
        <v>371.92402476998501</v>
      </c>
      <c r="D199">
        <v>371.64883122498702</v>
      </c>
      <c r="E199">
        <v>644.952</v>
      </c>
      <c r="F199">
        <v>24.441412516365901</v>
      </c>
      <c r="G199">
        <v>-3.2312241114026801</v>
      </c>
      <c r="H199">
        <v>-6.66959336017492</v>
      </c>
      <c r="I199">
        <v>212.997645543696</v>
      </c>
      <c r="J199" s="7">
        <f t="shared" si="10"/>
        <v>23.875</v>
      </c>
      <c r="K199">
        <f t="shared" si="11"/>
        <v>4209.6850684251103</v>
      </c>
      <c r="L199" s="7">
        <f t="shared" si="8"/>
        <v>5.0597049917413602E-2</v>
      </c>
      <c r="M199" s="7">
        <f t="shared" si="9"/>
        <v>8.1065410459130636</v>
      </c>
    </row>
    <row r="200" spans="1:13" x14ac:dyDescent="0.25">
      <c r="A200">
        <v>99000</v>
      </c>
      <c r="B200">
        <v>10.1839278824677</v>
      </c>
      <c r="C200">
        <v>371.92402476998501</v>
      </c>
      <c r="D200">
        <v>371.64883122498702</v>
      </c>
      <c r="E200">
        <v>644.827</v>
      </c>
      <c r="F200">
        <v>25.3267945421136</v>
      </c>
      <c r="G200">
        <v>0.66285904463419298</v>
      </c>
      <c r="H200">
        <v>-7.6790868744506904</v>
      </c>
      <c r="I200">
        <v>217.08814699048</v>
      </c>
      <c r="J200" s="7">
        <f t="shared" si="10"/>
        <v>24</v>
      </c>
      <c r="K200">
        <f t="shared" si="11"/>
        <v>4222.3005264246822</v>
      </c>
      <c r="L200" s="7">
        <f t="shared" si="8"/>
        <v>5.1414660238385201E-2</v>
      </c>
      <c r="M200" s="7">
        <f t="shared" si="9"/>
        <v>8.237536660031612</v>
      </c>
    </row>
    <row r="201" spans="1:13" x14ac:dyDescent="0.25">
      <c r="A201">
        <v>99500</v>
      </c>
      <c r="B201">
        <v>10.1851948518577</v>
      </c>
      <c r="C201">
        <v>371.92402476998501</v>
      </c>
      <c r="D201">
        <v>371.64883122498702</v>
      </c>
      <c r="E201">
        <v>644.702</v>
      </c>
      <c r="F201">
        <v>25.911448540307799</v>
      </c>
      <c r="G201">
        <v>-1.66194634797148</v>
      </c>
      <c r="H201">
        <v>-6.17879780849933</v>
      </c>
      <c r="I201">
        <v>222.17699434742701</v>
      </c>
      <c r="J201" s="7">
        <f t="shared" si="10"/>
        <v>24.125</v>
      </c>
      <c r="K201">
        <f t="shared" si="11"/>
        <v>4234.8178096538286</v>
      </c>
      <c r="L201" s="7">
        <f t="shared" ref="L201:L264" si="12">I201/K201</f>
        <v>5.2464357224753587E-2</v>
      </c>
      <c r="M201" s="7">
        <f t="shared" ref="M201:M264" si="13">L201*160.21766208</f>
        <v>8.4057166570799762</v>
      </c>
    </row>
    <row r="202" spans="1:13" x14ac:dyDescent="0.25">
      <c r="A202">
        <v>100000</v>
      </c>
      <c r="B202">
        <v>10.185838595621901</v>
      </c>
      <c r="C202">
        <v>371.92402476998501</v>
      </c>
      <c r="D202">
        <v>371.64883122498702</v>
      </c>
      <c r="E202">
        <v>644.577</v>
      </c>
      <c r="F202">
        <v>26.3273753966531</v>
      </c>
      <c r="G202">
        <v>-1.31704952280015</v>
      </c>
      <c r="H202">
        <v>-4.28083477556671</v>
      </c>
      <c r="I202">
        <v>221.15354019957201</v>
      </c>
      <c r="J202" s="7">
        <f t="shared" ref="J202:J264" si="14">-E202+$E$8</f>
        <v>24.25</v>
      </c>
      <c r="K202">
        <f t="shared" ref="K202:K264" si="15">PI()*(2*40*J202-J202^2)</f>
        <v>4247.2369181125505</v>
      </c>
      <c r="L202" s="7">
        <f t="shared" si="12"/>
        <v>5.2069979721746124E-2</v>
      </c>
      <c r="M202" s="7">
        <f t="shared" si="13"/>
        <v>8.3425304155711721</v>
      </c>
    </row>
    <row r="203" spans="1:13" x14ac:dyDescent="0.25">
      <c r="A203">
        <v>100500</v>
      </c>
      <c r="B203">
        <v>10.187856488272001</v>
      </c>
      <c r="C203">
        <v>371.92402476998501</v>
      </c>
      <c r="D203">
        <v>371.64883122498702</v>
      </c>
      <c r="E203">
        <v>644.452</v>
      </c>
      <c r="F203">
        <v>26.419720265557999</v>
      </c>
      <c r="G203">
        <v>-1.9459476387394099</v>
      </c>
      <c r="H203">
        <v>-2.9392800314733099</v>
      </c>
      <c r="I203">
        <v>222.36077212707701</v>
      </c>
      <c r="J203" s="7">
        <f t="shared" si="14"/>
        <v>24.375</v>
      </c>
      <c r="K203">
        <f t="shared" si="15"/>
        <v>4259.5578518008488</v>
      </c>
      <c r="L203" s="7">
        <f t="shared" si="12"/>
        <v>5.2202782510177133E-2</v>
      </c>
      <c r="M203" s="7">
        <f t="shared" si="13"/>
        <v>8.3638077678512932</v>
      </c>
    </row>
    <row r="204" spans="1:13" x14ac:dyDescent="0.25">
      <c r="A204">
        <v>101000</v>
      </c>
      <c r="B204">
        <v>10.189655544775601</v>
      </c>
      <c r="C204">
        <v>371.92402476998501</v>
      </c>
      <c r="D204">
        <v>371.64883122498702</v>
      </c>
      <c r="E204">
        <v>644.327</v>
      </c>
      <c r="F204">
        <v>25.612672752267699</v>
      </c>
      <c r="G204">
        <v>-2.1441903243906602</v>
      </c>
      <c r="H204">
        <v>-1.2943354773639599</v>
      </c>
      <c r="I204">
        <v>217.67695672687699</v>
      </c>
      <c r="J204" s="7">
        <f t="shared" si="14"/>
        <v>24.5</v>
      </c>
      <c r="K204">
        <f t="shared" si="15"/>
        <v>4271.7806107187216</v>
      </c>
      <c r="L204" s="7">
        <f t="shared" si="12"/>
        <v>5.0956960706428488E-2</v>
      </c>
      <c r="M204" s="7">
        <f t="shared" si="13"/>
        <v>8.1642051110863978</v>
      </c>
    </row>
    <row r="205" spans="1:13" x14ac:dyDescent="0.25">
      <c r="A205">
        <v>101500</v>
      </c>
      <c r="B205">
        <v>10.1926095021792</v>
      </c>
      <c r="C205">
        <v>371.92402476998501</v>
      </c>
      <c r="D205">
        <v>371.64883122498702</v>
      </c>
      <c r="E205">
        <v>644.202</v>
      </c>
      <c r="F205">
        <v>25.068549699596701</v>
      </c>
      <c r="G205">
        <v>-2.6701558917637498</v>
      </c>
      <c r="H205">
        <v>-5.5921758018237702</v>
      </c>
      <c r="I205">
        <v>214.02837941191001</v>
      </c>
      <c r="J205" s="7">
        <f t="shared" si="14"/>
        <v>24.625</v>
      </c>
      <c r="K205">
        <f t="shared" si="15"/>
        <v>4283.905194866169</v>
      </c>
      <c r="L205" s="7">
        <f t="shared" si="12"/>
        <v>4.9961044812196494E-2</v>
      </c>
      <c r="M205" s="7">
        <f t="shared" si="13"/>
        <v>8.0046417948842343</v>
      </c>
    </row>
    <row r="206" spans="1:13" x14ac:dyDescent="0.25">
      <c r="A206">
        <v>102000</v>
      </c>
      <c r="B206">
        <v>10.194234980726501</v>
      </c>
      <c r="C206">
        <v>371.92402476998501</v>
      </c>
      <c r="D206">
        <v>371.64883122498702</v>
      </c>
      <c r="E206">
        <v>644.077</v>
      </c>
      <c r="F206">
        <v>25.6420538388921</v>
      </c>
      <c r="G206">
        <v>-5.3158915298858602</v>
      </c>
      <c r="H206">
        <v>-3.91224682965687</v>
      </c>
      <c r="I206">
        <v>216.51451103980901</v>
      </c>
      <c r="J206" s="7">
        <f t="shared" si="14"/>
        <v>24.75</v>
      </c>
      <c r="K206">
        <f t="shared" si="15"/>
        <v>4295.9316042431929</v>
      </c>
      <c r="L206" s="7">
        <f t="shared" si="12"/>
        <v>5.039989715524161E-2</v>
      </c>
      <c r="M206" s="7">
        <f t="shared" si="13"/>
        <v>8.0749536912852538</v>
      </c>
    </row>
    <row r="207" spans="1:13" x14ac:dyDescent="0.25">
      <c r="A207">
        <v>102500</v>
      </c>
      <c r="B207">
        <v>10.1945307887359</v>
      </c>
      <c r="C207">
        <v>371.92402476998501</v>
      </c>
      <c r="D207">
        <v>371.64883122498702</v>
      </c>
      <c r="E207">
        <v>643.952</v>
      </c>
      <c r="F207">
        <v>26.248089906876402</v>
      </c>
      <c r="G207">
        <v>-5.8322570822729602</v>
      </c>
      <c r="H207">
        <v>-7.4684910463943996</v>
      </c>
      <c r="I207">
        <v>219.73291739467601</v>
      </c>
      <c r="J207" s="7">
        <f t="shared" si="14"/>
        <v>24.875</v>
      </c>
      <c r="K207">
        <f t="shared" si="15"/>
        <v>4307.8598388497912</v>
      </c>
      <c r="L207" s="7">
        <f t="shared" si="12"/>
        <v>5.100744351360912E-2</v>
      </c>
      <c r="M207" s="7">
        <f t="shared" si="13"/>
        <v>8.1722933484281128</v>
      </c>
    </row>
    <row r="208" spans="1:13" x14ac:dyDescent="0.25">
      <c r="A208">
        <v>103000</v>
      </c>
      <c r="B208">
        <v>10.194081261856899</v>
      </c>
      <c r="C208">
        <v>371.92402476998501</v>
      </c>
      <c r="D208">
        <v>371.64883122498702</v>
      </c>
      <c r="E208">
        <v>643.827</v>
      </c>
      <c r="F208">
        <v>26.982932518689701</v>
      </c>
      <c r="G208">
        <v>-2.98575219196763</v>
      </c>
      <c r="H208">
        <v>-3.1884257687235</v>
      </c>
      <c r="I208">
        <v>222.30404501917101</v>
      </c>
      <c r="J208" s="7">
        <f t="shared" si="14"/>
        <v>25</v>
      </c>
      <c r="K208">
        <f t="shared" si="15"/>
        <v>4319.6898986859651</v>
      </c>
      <c r="L208" s="7">
        <f t="shared" si="12"/>
        <v>5.1462963831453538E-2</v>
      </c>
      <c r="M208" s="7">
        <f t="shared" si="13"/>
        <v>8.2452757487830848</v>
      </c>
    </row>
    <row r="209" spans="1:13" x14ac:dyDescent="0.25">
      <c r="A209">
        <v>103500</v>
      </c>
      <c r="B209">
        <v>10.196900571236601</v>
      </c>
      <c r="C209">
        <v>371.92402476998501</v>
      </c>
      <c r="D209">
        <v>371.64883122498702</v>
      </c>
      <c r="E209">
        <v>643.702</v>
      </c>
      <c r="F209">
        <v>27.512412162061999</v>
      </c>
      <c r="G209">
        <v>-2.6814711188152498</v>
      </c>
      <c r="H209">
        <v>-3.60165092577417</v>
      </c>
      <c r="I209">
        <v>224.54024192123501</v>
      </c>
      <c r="J209" s="7">
        <f t="shared" si="14"/>
        <v>25.125</v>
      </c>
      <c r="K209">
        <f t="shared" si="15"/>
        <v>4331.4217837517153</v>
      </c>
      <c r="L209" s="7">
        <f t="shared" si="12"/>
        <v>5.1839846852029879E-2</v>
      </c>
      <c r="M209" s="7">
        <f t="shared" si="13"/>
        <v>8.3056590652174744</v>
      </c>
    </row>
    <row r="210" spans="1:13" x14ac:dyDescent="0.25">
      <c r="A210">
        <v>104000</v>
      </c>
      <c r="B210">
        <v>10.1966393822863</v>
      </c>
      <c r="C210">
        <v>371.92402476998501</v>
      </c>
      <c r="D210">
        <v>371.64883122498702</v>
      </c>
      <c r="E210">
        <v>643.577</v>
      </c>
      <c r="F210">
        <v>28.194186792439101</v>
      </c>
      <c r="G210">
        <v>-7.3605969576683004</v>
      </c>
      <c r="H210">
        <v>-5.1560865127613704</v>
      </c>
      <c r="I210">
        <v>228.13670418925</v>
      </c>
      <c r="J210" s="7">
        <f t="shared" si="14"/>
        <v>25.25</v>
      </c>
      <c r="K210">
        <f t="shared" si="15"/>
        <v>4343.0554940470392</v>
      </c>
      <c r="L210" s="7">
        <f t="shared" si="12"/>
        <v>5.2529078779203611E-2</v>
      </c>
      <c r="M210" s="7">
        <f t="shared" si="13"/>
        <v>8.4160861932201421</v>
      </c>
    </row>
    <row r="211" spans="1:13" x14ac:dyDescent="0.25">
      <c r="A211">
        <v>104500</v>
      </c>
      <c r="B211">
        <v>10.1961698804388</v>
      </c>
      <c r="C211">
        <v>371.92402476998501</v>
      </c>
      <c r="D211">
        <v>371.64883122498702</v>
      </c>
      <c r="E211">
        <v>643.452</v>
      </c>
      <c r="F211">
        <v>27.776036897065499</v>
      </c>
      <c r="G211">
        <v>-3.7283804224145101</v>
      </c>
      <c r="H211">
        <v>-10.107712584579099</v>
      </c>
      <c r="I211">
        <v>225.75788877521299</v>
      </c>
      <c r="J211" s="7">
        <f t="shared" si="14"/>
        <v>25.375</v>
      </c>
      <c r="K211">
        <f t="shared" si="15"/>
        <v>4354.5910295719395</v>
      </c>
      <c r="L211" s="7">
        <f t="shared" si="12"/>
        <v>5.1843648976929349E-2</v>
      </c>
      <c r="M211" s="7">
        <f t="shared" si="13"/>
        <v>8.3062682327798036</v>
      </c>
    </row>
    <row r="212" spans="1:13" x14ac:dyDescent="0.25">
      <c r="A212">
        <v>105000</v>
      </c>
      <c r="B212">
        <v>10.1959969170157</v>
      </c>
      <c r="C212">
        <v>371.92402476998501</v>
      </c>
      <c r="D212">
        <v>371.64883122498702</v>
      </c>
      <c r="E212">
        <v>643.327</v>
      </c>
      <c r="F212">
        <v>27.816752806044601</v>
      </c>
      <c r="G212">
        <v>-5.4731838133140496</v>
      </c>
      <c r="H212">
        <v>-10.8682195564084</v>
      </c>
      <c r="I212">
        <v>226.94700860719601</v>
      </c>
      <c r="J212" s="7">
        <f t="shared" si="14"/>
        <v>25.5</v>
      </c>
      <c r="K212">
        <f t="shared" si="15"/>
        <v>4366.0283903264153</v>
      </c>
      <c r="L212" s="7">
        <f t="shared" si="12"/>
        <v>5.1980195344132632E-2</v>
      </c>
      <c r="M212" s="7">
        <f t="shared" si="13"/>
        <v>8.3281453724986303</v>
      </c>
    </row>
    <row r="213" spans="1:13" x14ac:dyDescent="0.25">
      <c r="A213">
        <v>105500</v>
      </c>
      <c r="B213">
        <v>10.200786105957601</v>
      </c>
      <c r="C213">
        <v>371.92402476998501</v>
      </c>
      <c r="D213">
        <v>371.64883122498702</v>
      </c>
      <c r="E213">
        <v>643.202</v>
      </c>
      <c r="F213">
        <v>27.351514231590599</v>
      </c>
      <c r="G213">
        <v>-5.3880345481103902</v>
      </c>
      <c r="H213">
        <v>-14.9101695032645</v>
      </c>
      <c r="I213">
        <v>224.29706422732599</v>
      </c>
      <c r="J213" s="7">
        <f t="shared" si="14"/>
        <v>25.625</v>
      </c>
      <c r="K213">
        <f t="shared" si="15"/>
        <v>4377.3675763104657</v>
      </c>
      <c r="L213" s="7">
        <f t="shared" si="12"/>
        <v>5.124017124839636E-2</v>
      </c>
      <c r="M213" s="7">
        <f t="shared" si="13"/>
        <v>8.2095804419969003</v>
      </c>
    </row>
    <row r="214" spans="1:13" x14ac:dyDescent="0.25">
      <c r="A214">
        <v>106000</v>
      </c>
      <c r="B214">
        <v>10.1996091634421</v>
      </c>
      <c r="C214">
        <v>371.92402476998501</v>
      </c>
      <c r="D214">
        <v>371.64883122498702</v>
      </c>
      <c r="E214">
        <v>643.077</v>
      </c>
      <c r="F214">
        <v>27.233770345559499</v>
      </c>
      <c r="G214">
        <v>-5.3776420967521501</v>
      </c>
      <c r="H214">
        <v>-16.945614691321701</v>
      </c>
      <c r="I214">
        <v>222.65175590474999</v>
      </c>
      <c r="J214" s="7">
        <f t="shared" si="14"/>
        <v>25.75</v>
      </c>
      <c r="K214">
        <f t="shared" si="15"/>
        <v>4388.6085875240915</v>
      </c>
      <c r="L214" s="7">
        <f t="shared" si="12"/>
        <v>5.0734020012106563E-2</v>
      </c>
      <c r="M214" s="7">
        <f t="shared" si="13"/>
        <v>8.1284860742596461</v>
      </c>
    </row>
    <row r="215" spans="1:13" x14ac:dyDescent="0.25">
      <c r="A215">
        <v>106500</v>
      </c>
      <c r="B215">
        <v>10.20279806806</v>
      </c>
      <c r="C215">
        <v>371.92402476998501</v>
      </c>
      <c r="D215">
        <v>371.64883122498702</v>
      </c>
      <c r="E215">
        <v>642.952</v>
      </c>
      <c r="F215">
        <v>27.775747314318998</v>
      </c>
      <c r="G215">
        <v>-7.7500105861809496</v>
      </c>
      <c r="H215">
        <v>-18.3337631094013</v>
      </c>
      <c r="I215">
        <v>224.49026194773199</v>
      </c>
      <c r="J215" s="7">
        <f t="shared" si="14"/>
        <v>25.875</v>
      </c>
      <c r="K215">
        <f t="shared" si="15"/>
        <v>4399.7514239672928</v>
      </c>
      <c r="L215" s="7">
        <f t="shared" si="12"/>
        <v>5.1023396623009046E-2</v>
      </c>
      <c r="M215" s="7">
        <f t="shared" si="13"/>
        <v>8.174849318319076</v>
      </c>
    </row>
    <row r="216" spans="1:13" x14ac:dyDescent="0.25">
      <c r="A216">
        <v>107000</v>
      </c>
      <c r="B216">
        <v>10.2027194481549</v>
      </c>
      <c r="C216">
        <v>371.92402476998501</v>
      </c>
      <c r="D216">
        <v>371.64883122498702</v>
      </c>
      <c r="E216">
        <v>642.827</v>
      </c>
      <c r="F216">
        <v>27.985490740134502</v>
      </c>
      <c r="G216">
        <v>-7.4983122468385899</v>
      </c>
      <c r="H216">
        <v>-18.642011343757002</v>
      </c>
      <c r="I216">
        <v>225.32380143636399</v>
      </c>
      <c r="J216" s="7">
        <f t="shared" si="14"/>
        <v>26</v>
      </c>
      <c r="K216">
        <f t="shared" si="15"/>
        <v>4410.7960856400696</v>
      </c>
      <c r="L216" s="7">
        <f t="shared" si="12"/>
        <v>5.1084610818880397E-2</v>
      </c>
      <c r="M216" s="7">
        <f t="shared" si="13"/>
        <v>8.1846569136676912</v>
      </c>
    </row>
    <row r="217" spans="1:13" x14ac:dyDescent="0.25">
      <c r="A217">
        <v>107500</v>
      </c>
      <c r="B217">
        <v>10.2020980225572</v>
      </c>
      <c r="C217">
        <v>371.92402476998501</v>
      </c>
      <c r="D217">
        <v>371.64883122498702</v>
      </c>
      <c r="E217">
        <v>642.702</v>
      </c>
      <c r="F217">
        <v>28.902316470362202</v>
      </c>
      <c r="G217">
        <v>-7.6023919511364397</v>
      </c>
      <c r="H217">
        <v>-17.028437406717298</v>
      </c>
      <c r="I217">
        <v>230.80685882334799</v>
      </c>
      <c r="J217" s="7">
        <f t="shared" si="14"/>
        <v>26.125</v>
      </c>
      <c r="K217">
        <f t="shared" si="15"/>
        <v>4421.7425725424218</v>
      </c>
      <c r="L217" s="7">
        <f t="shared" si="12"/>
        <v>5.2198167359760662E-2</v>
      </c>
      <c r="M217" s="7">
        <f t="shared" si="13"/>
        <v>8.3630683392414191</v>
      </c>
    </row>
    <row r="218" spans="1:13" x14ac:dyDescent="0.25">
      <c r="A218">
        <v>108000</v>
      </c>
      <c r="B218">
        <v>10.2048064477886</v>
      </c>
      <c r="C218">
        <v>371.92402476998501</v>
      </c>
      <c r="D218">
        <v>371.64883122498702</v>
      </c>
      <c r="E218">
        <v>642.577</v>
      </c>
      <c r="F218">
        <v>29.734368579446201</v>
      </c>
      <c r="G218">
        <v>-5.3232820461690604</v>
      </c>
      <c r="H218">
        <v>-20.6714802719872</v>
      </c>
      <c r="I218">
        <v>236.572433193248</v>
      </c>
      <c r="J218" s="7">
        <f t="shared" si="14"/>
        <v>26.25</v>
      </c>
      <c r="K218">
        <f t="shared" si="15"/>
        <v>4432.5908846743487</v>
      </c>
      <c r="L218" s="7">
        <f t="shared" si="12"/>
        <v>5.337114102075053E-2</v>
      </c>
      <c r="M218" s="7">
        <f t="shared" si="13"/>
        <v>8.5509994368866344</v>
      </c>
    </row>
    <row r="219" spans="1:13" x14ac:dyDescent="0.25">
      <c r="A219">
        <v>108500</v>
      </c>
      <c r="B219">
        <v>10.2034762624185</v>
      </c>
      <c r="C219">
        <v>371.92402476998501</v>
      </c>
      <c r="D219">
        <v>371.64883122498702</v>
      </c>
      <c r="E219">
        <v>642.452</v>
      </c>
      <c r="F219">
        <v>28.2118323589517</v>
      </c>
      <c r="G219">
        <v>-10.5343481010445</v>
      </c>
      <c r="H219">
        <v>-17.650178037259501</v>
      </c>
      <c r="I219">
        <v>229.99193152797699</v>
      </c>
      <c r="J219" s="7">
        <f t="shared" si="14"/>
        <v>26.375</v>
      </c>
      <c r="K219">
        <f t="shared" si="15"/>
        <v>4443.341022035851</v>
      </c>
      <c r="L219" s="7">
        <f t="shared" si="12"/>
        <v>5.1761035308201316E-2</v>
      </c>
      <c r="M219" s="7">
        <f t="shared" si="13"/>
        <v>8.2930320639203465</v>
      </c>
    </row>
    <row r="220" spans="1:13" x14ac:dyDescent="0.25">
      <c r="A220">
        <v>109000</v>
      </c>
      <c r="B220">
        <v>10.2083979488017</v>
      </c>
      <c r="C220">
        <v>371.92402476998501</v>
      </c>
      <c r="D220">
        <v>371.64883122498702</v>
      </c>
      <c r="E220">
        <v>642.327</v>
      </c>
      <c r="F220">
        <v>26.842233539928799</v>
      </c>
      <c r="G220">
        <v>-16.157205245934598</v>
      </c>
      <c r="H220">
        <v>-13.9056160943381</v>
      </c>
      <c r="I220">
        <v>220.601545429363</v>
      </c>
      <c r="J220" s="7">
        <f t="shared" si="14"/>
        <v>26.5</v>
      </c>
      <c r="K220">
        <f t="shared" si="15"/>
        <v>4453.9929846269288</v>
      </c>
      <c r="L220" s="7">
        <f t="shared" si="12"/>
        <v>4.9528938682834686E-2</v>
      </c>
      <c r="M220" s="7">
        <f t="shared" si="13"/>
        <v>7.9354107610674482</v>
      </c>
    </row>
    <row r="221" spans="1:13" x14ac:dyDescent="0.25">
      <c r="A221">
        <v>109500</v>
      </c>
      <c r="B221">
        <v>10.211323989294799</v>
      </c>
      <c r="C221">
        <v>371.92402476998501</v>
      </c>
      <c r="D221">
        <v>371.64883122498702</v>
      </c>
      <c r="E221">
        <v>642.202</v>
      </c>
      <c r="F221">
        <v>27.880005729848602</v>
      </c>
      <c r="G221">
        <v>-14.542837507502201</v>
      </c>
      <c r="H221">
        <v>-14.066371373207399</v>
      </c>
      <c r="I221">
        <v>223.89895909145801</v>
      </c>
      <c r="J221" s="7">
        <f t="shared" si="14"/>
        <v>26.625</v>
      </c>
      <c r="K221">
        <f t="shared" si="15"/>
        <v>4464.546772447582</v>
      </c>
      <c r="L221" s="7">
        <f t="shared" si="12"/>
        <v>5.0150434188129409E-2</v>
      </c>
      <c r="M221" s="7">
        <f t="shared" si="13"/>
        <v>8.0349853179189967</v>
      </c>
    </row>
    <row r="222" spans="1:13" x14ac:dyDescent="0.25">
      <c r="A222">
        <v>110000</v>
      </c>
      <c r="B222">
        <v>10.2182269833941</v>
      </c>
      <c r="C222">
        <v>371.92402476998501</v>
      </c>
      <c r="D222">
        <v>371.64883122498702</v>
      </c>
      <c r="E222">
        <v>642.077</v>
      </c>
      <c r="F222">
        <v>27.652961422464301</v>
      </c>
      <c r="G222">
        <v>-14.1119407685438</v>
      </c>
      <c r="H222">
        <v>-9.3869068851919604</v>
      </c>
      <c r="I222">
        <v>223.12483429221501</v>
      </c>
      <c r="J222" s="7">
        <f t="shared" si="14"/>
        <v>26.75</v>
      </c>
      <c r="K222">
        <f t="shared" si="15"/>
        <v>4475.0023854978108</v>
      </c>
      <c r="L222" s="7">
        <f t="shared" si="12"/>
        <v>4.9860271586736601E-2</v>
      </c>
      <c r="M222" s="7">
        <f t="shared" si="13"/>
        <v>7.9884961443007905</v>
      </c>
    </row>
    <row r="223" spans="1:13" x14ac:dyDescent="0.25">
      <c r="A223">
        <v>110500</v>
      </c>
      <c r="B223">
        <v>10.221335457757</v>
      </c>
      <c r="C223">
        <v>371.92402476998501</v>
      </c>
      <c r="D223">
        <v>371.64883122498702</v>
      </c>
      <c r="E223">
        <v>641.952</v>
      </c>
      <c r="F223">
        <v>27.6816513940968</v>
      </c>
      <c r="G223">
        <v>-14.1521130684167</v>
      </c>
      <c r="H223">
        <v>-11.926960445291501</v>
      </c>
      <c r="I223">
        <v>226.856744535719</v>
      </c>
      <c r="J223" s="7">
        <f t="shared" si="14"/>
        <v>26.875</v>
      </c>
      <c r="K223">
        <f t="shared" si="15"/>
        <v>4485.359823777615</v>
      </c>
      <c r="L223" s="7">
        <f t="shared" si="12"/>
        <v>5.0577156225708998E-2</v>
      </c>
      <c r="M223" s="7">
        <f t="shared" si="13"/>
        <v>8.1033537251380121</v>
      </c>
    </row>
    <row r="224" spans="1:13" x14ac:dyDescent="0.25">
      <c r="A224">
        <v>111000</v>
      </c>
      <c r="B224">
        <v>10.222983539694701</v>
      </c>
      <c r="C224">
        <v>371.92402476998501</v>
      </c>
      <c r="D224">
        <v>371.64883122498702</v>
      </c>
      <c r="E224">
        <v>641.827</v>
      </c>
      <c r="F224">
        <v>27.399954751859799</v>
      </c>
      <c r="G224">
        <v>-20.388763338845099</v>
      </c>
      <c r="H224">
        <v>-14.2423446594807</v>
      </c>
      <c r="I224">
        <v>224.55411059820401</v>
      </c>
      <c r="J224" s="7">
        <f t="shared" si="14"/>
        <v>27</v>
      </c>
      <c r="K224">
        <f t="shared" si="15"/>
        <v>4495.6190872869938</v>
      </c>
      <c r="L224" s="7">
        <f t="shared" si="12"/>
        <v>4.9949541150675514E-2</v>
      </c>
      <c r="M224" s="7">
        <f t="shared" si="13"/>
        <v>8.0027987051299831</v>
      </c>
    </row>
    <row r="225" spans="1:13" x14ac:dyDescent="0.25">
      <c r="A225">
        <v>111500</v>
      </c>
      <c r="B225">
        <v>10.2238481072122</v>
      </c>
      <c r="C225">
        <v>371.92402476998501</v>
      </c>
      <c r="D225">
        <v>371.64883122498702</v>
      </c>
      <c r="E225">
        <v>641.702</v>
      </c>
      <c r="F225">
        <v>27.991028567160299</v>
      </c>
      <c r="G225">
        <v>-17.717904307735601</v>
      </c>
      <c r="H225">
        <v>-15.3416750124281</v>
      </c>
      <c r="I225">
        <v>229.907921795823</v>
      </c>
      <c r="J225" s="7">
        <f t="shared" si="14"/>
        <v>27.125</v>
      </c>
      <c r="K225">
        <f t="shared" si="15"/>
        <v>4505.7801760259481</v>
      </c>
      <c r="L225" s="7">
        <f t="shared" si="12"/>
        <v>5.1025108375038264E-2</v>
      </c>
      <c r="M225" s="7">
        <f t="shared" si="13"/>
        <v>8.1751235712272585</v>
      </c>
    </row>
    <row r="226" spans="1:13" x14ac:dyDescent="0.25">
      <c r="A226">
        <v>112000</v>
      </c>
      <c r="B226">
        <v>10.2263619598363</v>
      </c>
      <c r="C226">
        <v>371.92402476998501</v>
      </c>
      <c r="D226">
        <v>371.64883122498702</v>
      </c>
      <c r="E226">
        <v>641.577</v>
      </c>
      <c r="F226">
        <v>26.9854564820997</v>
      </c>
      <c r="G226">
        <v>-14.614367162163999</v>
      </c>
      <c r="H226">
        <v>-14.162327957472201</v>
      </c>
      <c r="I226">
        <v>221.24445072534701</v>
      </c>
      <c r="J226" s="7">
        <f t="shared" si="14"/>
        <v>27.25</v>
      </c>
      <c r="K226">
        <f t="shared" si="15"/>
        <v>4515.8430899944779</v>
      </c>
      <c r="L226" s="7">
        <f t="shared" si="12"/>
        <v>4.8992944687459801E-2</v>
      </c>
      <c r="M226" s="7">
        <f t="shared" si="13"/>
        <v>7.8495350562395654</v>
      </c>
    </row>
    <row r="227" spans="1:13" x14ac:dyDescent="0.25">
      <c r="A227">
        <v>112500</v>
      </c>
      <c r="B227">
        <v>10.2288240311116</v>
      </c>
      <c r="C227">
        <v>371.92402476998501</v>
      </c>
      <c r="D227">
        <v>371.64883122498702</v>
      </c>
      <c r="E227">
        <v>641.452</v>
      </c>
      <c r="F227">
        <v>26.511799123648402</v>
      </c>
      <c r="G227">
        <v>-14.8552726860504</v>
      </c>
      <c r="H227">
        <v>-14.4066730476589</v>
      </c>
      <c r="I227">
        <v>217.225600177324</v>
      </c>
      <c r="J227" s="7">
        <f t="shared" si="14"/>
        <v>27.375</v>
      </c>
      <c r="K227">
        <f t="shared" si="15"/>
        <v>4525.8078291925831</v>
      </c>
      <c r="L227" s="7">
        <f t="shared" si="12"/>
        <v>4.7997088779635093E-2</v>
      </c>
      <c r="M227" s="7">
        <f t="shared" si="13"/>
        <v>7.6899813509193349</v>
      </c>
    </row>
    <row r="228" spans="1:13" x14ac:dyDescent="0.25">
      <c r="A228">
        <v>113000</v>
      </c>
      <c r="B228">
        <v>10.2314269729356</v>
      </c>
      <c r="C228">
        <v>371.92402476998501</v>
      </c>
      <c r="D228">
        <v>371.64883122498702</v>
      </c>
      <c r="E228">
        <v>641.327</v>
      </c>
      <c r="F228">
        <v>26.117344899507899</v>
      </c>
      <c r="G228">
        <v>-15.206649807482</v>
      </c>
      <c r="H228">
        <v>-15.3683532087754</v>
      </c>
      <c r="I228">
        <v>215.17704912308699</v>
      </c>
      <c r="J228" s="7">
        <f t="shared" si="14"/>
        <v>27.5</v>
      </c>
      <c r="K228">
        <f t="shared" si="15"/>
        <v>4535.6743936202638</v>
      </c>
      <c r="L228" s="7">
        <f t="shared" si="12"/>
        <v>4.7441026504404335E-2</v>
      </c>
      <c r="M228" s="7">
        <f t="shared" si="13"/>
        <v>7.6008903532109775</v>
      </c>
    </row>
    <row r="229" spans="1:13" x14ac:dyDescent="0.25">
      <c r="A229">
        <v>113500</v>
      </c>
      <c r="B229">
        <v>10.235284957616001</v>
      </c>
      <c r="C229">
        <v>371.92402476998501</v>
      </c>
      <c r="D229">
        <v>371.64883122498702</v>
      </c>
      <c r="E229">
        <v>641.202</v>
      </c>
      <c r="F229">
        <v>25.278507340539999</v>
      </c>
      <c r="G229">
        <v>-9.9018872597327103</v>
      </c>
      <c r="H229">
        <v>-14.357907590533699</v>
      </c>
      <c r="I229">
        <v>209.03672980205499</v>
      </c>
      <c r="J229" s="7">
        <f t="shared" si="14"/>
        <v>27.625</v>
      </c>
      <c r="K229">
        <f t="shared" si="15"/>
        <v>4545.44278327752</v>
      </c>
      <c r="L229" s="7">
        <f t="shared" si="12"/>
        <v>4.5988199559147847E-2</v>
      </c>
      <c r="M229" s="7">
        <f t="shared" si="13"/>
        <v>7.3681218166351545</v>
      </c>
    </row>
    <row r="230" spans="1:13" x14ac:dyDescent="0.25">
      <c r="A230">
        <v>114000</v>
      </c>
      <c r="B230">
        <v>10.242372224885001</v>
      </c>
      <c r="C230">
        <v>371.92402476998501</v>
      </c>
      <c r="D230">
        <v>371.64883122498702</v>
      </c>
      <c r="E230">
        <v>641.077</v>
      </c>
      <c r="F230">
        <v>24.808427992520102</v>
      </c>
      <c r="G230">
        <v>-12.0650303663536</v>
      </c>
      <c r="H230">
        <v>-12.942188456195799</v>
      </c>
      <c r="I230">
        <v>207.98587934685099</v>
      </c>
      <c r="J230" s="7">
        <f t="shared" si="14"/>
        <v>27.75</v>
      </c>
      <c r="K230">
        <f t="shared" si="15"/>
        <v>4555.1129981643508</v>
      </c>
      <c r="L230" s="7">
        <f t="shared" si="12"/>
        <v>4.5659872637773533E-2</v>
      </c>
      <c r="M230" s="7">
        <f t="shared" si="13"/>
        <v>7.3155180448946382</v>
      </c>
    </row>
    <row r="231" spans="1:13" x14ac:dyDescent="0.25">
      <c r="A231">
        <v>114500</v>
      </c>
      <c r="B231">
        <v>10.2501450986327</v>
      </c>
      <c r="C231">
        <v>371.92402476998501</v>
      </c>
      <c r="D231">
        <v>371.64883122498702</v>
      </c>
      <c r="E231">
        <v>640.952</v>
      </c>
      <c r="F231">
        <v>24.101569940684701</v>
      </c>
      <c r="G231">
        <v>-5.1503101041222399</v>
      </c>
      <c r="H231">
        <v>-12.665362192697801</v>
      </c>
      <c r="I231">
        <v>205.62334234654799</v>
      </c>
      <c r="J231" s="7">
        <f t="shared" si="14"/>
        <v>27.875</v>
      </c>
      <c r="K231">
        <f t="shared" si="15"/>
        <v>4564.685038280757</v>
      </c>
      <c r="L231" s="7">
        <f t="shared" si="12"/>
        <v>4.5046556470409616E-2</v>
      </c>
      <c r="M231" s="7">
        <f t="shared" si="13"/>
        <v>7.2172539624437251</v>
      </c>
    </row>
    <row r="232" spans="1:13" x14ac:dyDescent="0.25">
      <c r="A232">
        <v>115000</v>
      </c>
      <c r="B232">
        <v>10.2504773234543</v>
      </c>
      <c r="C232">
        <v>371.92402476998501</v>
      </c>
      <c r="D232">
        <v>371.64883122498702</v>
      </c>
      <c r="E232">
        <v>640.827</v>
      </c>
      <c r="F232">
        <v>23.858688136430899</v>
      </c>
      <c r="G232">
        <v>-5.0850558056772099</v>
      </c>
      <c r="H232">
        <v>-14.893993535886199</v>
      </c>
      <c r="I232">
        <v>206.383566305214</v>
      </c>
      <c r="J232" s="7">
        <f t="shared" si="14"/>
        <v>28</v>
      </c>
      <c r="K232">
        <f t="shared" si="15"/>
        <v>4574.1589036267387</v>
      </c>
      <c r="L232" s="7">
        <f t="shared" si="12"/>
        <v>4.5119457074737288E-2</v>
      </c>
      <c r="M232" s="7">
        <f t="shared" si="13"/>
        <v>7.2289339268333235</v>
      </c>
    </row>
    <row r="233" spans="1:13" x14ac:dyDescent="0.25">
      <c r="A233">
        <v>115500</v>
      </c>
      <c r="B233">
        <v>10.2533621159183</v>
      </c>
      <c r="C233">
        <v>371.92402476998501</v>
      </c>
      <c r="D233">
        <v>371.64883122498702</v>
      </c>
      <c r="E233">
        <v>640.702</v>
      </c>
      <c r="F233">
        <v>24.197897597401401</v>
      </c>
      <c r="G233">
        <v>-3.5690205515923701</v>
      </c>
      <c r="H233">
        <v>-9.3806652108295498</v>
      </c>
      <c r="I233">
        <v>211.267889246929</v>
      </c>
      <c r="J233" s="7">
        <f t="shared" si="14"/>
        <v>28.125</v>
      </c>
      <c r="K233">
        <f t="shared" si="15"/>
        <v>4583.5345942022959</v>
      </c>
      <c r="L233" s="7">
        <f t="shared" si="12"/>
        <v>4.6092788197597843E-2</v>
      </c>
      <c r="M233" s="7">
        <f t="shared" si="13"/>
        <v>7.3848787637677438</v>
      </c>
    </row>
    <row r="234" spans="1:13" x14ac:dyDescent="0.25">
      <c r="A234">
        <v>116000</v>
      </c>
      <c r="B234">
        <v>10.2578008175332</v>
      </c>
      <c r="C234">
        <v>371.92402476998501</v>
      </c>
      <c r="D234">
        <v>371.64883122498702</v>
      </c>
      <c r="E234">
        <v>640.577</v>
      </c>
      <c r="F234">
        <v>24.589018884812699</v>
      </c>
      <c r="G234">
        <v>-1.7029121395584901</v>
      </c>
      <c r="H234">
        <v>-9.0148116439842205</v>
      </c>
      <c r="I234">
        <v>211.68224140245101</v>
      </c>
      <c r="J234" s="7">
        <f t="shared" si="14"/>
        <v>28.25</v>
      </c>
      <c r="K234">
        <f t="shared" si="15"/>
        <v>4592.8121100074286</v>
      </c>
      <c r="L234" s="7">
        <f t="shared" si="12"/>
        <v>4.6089897938826986E-2</v>
      </c>
      <c r="M234" s="7">
        <f t="shared" si="13"/>
        <v>7.3844156932646703</v>
      </c>
    </row>
    <row r="235" spans="1:13" x14ac:dyDescent="0.25">
      <c r="A235">
        <v>116500</v>
      </c>
      <c r="B235">
        <v>10.260958354923799</v>
      </c>
      <c r="C235">
        <v>371.92402476998501</v>
      </c>
      <c r="D235">
        <v>371.64883122498702</v>
      </c>
      <c r="E235">
        <v>640.452</v>
      </c>
      <c r="F235">
        <v>23.636846577793701</v>
      </c>
      <c r="G235">
        <v>1.57387641142547</v>
      </c>
      <c r="H235">
        <v>-4.4648952324968203</v>
      </c>
      <c r="I235">
        <v>206.09727354850099</v>
      </c>
      <c r="J235" s="7">
        <f t="shared" si="14"/>
        <v>28.375</v>
      </c>
      <c r="K235">
        <f t="shared" si="15"/>
        <v>4601.9914510421359</v>
      </c>
      <c r="L235" s="7">
        <f t="shared" si="12"/>
        <v>4.4784366885738044E-2</v>
      </c>
      <c r="M235" s="7">
        <f t="shared" si="13"/>
        <v>7.1752465601659194</v>
      </c>
    </row>
    <row r="236" spans="1:13" x14ac:dyDescent="0.25">
      <c r="A236">
        <v>117000</v>
      </c>
      <c r="B236">
        <v>10.2659763684669</v>
      </c>
      <c r="C236">
        <v>371.92402476998501</v>
      </c>
      <c r="D236">
        <v>371.64883122498702</v>
      </c>
      <c r="E236">
        <v>640.327</v>
      </c>
      <c r="F236">
        <v>23.996614872264502</v>
      </c>
      <c r="G236">
        <v>2.2055052482006299</v>
      </c>
      <c r="H236">
        <v>-1.65845430989773</v>
      </c>
      <c r="I236">
        <v>207.18074262770801</v>
      </c>
      <c r="J236" s="7">
        <f t="shared" si="14"/>
        <v>28.5</v>
      </c>
      <c r="K236">
        <f t="shared" si="15"/>
        <v>4611.0726173064186</v>
      </c>
      <c r="L236" s="7">
        <f t="shared" si="12"/>
        <v>4.493113854900288E-2</v>
      </c>
      <c r="M236" s="7">
        <f t="shared" si="13"/>
        <v>7.1987619729138048</v>
      </c>
    </row>
    <row r="237" spans="1:13" x14ac:dyDescent="0.25">
      <c r="A237">
        <v>117500</v>
      </c>
      <c r="B237">
        <v>10.273334837491401</v>
      </c>
      <c r="C237">
        <v>371.92402476998501</v>
      </c>
      <c r="D237">
        <v>371.64883122498702</v>
      </c>
      <c r="E237">
        <v>640.202</v>
      </c>
      <c r="F237">
        <v>24.4329920418221</v>
      </c>
      <c r="G237">
        <v>6.3060027407813104</v>
      </c>
      <c r="H237">
        <v>-1.68471470529661</v>
      </c>
      <c r="I237">
        <v>208.84365483663001</v>
      </c>
      <c r="J237" s="7">
        <f t="shared" si="14"/>
        <v>28.625</v>
      </c>
      <c r="K237">
        <f t="shared" si="15"/>
        <v>4620.0556088002768</v>
      </c>
      <c r="L237" s="7">
        <f t="shared" si="12"/>
        <v>4.5203710197519016E-2</v>
      </c>
      <c r="M237" s="7">
        <f t="shared" si="13"/>
        <v>7.2424327651883518</v>
      </c>
    </row>
    <row r="238" spans="1:13" x14ac:dyDescent="0.25">
      <c r="A238">
        <v>118000</v>
      </c>
      <c r="B238">
        <v>10.275131482917001</v>
      </c>
      <c r="C238">
        <v>371.92402476998501</v>
      </c>
      <c r="D238">
        <v>371.64883122498702</v>
      </c>
      <c r="E238">
        <v>640.077</v>
      </c>
      <c r="F238">
        <v>24.934462103927</v>
      </c>
      <c r="G238">
        <v>2.9618253152178</v>
      </c>
      <c r="H238">
        <v>-2.20536681642773</v>
      </c>
      <c r="I238">
        <v>211.657418053887</v>
      </c>
      <c r="J238" s="7">
        <f t="shared" si="14"/>
        <v>28.75</v>
      </c>
      <c r="K238">
        <f t="shared" si="15"/>
        <v>4628.9404255237105</v>
      </c>
      <c r="L238" s="7">
        <f t="shared" si="12"/>
        <v>4.5724809264517684E-2</v>
      </c>
      <c r="M238" s="7">
        <f t="shared" si="13"/>
        <v>7.3259220394149471</v>
      </c>
    </row>
    <row r="239" spans="1:13" x14ac:dyDescent="0.25">
      <c r="A239">
        <v>118500</v>
      </c>
      <c r="B239">
        <v>10.276805936181701</v>
      </c>
      <c r="C239">
        <v>371.92402476998501</v>
      </c>
      <c r="D239">
        <v>371.64883122498702</v>
      </c>
      <c r="E239">
        <v>639.952</v>
      </c>
      <c r="F239">
        <v>25.9507815063069</v>
      </c>
      <c r="G239">
        <v>5.8993531858677102</v>
      </c>
      <c r="H239">
        <v>-0.85407131065360997</v>
      </c>
      <c r="I239">
        <v>218.674404978198</v>
      </c>
      <c r="J239" s="7">
        <f t="shared" si="14"/>
        <v>28.875</v>
      </c>
      <c r="K239">
        <f t="shared" si="15"/>
        <v>4637.7270674767196</v>
      </c>
      <c r="L239" s="7">
        <f t="shared" si="12"/>
        <v>4.7151201827229067E-2</v>
      </c>
      <c r="M239" s="7">
        <f t="shared" si="13"/>
        <v>7.5544553210208649</v>
      </c>
    </row>
    <row r="240" spans="1:13" x14ac:dyDescent="0.25">
      <c r="A240">
        <v>119000</v>
      </c>
      <c r="B240">
        <v>10.274415101917899</v>
      </c>
      <c r="C240">
        <v>371.92402476998501</v>
      </c>
      <c r="D240">
        <v>371.64883122498702</v>
      </c>
      <c r="E240">
        <v>639.827</v>
      </c>
      <c r="F240">
        <v>25.987094263335599</v>
      </c>
      <c r="G240">
        <v>5.3954823680695103</v>
      </c>
      <c r="H240">
        <v>-1.4029197288767901</v>
      </c>
      <c r="I240">
        <v>217.687750155125</v>
      </c>
      <c r="J240" s="7">
        <f t="shared" si="14"/>
        <v>29</v>
      </c>
      <c r="K240">
        <f t="shared" si="15"/>
        <v>4646.4155346593043</v>
      </c>
      <c r="L240" s="7">
        <f t="shared" si="12"/>
        <v>4.6850684905668218E-2</v>
      </c>
      <c r="M240" s="7">
        <f t="shared" si="13"/>
        <v>7.5063072024329074</v>
      </c>
    </row>
    <row r="241" spans="1:13" x14ac:dyDescent="0.25">
      <c r="A241">
        <v>119500</v>
      </c>
      <c r="B241">
        <v>10.2773099043863</v>
      </c>
      <c r="C241">
        <v>371.92402476998501</v>
      </c>
      <c r="D241">
        <v>371.64883122498702</v>
      </c>
      <c r="E241">
        <v>639.702</v>
      </c>
      <c r="F241">
        <v>26.440312251744199</v>
      </c>
      <c r="G241">
        <v>7.9472794024865001</v>
      </c>
      <c r="H241">
        <v>-0.50992504527014004</v>
      </c>
      <c r="I241">
        <v>220.30785451372901</v>
      </c>
      <c r="J241" s="7">
        <f t="shared" si="14"/>
        <v>29.125</v>
      </c>
      <c r="K241">
        <f t="shared" si="15"/>
        <v>4655.0058270714635</v>
      </c>
      <c r="L241" s="7">
        <f t="shared" si="12"/>
        <v>4.7327084583335122E-2</v>
      </c>
      <c r="M241" s="7">
        <f t="shared" si="13"/>
        <v>7.5826348450043639</v>
      </c>
    </row>
    <row r="242" spans="1:13" x14ac:dyDescent="0.25">
      <c r="A242">
        <v>120000</v>
      </c>
      <c r="B242">
        <v>10.278770010499001</v>
      </c>
      <c r="C242">
        <v>371.92402476998501</v>
      </c>
      <c r="D242">
        <v>371.64883122498702</v>
      </c>
      <c r="E242">
        <v>639.577</v>
      </c>
      <c r="F242">
        <v>27.418677585294802</v>
      </c>
      <c r="G242">
        <v>5.2770795676766902</v>
      </c>
      <c r="H242">
        <v>-2.3093761284886298</v>
      </c>
      <c r="I242">
        <v>226.43270686499201</v>
      </c>
      <c r="J242" s="7">
        <f t="shared" si="14"/>
        <v>29.25</v>
      </c>
      <c r="K242">
        <f t="shared" si="15"/>
        <v>4663.4979447131982</v>
      </c>
      <c r="L242" s="7">
        <f t="shared" si="12"/>
        <v>4.8554263248188796E-2</v>
      </c>
      <c r="M242" s="7">
        <f t="shared" si="13"/>
        <v>7.7792505416416757</v>
      </c>
    </row>
    <row r="243" spans="1:13" x14ac:dyDescent="0.25">
      <c r="A243">
        <v>120500</v>
      </c>
      <c r="B243">
        <v>10.278477842628901</v>
      </c>
      <c r="C243">
        <v>371.92402476998501</v>
      </c>
      <c r="D243">
        <v>371.64883122498702</v>
      </c>
      <c r="E243">
        <v>639.452</v>
      </c>
      <c r="F243">
        <v>27.492179608110501</v>
      </c>
      <c r="G243">
        <v>2.9620264550475501</v>
      </c>
      <c r="H243">
        <v>-2.8340362923493698</v>
      </c>
      <c r="I243">
        <v>227.999173310374</v>
      </c>
      <c r="J243" s="7">
        <f t="shared" si="14"/>
        <v>29.375</v>
      </c>
      <c r="K243">
        <f t="shared" si="15"/>
        <v>4671.8918875845084</v>
      </c>
      <c r="L243" s="7">
        <f t="shared" si="12"/>
        <v>4.8802322227592385E-2</v>
      </c>
      <c r="M243" s="7">
        <f t="shared" si="13"/>
        <v>7.818993971379669</v>
      </c>
    </row>
    <row r="244" spans="1:13" x14ac:dyDescent="0.25">
      <c r="A244">
        <v>121000</v>
      </c>
      <c r="B244">
        <v>10.282068480013301</v>
      </c>
      <c r="C244">
        <v>371.92402476998501</v>
      </c>
      <c r="D244">
        <v>371.64883122498702</v>
      </c>
      <c r="E244">
        <v>639.327</v>
      </c>
      <c r="F244">
        <v>27.132814862471999</v>
      </c>
      <c r="G244">
        <v>4.8194347313159804</v>
      </c>
      <c r="H244">
        <v>-3.4181316471843202</v>
      </c>
      <c r="I244">
        <v>224.69239021648801</v>
      </c>
      <c r="J244" s="7">
        <f t="shared" si="14"/>
        <v>29.5</v>
      </c>
      <c r="K244">
        <f t="shared" si="15"/>
        <v>4680.187655685394</v>
      </c>
      <c r="L244" s="7">
        <f t="shared" si="12"/>
        <v>4.8009269445325853E-2</v>
      </c>
      <c r="M244" s="7">
        <f t="shared" si="13"/>
        <v>7.6919329086988864</v>
      </c>
    </row>
    <row r="245" spans="1:13" x14ac:dyDescent="0.25">
      <c r="A245">
        <v>121500</v>
      </c>
      <c r="B245">
        <v>10.283001905793199</v>
      </c>
      <c r="C245">
        <v>371.92402476998501</v>
      </c>
      <c r="D245">
        <v>371.64883122498702</v>
      </c>
      <c r="E245">
        <v>639.202</v>
      </c>
      <c r="F245">
        <v>28.319738263906299</v>
      </c>
      <c r="G245">
        <v>2.67887253435907</v>
      </c>
      <c r="H245">
        <v>-5.89175479071897</v>
      </c>
      <c r="I245">
        <v>232.36175611637199</v>
      </c>
      <c r="J245" s="7">
        <f t="shared" si="14"/>
        <v>29.625</v>
      </c>
      <c r="K245">
        <f t="shared" si="15"/>
        <v>4688.3852490158552</v>
      </c>
      <c r="L245" s="7">
        <f t="shared" si="12"/>
        <v>4.956114819385786E-2</v>
      </c>
      <c r="M245" s="7">
        <f t="shared" si="13"/>
        <v>7.9405712936203203</v>
      </c>
    </row>
    <row r="246" spans="1:13" x14ac:dyDescent="0.25">
      <c r="A246">
        <v>122000</v>
      </c>
      <c r="B246">
        <v>10.281466168007301</v>
      </c>
      <c r="C246">
        <v>371.92402476998501</v>
      </c>
      <c r="D246">
        <v>371.64883122498702</v>
      </c>
      <c r="E246">
        <v>639.077</v>
      </c>
      <c r="F246">
        <v>27.407675554171401</v>
      </c>
      <c r="G246">
        <v>2.5002450881266198</v>
      </c>
      <c r="H246">
        <v>-6.5244396566427296</v>
      </c>
      <c r="I246">
        <v>228.96996862559899</v>
      </c>
      <c r="J246" s="7">
        <f t="shared" si="14"/>
        <v>29.75</v>
      </c>
      <c r="K246">
        <f t="shared" si="15"/>
        <v>4696.4846675758918</v>
      </c>
      <c r="L246" s="7">
        <f t="shared" si="12"/>
        <v>4.8753479428217256E-2</v>
      </c>
      <c r="M246" s="7">
        <f t="shared" si="13"/>
        <v>7.8111684922543434</v>
      </c>
    </row>
    <row r="247" spans="1:13" x14ac:dyDescent="0.25">
      <c r="A247">
        <v>122500</v>
      </c>
      <c r="B247">
        <v>10.282083640543</v>
      </c>
      <c r="C247">
        <v>371.92402476998501</v>
      </c>
      <c r="D247">
        <v>371.64883122498702</v>
      </c>
      <c r="E247">
        <v>638.952</v>
      </c>
      <c r="F247">
        <v>27.546780376616098</v>
      </c>
      <c r="G247">
        <v>2.3782441635933198</v>
      </c>
      <c r="H247">
        <v>-7.46768980975102</v>
      </c>
      <c r="I247">
        <v>229.06687405348899</v>
      </c>
      <c r="J247" s="7">
        <f t="shared" si="14"/>
        <v>29.875</v>
      </c>
      <c r="K247">
        <f t="shared" si="15"/>
        <v>4704.4859113655029</v>
      </c>
      <c r="L247" s="7">
        <f t="shared" si="12"/>
        <v>4.869115953777E-2</v>
      </c>
      <c r="M247" s="7">
        <f t="shared" si="13"/>
        <v>7.8011837451058028</v>
      </c>
    </row>
    <row r="248" spans="1:13" x14ac:dyDescent="0.25">
      <c r="A248">
        <v>123000</v>
      </c>
      <c r="B248">
        <v>10.2849842707141</v>
      </c>
      <c r="C248">
        <v>371.92402476998501</v>
      </c>
      <c r="D248">
        <v>371.64883122498702</v>
      </c>
      <c r="E248">
        <v>638.827</v>
      </c>
      <c r="F248">
        <v>26.4125302230667</v>
      </c>
      <c r="G248">
        <v>0.80060623273804399</v>
      </c>
      <c r="H248">
        <v>-4.8499187305482501</v>
      </c>
      <c r="I248">
        <v>221.40805173611599</v>
      </c>
      <c r="J248" s="7">
        <f t="shared" si="14"/>
        <v>30</v>
      </c>
      <c r="K248">
        <f t="shared" si="15"/>
        <v>4712.3889803846896</v>
      </c>
      <c r="L248" s="7">
        <f t="shared" si="12"/>
        <v>4.6984247832198615E-2</v>
      </c>
      <c r="M248" s="7">
        <f t="shared" si="13"/>
        <v>7.5277063422621699</v>
      </c>
    </row>
    <row r="249" spans="1:13" x14ac:dyDescent="0.25">
      <c r="A249">
        <v>123500</v>
      </c>
      <c r="B249">
        <v>10.283673058101201</v>
      </c>
      <c r="C249">
        <v>371.92402476998501</v>
      </c>
      <c r="D249">
        <v>371.64883122498702</v>
      </c>
      <c r="E249">
        <v>638.702</v>
      </c>
      <c r="F249">
        <v>26.1801547525756</v>
      </c>
      <c r="G249">
        <v>0.65847456886063505</v>
      </c>
      <c r="H249">
        <v>-4.6381327489438497</v>
      </c>
      <c r="I249">
        <v>218.23647716139999</v>
      </c>
      <c r="J249" s="7">
        <f t="shared" si="14"/>
        <v>30.125</v>
      </c>
      <c r="K249">
        <f t="shared" si="15"/>
        <v>4720.1938746334517</v>
      </c>
      <c r="L249" s="7">
        <f t="shared" si="12"/>
        <v>4.6234642677330115E-2</v>
      </c>
      <c r="M249" s="7">
        <f t="shared" si="13"/>
        <v>7.4076063568660224</v>
      </c>
    </row>
    <row r="250" spans="1:13" x14ac:dyDescent="0.25">
      <c r="A250">
        <v>124000</v>
      </c>
      <c r="B250">
        <v>10.286698818442799</v>
      </c>
      <c r="C250">
        <v>371.92402476998501</v>
      </c>
      <c r="D250">
        <v>371.64883122498702</v>
      </c>
      <c r="E250">
        <v>638.577</v>
      </c>
      <c r="F250">
        <v>26.761891299262601</v>
      </c>
      <c r="G250">
        <v>2.34956740554111E-2</v>
      </c>
      <c r="H250">
        <v>-4.1084756551754298</v>
      </c>
      <c r="I250">
        <v>218.45188504779699</v>
      </c>
      <c r="J250" s="7">
        <f t="shared" si="14"/>
        <v>30.25</v>
      </c>
      <c r="K250">
        <f t="shared" si="15"/>
        <v>4727.9005941117894</v>
      </c>
      <c r="L250" s="7">
        <f t="shared" si="12"/>
        <v>4.6204838849585969E-2</v>
      </c>
      <c r="M250" s="7">
        <f t="shared" si="13"/>
        <v>7.4028312572638209</v>
      </c>
    </row>
    <row r="251" spans="1:13" x14ac:dyDescent="0.25">
      <c r="A251">
        <v>124500</v>
      </c>
      <c r="B251">
        <v>10.287400478540199</v>
      </c>
      <c r="C251">
        <v>371.92402476998501</v>
      </c>
      <c r="D251">
        <v>371.64883122498702</v>
      </c>
      <c r="E251">
        <v>638.452</v>
      </c>
      <c r="F251">
        <v>27.041883922179199</v>
      </c>
      <c r="G251">
        <v>-0.59954636196497102</v>
      </c>
      <c r="H251">
        <v>0.22002342781492301</v>
      </c>
      <c r="I251">
        <v>223.55763430505701</v>
      </c>
      <c r="J251" s="7">
        <f t="shared" si="14"/>
        <v>30.375</v>
      </c>
      <c r="K251">
        <f t="shared" si="15"/>
        <v>4735.5091388197025</v>
      </c>
      <c r="L251" s="7">
        <f t="shared" si="12"/>
        <v>4.7208785317807964E-2</v>
      </c>
      <c r="M251" s="7">
        <f t="shared" si="13"/>
        <v>7.5636812132558218</v>
      </c>
    </row>
    <row r="252" spans="1:13" x14ac:dyDescent="0.25">
      <c r="A252">
        <v>125000</v>
      </c>
      <c r="B252">
        <v>10.2896665306179</v>
      </c>
      <c r="C252">
        <v>371.92402476998501</v>
      </c>
      <c r="D252">
        <v>371.64883122498702</v>
      </c>
      <c r="E252">
        <v>638.327</v>
      </c>
      <c r="F252">
        <v>27.659312058526002</v>
      </c>
      <c r="G252">
        <v>-1.05114126015711</v>
      </c>
      <c r="H252">
        <v>-1.06383223176297</v>
      </c>
      <c r="I252">
        <v>225.40592457230699</v>
      </c>
      <c r="J252" s="7">
        <f t="shared" si="14"/>
        <v>30.5</v>
      </c>
      <c r="K252">
        <f t="shared" si="15"/>
        <v>4743.0195087571901</v>
      </c>
      <c r="L252" s="7">
        <f t="shared" si="12"/>
        <v>4.7523718626105743E-2</v>
      </c>
      <c r="M252" s="7">
        <f t="shared" si="13"/>
        <v>7.6141390916224116</v>
      </c>
    </row>
    <row r="253" spans="1:13" x14ac:dyDescent="0.25">
      <c r="A253">
        <v>125500</v>
      </c>
      <c r="B253">
        <v>10.2889680360339</v>
      </c>
      <c r="C253">
        <v>371.92402476998501</v>
      </c>
      <c r="D253">
        <v>371.64883122498702</v>
      </c>
      <c r="E253">
        <v>638.202</v>
      </c>
      <c r="F253">
        <v>27.085625077386101</v>
      </c>
      <c r="G253">
        <v>-3.0304724538869601</v>
      </c>
      <c r="H253">
        <v>2.57125564394339</v>
      </c>
      <c r="I253">
        <v>223.29771729413801</v>
      </c>
      <c r="J253" s="7">
        <f t="shared" si="14"/>
        <v>30.625</v>
      </c>
      <c r="K253">
        <f t="shared" si="15"/>
        <v>4750.4317039242533</v>
      </c>
      <c r="L253" s="7">
        <f t="shared" si="12"/>
        <v>4.7005773624674035E-2</v>
      </c>
      <c r="M253" s="7">
        <f t="shared" si="13"/>
        <v>7.531155154407001</v>
      </c>
    </row>
    <row r="254" spans="1:13" x14ac:dyDescent="0.25">
      <c r="A254">
        <v>126000</v>
      </c>
      <c r="B254">
        <v>10.290840068424799</v>
      </c>
      <c r="C254">
        <v>371.92402476998501</v>
      </c>
      <c r="D254">
        <v>371.64883122498702</v>
      </c>
      <c r="E254">
        <v>638.077</v>
      </c>
      <c r="F254">
        <v>25.906374363785201</v>
      </c>
      <c r="G254">
        <v>-2.5212188591963201</v>
      </c>
      <c r="H254">
        <v>-1.5890859403858999</v>
      </c>
      <c r="I254">
        <v>215.36287968406501</v>
      </c>
      <c r="J254" s="7">
        <f t="shared" si="14"/>
        <v>30.75</v>
      </c>
      <c r="K254">
        <f t="shared" si="15"/>
        <v>4757.7457243208919</v>
      </c>
      <c r="L254" s="7">
        <f t="shared" si="12"/>
        <v>4.5265739735346061E-2</v>
      </c>
      <c r="M254" s="7">
        <f t="shared" si="13"/>
        <v>7.2523709927189035</v>
      </c>
    </row>
    <row r="255" spans="1:13" x14ac:dyDescent="0.25">
      <c r="A255">
        <v>126500</v>
      </c>
      <c r="B255">
        <v>10.292249653769501</v>
      </c>
      <c r="C255">
        <v>371.92402476998501</v>
      </c>
      <c r="D255">
        <v>371.64883122498702</v>
      </c>
      <c r="E255">
        <v>637.952</v>
      </c>
      <c r="F255">
        <v>25.866015894273399</v>
      </c>
      <c r="G255">
        <v>0.95747885226298801</v>
      </c>
      <c r="H255">
        <v>-2.7676494149612099</v>
      </c>
      <c r="I255">
        <v>216.58805798877901</v>
      </c>
      <c r="J255" s="7">
        <f t="shared" si="14"/>
        <v>30.875</v>
      </c>
      <c r="K255">
        <f t="shared" si="15"/>
        <v>4764.961569947106</v>
      </c>
      <c r="L255" s="7">
        <f t="shared" si="12"/>
        <v>4.5454313704188655E-2</v>
      </c>
      <c r="M255" s="7">
        <f t="shared" si="13"/>
        <v>7.2825838731360104</v>
      </c>
    </row>
    <row r="256" spans="1:13" x14ac:dyDescent="0.25">
      <c r="A256">
        <v>127000</v>
      </c>
      <c r="B256">
        <v>10.292613195672599</v>
      </c>
      <c r="C256">
        <v>371.92402476998501</v>
      </c>
      <c r="D256">
        <v>371.64883122498702</v>
      </c>
      <c r="E256">
        <v>637.827</v>
      </c>
      <c r="F256">
        <v>26.6771739886441</v>
      </c>
      <c r="G256">
        <v>-0.777760702256864</v>
      </c>
      <c r="H256">
        <v>-0.13753650369449</v>
      </c>
      <c r="I256">
        <v>221.924466356301</v>
      </c>
      <c r="J256" s="7">
        <f t="shared" si="14"/>
        <v>31</v>
      </c>
      <c r="K256">
        <f t="shared" si="15"/>
        <v>4772.0792408028956</v>
      </c>
      <c r="L256" s="7">
        <f t="shared" si="12"/>
        <v>4.6504773948171596E-2</v>
      </c>
      <c r="M256" s="7">
        <f t="shared" si="13"/>
        <v>7.4508861575349439</v>
      </c>
    </row>
    <row r="257" spans="1:13" x14ac:dyDescent="0.25">
      <c r="A257">
        <v>127500</v>
      </c>
      <c r="B257">
        <v>10.2931648786113</v>
      </c>
      <c r="C257">
        <v>371.92402476998501</v>
      </c>
      <c r="D257">
        <v>371.64883122498702</v>
      </c>
      <c r="E257">
        <v>637.702</v>
      </c>
      <c r="F257">
        <v>26.0042152336881</v>
      </c>
      <c r="G257">
        <v>6.9474266641131405E-2</v>
      </c>
      <c r="H257">
        <v>-3.6965598569652101</v>
      </c>
      <c r="I257">
        <v>215.363024158332</v>
      </c>
      <c r="J257" s="7">
        <f t="shared" si="14"/>
        <v>31.125</v>
      </c>
      <c r="K257">
        <f t="shared" si="15"/>
        <v>4779.0987368882606</v>
      </c>
      <c r="L257" s="7">
        <f t="shared" si="12"/>
        <v>4.5063522646229724E-2</v>
      </c>
      <c r="M257" s="7">
        <f t="shared" si="13"/>
        <v>7.2199722434680611</v>
      </c>
    </row>
    <row r="258" spans="1:13" x14ac:dyDescent="0.25">
      <c r="A258">
        <v>128000</v>
      </c>
      <c r="B258">
        <v>10.295646391410701</v>
      </c>
      <c r="C258">
        <v>371.92402476998501</v>
      </c>
      <c r="D258">
        <v>371.64883122498702</v>
      </c>
      <c r="E258">
        <v>637.577</v>
      </c>
      <c r="F258">
        <v>25.441982929626899</v>
      </c>
      <c r="G258">
        <v>-1.28274279735118</v>
      </c>
      <c r="H258">
        <v>-4.5938669700241199</v>
      </c>
      <c r="I258">
        <v>210.187737733841</v>
      </c>
      <c r="J258" s="7">
        <f t="shared" si="14"/>
        <v>31.25</v>
      </c>
      <c r="K258">
        <f t="shared" si="15"/>
        <v>4786.0200582032003</v>
      </c>
      <c r="L258" s="7">
        <f t="shared" si="12"/>
        <v>4.3917019815573256E-2</v>
      </c>
      <c r="M258" s="7">
        <f t="shared" si="13"/>
        <v>7.0362822403721799</v>
      </c>
    </row>
    <row r="259" spans="1:13" x14ac:dyDescent="0.25">
      <c r="A259">
        <v>128500</v>
      </c>
      <c r="B259">
        <v>10.2985737174597</v>
      </c>
      <c r="C259">
        <v>371.92402476998501</v>
      </c>
      <c r="D259">
        <v>371.64883122498702</v>
      </c>
      <c r="E259">
        <v>637.452</v>
      </c>
      <c r="F259">
        <v>26.136928081813299</v>
      </c>
      <c r="G259">
        <v>-0.98774660035276496</v>
      </c>
      <c r="H259">
        <v>-4.0067937813427399</v>
      </c>
      <c r="I259">
        <v>211.720397296122</v>
      </c>
      <c r="J259" s="7">
        <f t="shared" si="14"/>
        <v>31.375</v>
      </c>
      <c r="K259">
        <f t="shared" si="15"/>
        <v>4792.8432047477154</v>
      </c>
      <c r="L259" s="7">
        <f t="shared" si="12"/>
        <v>4.4174279911012963E-2</v>
      </c>
      <c r="M259" s="7">
        <f t="shared" si="13"/>
        <v>7.0774998514100069</v>
      </c>
    </row>
    <row r="260" spans="1:13" x14ac:dyDescent="0.25">
      <c r="A260">
        <v>129000</v>
      </c>
      <c r="B260">
        <v>10.3000907171243</v>
      </c>
      <c r="C260">
        <v>371.92402476998501</v>
      </c>
      <c r="D260">
        <v>371.64883122498702</v>
      </c>
      <c r="E260">
        <v>637.327</v>
      </c>
      <c r="F260">
        <v>26.178444525663298</v>
      </c>
      <c r="G260">
        <v>6.6865861240959404E-2</v>
      </c>
      <c r="H260">
        <v>-2.23496967949588</v>
      </c>
      <c r="I260">
        <v>211.40061425754101</v>
      </c>
      <c r="J260" s="7">
        <f t="shared" si="14"/>
        <v>31.5</v>
      </c>
      <c r="K260">
        <f t="shared" si="15"/>
        <v>4799.568176521806</v>
      </c>
      <c r="L260" s="7">
        <f t="shared" si="12"/>
        <v>4.4045757135330599E-2</v>
      </c>
      <c r="M260" s="7">
        <f t="shared" si="13"/>
        <v>7.0569082327661468</v>
      </c>
    </row>
    <row r="261" spans="1:13" x14ac:dyDescent="0.25">
      <c r="A261">
        <v>129500</v>
      </c>
      <c r="B261">
        <v>10.298738950618301</v>
      </c>
      <c r="C261">
        <v>371.92402476998501</v>
      </c>
      <c r="D261">
        <v>371.64883122498702</v>
      </c>
      <c r="E261">
        <v>637.202</v>
      </c>
      <c r="F261">
        <v>27.123033645812399</v>
      </c>
      <c r="G261">
        <v>8.5772595310565705E-2</v>
      </c>
      <c r="H261">
        <v>-1.60514072589543</v>
      </c>
      <c r="I261">
        <v>217.63646006660301</v>
      </c>
      <c r="J261" s="7">
        <f t="shared" si="14"/>
        <v>31.625</v>
      </c>
      <c r="K261">
        <f t="shared" si="15"/>
        <v>4806.1949735254721</v>
      </c>
      <c r="L261" s="7">
        <f t="shared" si="12"/>
        <v>4.5282486720874926E-2</v>
      </c>
      <c r="M261" s="7">
        <f t="shared" si="13"/>
        <v>7.2550541555872261</v>
      </c>
    </row>
    <row r="262" spans="1:13" x14ac:dyDescent="0.25">
      <c r="A262">
        <v>130000</v>
      </c>
      <c r="B262">
        <v>10.298739089521</v>
      </c>
      <c r="C262">
        <v>371.92402476998501</v>
      </c>
      <c r="D262">
        <v>371.64883122498702</v>
      </c>
      <c r="E262">
        <v>637.077</v>
      </c>
      <c r="F262">
        <v>26.912003965319599</v>
      </c>
      <c r="G262">
        <v>0.340861547100619</v>
      </c>
      <c r="H262">
        <v>0.238724678090804</v>
      </c>
      <c r="I262">
        <v>214.66409375414199</v>
      </c>
      <c r="J262" s="7">
        <f t="shared" si="14"/>
        <v>31.75</v>
      </c>
      <c r="K262">
        <f t="shared" si="15"/>
        <v>4812.7235957587136</v>
      </c>
      <c r="L262" s="7">
        <f t="shared" si="12"/>
        <v>4.4603453633472324E-2</v>
      </c>
      <c r="M262" s="7">
        <f t="shared" si="13"/>
        <v>7.1462610618486169</v>
      </c>
    </row>
    <row r="263" spans="1:13" x14ac:dyDescent="0.25">
      <c r="A263">
        <v>130500</v>
      </c>
      <c r="B263">
        <v>10.3024569711641</v>
      </c>
      <c r="C263">
        <v>371.92402476998501</v>
      </c>
      <c r="D263">
        <v>371.64883122498702</v>
      </c>
      <c r="E263">
        <v>636.952</v>
      </c>
      <c r="F263">
        <v>26.707444089027</v>
      </c>
      <c r="G263">
        <v>3.2502909190639802</v>
      </c>
      <c r="H263">
        <v>-2.7643683295049102</v>
      </c>
      <c r="I263">
        <v>213.493005013171</v>
      </c>
      <c r="J263" s="7">
        <f t="shared" si="14"/>
        <v>31.875</v>
      </c>
      <c r="K263">
        <f t="shared" si="15"/>
        <v>4819.1540432215306</v>
      </c>
      <c r="L263" s="7">
        <f t="shared" si="12"/>
        <v>4.4300929810173528E-2</v>
      </c>
      <c r="M263" s="7">
        <f t="shared" si="13"/>
        <v>7.0977914021561803</v>
      </c>
    </row>
    <row r="264" spans="1:13" x14ac:dyDescent="0.25">
      <c r="A264">
        <v>131000</v>
      </c>
      <c r="B264">
        <v>10.304412804988701</v>
      </c>
      <c r="C264">
        <v>371.92402476998501</v>
      </c>
      <c r="D264">
        <v>371.64883122498702</v>
      </c>
      <c r="E264">
        <v>636.827</v>
      </c>
      <c r="F264">
        <v>27.285385617627501</v>
      </c>
      <c r="G264">
        <v>4.2802200646806403</v>
      </c>
      <c r="H264">
        <v>-1.17946227255122</v>
      </c>
      <c r="I264">
        <v>217.044325745804</v>
      </c>
      <c r="J264" s="7">
        <f t="shared" si="14"/>
        <v>32</v>
      </c>
      <c r="K264">
        <f t="shared" si="15"/>
        <v>4825.4863159139222</v>
      </c>
      <c r="L264" s="7">
        <f t="shared" si="12"/>
        <v>4.4978746500640925E-2</v>
      </c>
      <c r="M264" s="7">
        <f t="shared" si="13"/>
        <v>7.20638960762167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7"/>
  <sheetViews>
    <sheetView workbookViewId="0">
      <selection sqref="A1:XFD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2">
        <v>0</v>
      </c>
      <c r="B2" s="2">
        <v>9.9987331227809495</v>
      </c>
      <c r="C2" s="2">
        <v>371.92402476998501</v>
      </c>
      <c r="D2" s="2">
        <v>371.64883122498702</v>
      </c>
      <c r="E2" s="2">
        <v>689.97699999999998</v>
      </c>
      <c r="F2" s="2">
        <v>0</v>
      </c>
      <c r="G2" s="2">
        <v>0</v>
      </c>
      <c r="H2" s="2">
        <v>0</v>
      </c>
      <c r="I2" s="2">
        <v>0</v>
      </c>
      <c r="J2" s="2"/>
      <c r="K2" s="2"/>
      <c r="L2" s="2"/>
      <c r="M2" s="2"/>
    </row>
    <row r="3" spans="1:13" x14ac:dyDescent="0.25">
      <c r="A3" s="2">
        <v>500</v>
      </c>
      <c r="B3" s="2">
        <v>9.9982834646394902</v>
      </c>
      <c r="C3" s="2">
        <v>371.92402476998501</v>
      </c>
      <c r="D3" s="2">
        <v>371.64883122498702</v>
      </c>
      <c r="E3" s="2">
        <v>689.85199999999998</v>
      </c>
      <c r="F3" s="2">
        <v>0</v>
      </c>
      <c r="G3" s="2">
        <v>0</v>
      </c>
      <c r="H3" s="2">
        <v>0</v>
      </c>
      <c r="I3" s="2">
        <v>0</v>
      </c>
      <c r="J3" s="2"/>
      <c r="K3" s="2"/>
      <c r="L3" s="2"/>
      <c r="M3" s="2"/>
    </row>
    <row r="4" spans="1:13" x14ac:dyDescent="0.25">
      <c r="A4" s="2">
        <v>1000</v>
      </c>
      <c r="B4" s="2">
        <v>9.9982334882446207</v>
      </c>
      <c r="C4" s="2">
        <v>371.92402476998501</v>
      </c>
      <c r="D4" s="2">
        <v>371.64883122498702</v>
      </c>
      <c r="E4" s="2">
        <v>689.72699999999998</v>
      </c>
      <c r="F4" s="2">
        <v>0</v>
      </c>
      <c r="G4" s="2">
        <v>0</v>
      </c>
      <c r="H4" s="2">
        <v>0</v>
      </c>
      <c r="I4" s="2">
        <v>0</v>
      </c>
      <c r="J4" s="2"/>
      <c r="K4" s="2"/>
      <c r="L4" s="2"/>
      <c r="M4" s="2"/>
    </row>
    <row r="5" spans="1:13" x14ac:dyDescent="0.25">
      <c r="A5" s="2">
        <v>1500</v>
      </c>
      <c r="B5" s="2">
        <v>9.9986946399122392</v>
      </c>
      <c r="C5" s="2">
        <v>371.92402476998501</v>
      </c>
      <c r="D5" s="2">
        <v>371.64883122498702</v>
      </c>
      <c r="E5" s="2">
        <v>689.60199999999998</v>
      </c>
      <c r="F5" s="2">
        <v>0</v>
      </c>
      <c r="G5" s="2">
        <v>0</v>
      </c>
      <c r="H5" s="2">
        <v>0</v>
      </c>
      <c r="I5" s="2">
        <v>0</v>
      </c>
      <c r="J5" s="2"/>
      <c r="K5" s="2"/>
      <c r="L5" s="2"/>
      <c r="M5" s="2"/>
    </row>
    <row r="6" spans="1:13" x14ac:dyDescent="0.25">
      <c r="A6" s="2">
        <v>2000</v>
      </c>
      <c r="B6" s="2">
        <v>9.99572322091643</v>
      </c>
      <c r="C6" s="2">
        <v>371.92402476998501</v>
      </c>
      <c r="D6" s="2">
        <v>371.64883122498702</v>
      </c>
      <c r="E6" s="2">
        <v>689.47699999999998</v>
      </c>
      <c r="F6" s="2">
        <v>0</v>
      </c>
      <c r="G6" s="2">
        <v>0</v>
      </c>
      <c r="H6" s="2">
        <v>0</v>
      </c>
      <c r="I6" s="2">
        <v>0</v>
      </c>
      <c r="J6" s="2"/>
      <c r="K6" s="2"/>
      <c r="L6" s="2"/>
      <c r="M6" s="2"/>
    </row>
    <row r="7" spans="1:13" x14ac:dyDescent="0.25">
      <c r="A7" s="2">
        <v>2500</v>
      </c>
      <c r="B7" s="2">
        <v>10.001360948074099</v>
      </c>
      <c r="C7" s="2">
        <v>371.92402476998501</v>
      </c>
      <c r="D7" s="2">
        <v>371.64883122498702</v>
      </c>
      <c r="E7" s="2">
        <v>689.35199999999998</v>
      </c>
      <c r="F7" s="2">
        <v>0</v>
      </c>
      <c r="G7" s="2">
        <v>0</v>
      </c>
      <c r="H7" s="2">
        <v>0</v>
      </c>
      <c r="I7" s="2">
        <v>0</v>
      </c>
      <c r="J7" s="2"/>
      <c r="K7" s="2"/>
      <c r="L7" s="2"/>
      <c r="M7" s="2"/>
    </row>
    <row r="8" spans="1:13" x14ac:dyDescent="0.25">
      <c r="A8" s="2">
        <v>3000</v>
      </c>
      <c r="B8" s="2">
        <v>9.9983036436939106</v>
      </c>
      <c r="C8" s="2">
        <v>371.92402476998501</v>
      </c>
      <c r="D8" s="2">
        <v>371.64883122498702</v>
      </c>
      <c r="E8" s="2">
        <v>689.22699999999998</v>
      </c>
      <c r="F8" s="2">
        <v>0</v>
      </c>
      <c r="G8" s="2">
        <v>0</v>
      </c>
      <c r="H8" s="2">
        <v>0</v>
      </c>
      <c r="I8" s="2">
        <v>0</v>
      </c>
      <c r="J8" s="2"/>
      <c r="K8" s="2"/>
      <c r="L8" s="2"/>
      <c r="M8" s="2"/>
    </row>
    <row r="9" spans="1:13" x14ac:dyDescent="0.25">
      <c r="A9" s="2">
        <v>3500</v>
      </c>
      <c r="B9" s="2">
        <v>9.9978964948358104</v>
      </c>
      <c r="C9" s="2">
        <v>371.92402476998501</v>
      </c>
      <c r="D9" s="2">
        <v>371.64883122498702</v>
      </c>
      <c r="E9" s="2">
        <v>689.10199999999998</v>
      </c>
      <c r="F9" s="2">
        <v>0</v>
      </c>
      <c r="G9" s="2">
        <v>0</v>
      </c>
      <c r="H9" s="2">
        <v>0</v>
      </c>
      <c r="I9" s="2">
        <v>0</v>
      </c>
      <c r="J9" s="2"/>
      <c r="K9" s="2"/>
      <c r="L9" s="2"/>
      <c r="M9" s="2"/>
    </row>
    <row r="10" spans="1:13" x14ac:dyDescent="0.25">
      <c r="A10" s="2">
        <v>4000</v>
      </c>
      <c r="B10" s="2">
        <v>9.9963065799140001</v>
      </c>
      <c r="C10" s="2">
        <v>371.92402476998501</v>
      </c>
      <c r="D10" s="2">
        <v>371.64883122498702</v>
      </c>
      <c r="E10" s="2">
        <v>688.97699999999998</v>
      </c>
      <c r="F10" s="2">
        <v>0</v>
      </c>
      <c r="G10" s="2">
        <v>0</v>
      </c>
      <c r="H10" s="2">
        <v>0</v>
      </c>
      <c r="I10" s="2">
        <v>0</v>
      </c>
      <c r="J10" s="2"/>
      <c r="K10" s="2"/>
      <c r="L10" s="2"/>
      <c r="M10" s="2"/>
    </row>
    <row r="11" spans="1:13" x14ac:dyDescent="0.25">
      <c r="A11" s="2">
        <v>4500</v>
      </c>
      <c r="B11" s="2">
        <v>9.99836495820613</v>
      </c>
      <c r="C11" s="2">
        <v>371.92402476998501</v>
      </c>
      <c r="D11" s="2">
        <v>371.64883122498702</v>
      </c>
      <c r="E11" s="2">
        <v>688.85199999999998</v>
      </c>
      <c r="F11" s="2">
        <v>0</v>
      </c>
      <c r="G11" s="2">
        <v>0</v>
      </c>
      <c r="H11" s="2">
        <v>0</v>
      </c>
      <c r="I11" s="2">
        <v>0</v>
      </c>
      <c r="J11" s="7">
        <v>0</v>
      </c>
      <c r="K11" s="7">
        <v>0</v>
      </c>
      <c r="L11" s="7">
        <v>0</v>
      </c>
      <c r="M11" s="7">
        <v>0</v>
      </c>
    </row>
    <row r="12" spans="1:13" x14ac:dyDescent="0.25">
      <c r="A12" s="2">
        <v>5000</v>
      </c>
      <c r="B12" s="2">
        <v>9.9982645815142295</v>
      </c>
      <c r="C12" s="2">
        <v>371.92402476998501</v>
      </c>
      <c r="D12" s="2">
        <v>371.64883122498702</v>
      </c>
      <c r="E12" s="2">
        <v>688.72699999999998</v>
      </c>
      <c r="F12" s="3">
        <v>3.3276866962155201E-5</v>
      </c>
      <c r="G12" s="2">
        <v>1.1184884725584401E-4</v>
      </c>
      <c r="H12" s="3">
        <v>-6.2768845378774897E-5</v>
      </c>
      <c r="I12" s="2">
        <v>4.63457110291517E-3</v>
      </c>
      <c r="J12" s="7">
        <f>-E12+$E$11</f>
        <v>0.125</v>
      </c>
      <c r="K12">
        <f t="shared" ref="K12:K75" si="0">PI()*(2*60*J12-J12^2)</f>
        <v>47.074802418634555</v>
      </c>
      <c r="L12" s="7">
        <f t="shared" ref="L12" si="1">I12/K12</f>
        <v>9.8451206692278659E-5</v>
      </c>
      <c r="M12" s="7">
        <f t="shared" ref="M12:M75" si="2">L12*160.21766208</f>
        <v>1.5773622165191736E-2</v>
      </c>
    </row>
    <row r="13" spans="1:13" x14ac:dyDescent="0.25">
      <c r="A13" s="2">
        <v>5500</v>
      </c>
      <c r="B13" s="2">
        <v>9.9986743267949496</v>
      </c>
      <c r="C13" s="2">
        <v>371.92402476998501</v>
      </c>
      <c r="D13" s="2">
        <v>371.64883122498702</v>
      </c>
      <c r="E13" s="2">
        <v>688.60199999999998</v>
      </c>
      <c r="F13" s="2">
        <v>4.0380578210780999E-3</v>
      </c>
      <c r="G13" s="2">
        <v>1.07924991590382E-3</v>
      </c>
      <c r="H13" s="2">
        <v>-1.21036129499034E-3</v>
      </c>
      <c r="I13" s="2">
        <v>0.183214719325205</v>
      </c>
      <c r="J13" s="7">
        <f t="shared" ref="J13:J76" si="3">-E13+$E$11</f>
        <v>0.25</v>
      </c>
      <c r="K13">
        <f t="shared" si="0"/>
        <v>94.051430066844432</v>
      </c>
      <c r="L13" s="7">
        <f t="shared" ref="L13:L76" si="4">I13/K13</f>
        <v>1.9480269379741515E-3</v>
      </c>
      <c r="M13" s="7">
        <f t="shared" si="2"/>
        <v>0.31210832167107971</v>
      </c>
    </row>
    <row r="14" spans="1:13" x14ac:dyDescent="0.25">
      <c r="A14" s="2">
        <v>6000</v>
      </c>
      <c r="B14" s="2">
        <v>9.9959623865604907</v>
      </c>
      <c r="C14" s="2">
        <v>371.92402476998501</v>
      </c>
      <c r="D14" s="2">
        <v>371.64883122498702</v>
      </c>
      <c r="E14" s="2">
        <v>688.47699999999998</v>
      </c>
      <c r="F14" s="2">
        <v>3.0714711079700401E-2</v>
      </c>
      <c r="G14" s="2">
        <v>4.5352842434271002E-3</v>
      </c>
      <c r="H14" s="2">
        <v>2.1781734663907501E-3</v>
      </c>
      <c r="I14" s="2">
        <v>0.87475704904139495</v>
      </c>
      <c r="J14" s="7">
        <f t="shared" si="3"/>
        <v>0.375</v>
      </c>
      <c r="K14">
        <f t="shared" si="0"/>
        <v>140.92988294462964</v>
      </c>
      <c r="L14" s="7">
        <f t="shared" si="4"/>
        <v>6.2070373632899479E-3</v>
      </c>
      <c r="M14" s="7">
        <f t="shared" si="2"/>
        <v>0.99447701478952311</v>
      </c>
    </row>
    <row r="15" spans="1:13" x14ac:dyDescent="0.25">
      <c r="A15" s="2">
        <v>6500</v>
      </c>
      <c r="B15" s="2">
        <v>9.9998205579396107</v>
      </c>
      <c r="C15" s="2">
        <v>371.92402476998501</v>
      </c>
      <c r="D15" s="2">
        <v>371.64883122498702</v>
      </c>
      <c r="E15" s="2">
        <v>688.35199999999998</v>
      </c>
      <c r="F15" s="2">
        <v>5.6357283830747902E-2</v>
      </c>
      <c r="G15" s="2">
        <v>-8.5823532233647894E-3</v>
      </c>
      <c r="H15" s="2">
        <v>6.4149031031820796E-4</v>
      </c>
      <c r="I15" s="2">
        <v>1.4817300537474001</v>
      </c>
      <c r="J15" s="7">
        <f t="shared" si="3"/>
        <v>0.5</v>
      </c>
      <c r="K15">
        <f t="shared" si="0"/>
        <v>187.71016105199013</v>
      </c>
      <c r="L15" s="7">
        <f t="shared" si="4"/>
        <v>7.8937125483420426E-3</v>
      </c>
      <c r="M15" s="7">
        <f t="shared" si="2"/>
        <v>1.264712169626921</v>
      </c>
    </row>
    <row r="16" spans="1:13" x14ac:dyDescent="0.25">
      <c r="A16" s="2">
        <v>7000</v>
      </c>
      <c r="B16" s="2">
        <v>9.9961209941052207</v>
      </c>
      <c r="C16" s="2">
        <v>371.92402476998501</v>
      </c>
      <c r="D16" s="2">
        <v>371.64883122498702</v>
      </c>
      <c r="E16" s="2">
        <v>688.22699999999998</v>
      </c>
      <c r="F16" s="2">
        <v>9.8310658518211094E-2</v>
      </c>
      <c r="G16" s="2">
        <v>-5.2243436390482902E-3</v>
      </c>
      <c r="H16" s="2">
        <v>-2.5802899475589299E-4</v>
      </c>
      <c r="I16" s="2">
        <v>2.2934649345824898</v>
      </c>
      <c r="J16" s="7">
        <f t="shared" si="3"/>
        <v>0.625</v>
      </c>
      <c r="K16">
        <f t="shared" si="0"/>
        <v>234.39226438892598</v>
      </c>
      <c r="L16" s="7">
        <f t="shared" si="4"/>
        <v>9.784729630739666E-3</v>
      </c>
      <c r="M16" s="7">
        <f t="shared" si="2"/>
        <v>1.5676865055220111</v>
      </c>
    </row>
    <row r="17" spans="1:13" x14ac:dyDescent="0.25">
      <c r="A17" s="2">
        <v>7500</v>
      </c>
      <c r="B17" s="2">
        <v>9.9964543537400807</v>
      </c>
      <c r="C17" s="2">
        <v>371.92402476998501</v>
      </c>
      <c r="D17" s="2">
        <v>371.64883122498702</v>
      </c>
      <c r="E17" s="2">
        <v>688.10199999999998</v>
      </c>
      <c r="F17" s="2">
        <v>0.12646286727371001</v>
      </c>
      <c r="G17" s="2">
        <v>8.29242162622317E-3</v>
      </c>
      <c r="H17" s="2">
        <v>7.6831397343382103E-3</v>
      </c>
      <c r="I17" s="2">
        <v>2.9235585091847498</v>
      </c>
      <c r="J17" s="7">
        <f t="shared" si="3"/>
        <v>0.75</v>
      </c>
      <c r="K17">
        <f t="shared" si="0"/>
        <v>280.97619295543711</v>
      </c>
      <c r="L17" s="7">
        <f t="shared" si="4"/>
        <v>1.0405004347284422E-2</v>
      </c>
      <c r="M17" s="7">
        <f t="shared" si="2"/>
        <v>1.6670654704541465</v>
      </c>
    </row>
    <row r="18" spans="1:13" x14ac:dyDescent="0.25">
      <c r="A18" s="2">
        <v>8000</v>
      </c>
      <c r="B18" s="2">
        <v>9.9940526978731707</v>
      </c>
      <c r="C18" s="2">
        <v>371.92402476998501</v>
      </c>
      <c r="D18" s="2">
        <v>371.64883122498702</v>
      </c>
      <c r="E18" s="2">
        <v>687.97699999999998</v>
      </c>
      <c r="F18" s="2">
        <v>0.186804448026093</v>
      </c>
      <c r="G18" s="2">
        <v>-1.1237333918656899E-2</v>
      </c>
      <c r="H18" s="2">
        <v>6.3178761463783201E-3</v>
      </c>
      <c r="I18" s="2">
        <v>4.0685572127970202</v>
      </c>
      <c r="J18" s="7">
        <f t="shared" si="3"/>
        <v>0.875</v>
      </c>
      <c r="K18">
        <f t="shared" si="0"/>
        <v>327.46194675152361</v>
      </c>
      <c r="L18" s="7">
        <f t="shared" si="4"/>
        <v>1.2424519102624831E-2</v>
      </c>
      <c r="M18" s="7">
        <f t="shared" si="2"/>
        <v>1.99062740309085</v>
      </c>
    </row>
    <row r="19" spans="1:13" x14ac:dyDescent="0.25">
      <c r="A19" s="2">
        <v>8500</v>
      </c>
      <c r="B19" s="2">
        <v>9.9997525688581508</v>
      </c>
      <c r="C19" s="2">
        <v>371.92402476998501</v>
      </c>
      <c r="D19" s="2">
        <v>371.64883122498702</v>
      </c>
      <c r="E19" s="2">
        <v>687.85199999999998</v>
      </c>
      <c r="F19" s="2">
        <v>0.28159570465868899</v>
      </c>
      <c r="G19" s="2">
        <v>3.0241210141891098E-3</v>
      </c>
      <c r="H19" s="2">
        <v>-9.3042217796522105E-3</v>
      </c>
      <c r="I19" s="2">
        <v>5.4726193698757299</v>
      </c>
      <c r="J19" s="7">
        <f t="shared" si="3"/>
        <v>1</v>
      </c>
      <c r="K19">
        <f t="shared" si="0"/>
        <v>373.84952577718536</v>
      </c>
      <c r="L19" s="7">
        <f t="shared" si="4"/>
        <v>1.4638561754221445E-2</v>
      </c>
      <c r="M19" s="7">
        <f t="shared" si="2"/>
        <v>2.3453561404750634</v>
      </c>
    </row>
    <row r="20" spans="1:13" x14ac:dyDescent="0.25">
      <c r="A20" s="2">
        <v>9000</v>
      </c>
      <c r="B20" s="2">
        <v>9.9981388513863791</v>
      </c>
      <c r="C20" s="2">
        <v>371.92402476998501</v>
      </c>
      <c r="D20" s="2">
        <v>371.64883122498702</v>
      </c>
      <c r="E20" s="2">
        <v>687.72699999999998</v>
      </c>
      <c r="F20" s="2">
        <v>0.34304538411068702</v>
      </c>
      <c r="G20" s="2">
        <v>1.9142528279503201E-2</v>
      </c>
      <c r="H20" s="2">
        <v>-1.03299319959183E-2</v>
      </c>
      <c r="I20" s="2">
        <v>6.6044326719078699</v>
      </c>
      <c r="J20" s="7">
        <f t="shared" si="3"/>
        <v>1.125</v>
      </c>
      <c r="K20">
        <f t="shared" si="0"/>
        <v>420.13893003242248</v>
      </c>
      <c r="L20" s="7">
        <f t="shared" si="4"/>
        <v>1.5719639861505336E-2</v>
      </c>
      <c r="M20" s="7">
        <f t="shared" si="2"/>
        <v>2.5185639473499601</v>
      </c>
    </row>
    <row r="21" spans="1:13" x14ac:dyDescent="0.25">
      <c r="A21" s="2">
        <v>9500</v>
      </c>
      <c r="B21" s="2">
        <v>9.9986832654630007</v>
      </c>
      <c r="C21" s="2">
        <v>371.92402476998501</v>
      </c>
      <c r="D21" s="2">
        <v>371.64883122498702</v>
      </c>
      <c r="E21" s="2">
        <v>687.60199999999998</v>
      </c>
      <c r="F21" s="2">
        <v>0.38550513960337102</v>
      </c>
      <c r="G21" s="2">
        <v>1.41091437488316E-2</v>
      </c>
      <c r="H21" s="2">
        <v>6.4372524676273198E-3</v>
      </c>
      <c r="I21" s="2">
        <v>7.33143249122858</v>
      </c>
      <c r="J21" s="7">
        <f t="shared" si="3"/>
        <v>1.25</v>
      </c>
      <c r="K21">
        <f t="shared" si="0"/>
        <v>466.3301595172349</v>
      </c>
      <c r="L21" s="7">
        <f t="shared" si="4"/>
        <v>1.5721549081917401E-2</v>
      </c>
      <c r="M21" s="7">
        <f t="shared" si="2"/>
        <v>2.5188698381807764</v>
      </c>
    </row>
    <row r="22" spans="1:13" x14ac:dyDescent="0.25">
      <c r="A22" s="2">
        <v>10000</v>
      </c>
      <c r="B22" s="2">
        <v>9.9991906784281905</v>
      </c>
      <c r="C22" s="2">
        <v>371.92402476998501</v>
      </c>
      <c r="D22" s="2">
        <v>371.64883122498702</v>
      </c>
      <c r="E22" s="2">
        <v>687.47699999999998</v>
      </c>
      <c r="F22" s="2">
        <v>0.49493256393216001</v>
      </c>
      <c r="G22" s="2">
        <v>2.6639221380926701E-2</v>
      </c>
      <c r="H22" s="2">
        <v>8.2119295156819292E-3</v>
      </c>
      <c r="I22" s="2">
        <v>9.0163859974611391</v>
      </c>
      <c r="J22" s="7">
        <f t="shared" si="3"/>
        <v>1.375</v>
      </c>
      <c r="K22">
        <f t="shared" si="0"/>
        <v>512.42321423162264</v>
      </c>
      <c r="L22" s="7">
        <f t="shared" si="4"/>
        <v>1.7595584561837598E-2</v>
      </c>
      <c r="M22" s="7">
        <f t="shared" si="2"/>
        <v>2.8191234214285612</v>
      </c>
    </row>
    <row r="23" spans="1:13" x14ac:dyDescent="0.25">
      <c r="A23" s="2">
        <v>10500</v>
      </c>
      <c r="B23" s="2">
        <v>9.9983263782230392</v>
      </c>
      <c r="C23" s="2">
        <v>371.92402476998501</v>
      </c>
      <c r="D23" s="2">
        <v>371.64883122498702</v>
      </c>
      <c r="E23" s="2">
        <v>687.35199999999998</v>
      </c>
      <c r="F23" s="2">
        <v>0.53786377274278996</v>
      </c>
      <c r="G23" s="2">
        <v>-4.8305947082883702E-2</v>
      </c>
      <c r="H23" s="2">
        <v>-4.5059514880437896E-3</v>
      </c>
      <c r="I23" s="2">
        <v>9.6312111329049799</v>
      </c>
      <c r="J23" s="7">
        <f t="shared" si="3"/>
        <v>1.5</v>
      </c>
      <c r="K23">
        <f t="shared" si="0"/>
        <v>558.41809417558568</v>
      </c>
      <c r="L23" s="7">
        <f t="shared" si="4"/>
        <v>1.7247312064849744E-2</v>
      </c>
      <c r="M23" s="7">
        <f t="shared" si="2"/>
        <v>2.7633240161944035</v>
      </c>
    </row>
    <row r="24" spans="1:13" x14ac:dyDescent="0.25">
      <c r="A24" s="2">
        <v>11000</v>
      </c>
      <c r="B24" s="2">
        <v>9.9968407455141595</v>
      </c>
      <c r="C24" s="2">
        <v>371.92402476998501</v>
      </c>
      <c r="D24" s="2">
        <v>371.64883122498702</v>
      </c>
      <c r="E24" s="2">
        <v>687.22699999999998</v>
      </c>
      <c r="F24" s="2">
        <v>0.66348610168574695</v>
      </c>
      <c r="G24" s="2">
        <v>-1.15062925613352E-2</v>
      </c>
      <c r="H24" s="2">
        <v>-1.9742845101721598E-2</v>
      </c>
      <c r="I24" s="2">
        <v>11.412698739182501</v>
      </c>
      <c r="J24" s="7">
        <f t="shared" si="3"/>
        <v>1.625</v>
      </c>
      <c r="K24">
        <f t="shared" si="0"/>
        <v>604.31479934912409</v>
      </c>
      <c r="L24" s="7">
        <f t="shared" si="4"/>
        <v>1.8885353712129047E-2</v>
      </c>
      <c r="M24" s="7">
        <f t="shared" si="2"/>
        <v>3.0257672193111653</v>
      </c>
    </row>
    <row r="25" spans="1:13" x14ac:dyDescent="0.25">
      <c r="A25" s="2">
        <v>11500</v>
      </c>
      <c r="B25" s="2">
        <v>9.9984654344701909</v>
      </c>
      <c r="C25" s="2">
        <v>371.92402476998501</v>
      </c>
      <c r="D25" s="2">
        <v>371.64883122498702</v>
      </c>
      <c r="E25" s="2">
        <v>687.10199999999998</v>
      </c>
      <c r="F25" s="2">
        <v>0.76664160136455795</v>
      </c>
      <c r="G25" s="2">
        <v>-3.3165180891509501E-3</v>
      </c>
      <c r="H25" s="2">
        <v>-9.0692016122008706E-3</v>
      </c>
      <c r="I25" s="2">
        <v>12.8165798031559</v>
      </c>
      <c r="J25" s="7">
        <f t="shared" si="3"/>
        <v>1.75</v>
      </c>
      <c r="K25">
        <f t="shared" si="0"/>
        <v>650.11332975223786</v>
      </c>
      <c r="L25" s="7">
        <f t="shared" si="4"/>
        <v>1.9714377811696888E-2</v>
      </c>
      <c r="M25" s="7">
        <f t="shared" si="2"/>
        <v>3.1585915223519021</v>
      </c>
    </row>
    <row r="26" spans="1:13" x14ac:dyDescent="0.25">
      <c r="A26" s="2">
        <v>12000</v>
      </c>
      <c r="B26" s="2">
        <v>9.9964410726978699</v>
      </c>
      <c r="C26" s="2">
        <v>371.92402476998501</v>
      </c>
      <c r="D26" s="2">
        <v>371.64883122498702</v>
      </c>
      <c r="E26" s="2">
        <v>686.97699999999998</v>
      </c>
      <c r="F26" s="2">
        <v>0.91450291537419404</v>
      </c>
      <c r="G26" s="2">
        <v>2.0946355787212299E-2</v>
      </c>
      <c r="H26" s="2">
        <v>1.82443548729192E-2</v>
      </c>
      <c r="I26" s="2">
        <v>14.767945925615599</v>
      </c>
      <c r="J26" s="7">
        <f t="shared" si="3"/>
        <v>1.875</v>
      </c>
      <c r="K26">
        <f t="shared" si="0"/>
        <v>695.81368538492688</v>
      </c>
      <c r="L26" s="7">
        <f t="shared" si="4"/>
        <v>2.1223994635066589E-2</v>
      </c>
      <c r="M26" s="7">
        <f t="shared" si="2"/>
        <v>3.4004588004288316</v>
      </c>
    </row>
    <row r="27" spans="1:13" x14ac:dyDescent="0.25">
      <c r="A27" s="2">
        <v>12500</v>
      </c>
      <c r="B27" s="2">
        <v>9.9988688446976504</v>
      </c>
      <c r="C27" s="2">
        <v>371.92402476998501</v>
      </c>
      <c r="D27" s="2">
        <v>371.64883122498702</v>
      </c>
      <c r="E27" s="2">
        <v>686.85199999999998</v>
      </c>
      <c r="F27" s="2">
        <v>1.0286507970248899</v>
      </c>
      <c r="G27" s="2">
        <v>-2.5896034109148602E-2</v>
      </c>
      <c r="H27" s="2">
        <v>-3.0154923765645901E-2</v>
      </c>
      <c r="I27" s="2">
        <v>16.301962225525699</v>
      </c>
      <c r="J27" s="7">
        <f t="shared" si="3"/>
        <v>2</v>
      </c>
      <c r="K27">
        <f t="shared" si="0"/>
        <v>741.41586624719116</v>
      </c>
      <c r="L27" s="7">
        <f t="shared" si="4"/>
        <v>2.1987609070252288E-2</v>
      </c>
      <c r="M27" s="7">
        <f t="shared" si="2"/>
        <v>3.5228033199648241</v>
      </c>
    </row>
    <row r="28" spans="1:13" x14ac:dyDescent="0.25">
      <c r="A28" s="2">
        <v>13000</v>
      </c>
      <c r="B28" s="2">
        <v>9.9998081700951609</v>
      </c>
      <c r="C28" s="2">
        <v>371.92402476998501</v>
      </c>
      <c r="D28" s="2">
        <v>371.64883122498702</v>
      </c>
      <c r="E28" s="2">
        <v>686.72699999999998</v>
      </c>
      <c r="F28" s="2">
        <v>1.1912465256226601</v>
      </c>
      <c r="G28" s="2">
        <v>-3.6095526393118398E-3</v>
      </c>
      <c r="H28" s="2">
        <v>3.30809125619307E-2</v>
      </c>
      <c r="I28" s="2">
        <v>18.324618437923998</v>
      </c>
      <c r="J28" s="7">
        <f t="shared" si="3"/>
        <v>2.125</v>
      </c>
      <c r="K28">
        <f t="shared" si="0"/>
        <v>786.9198723390308</v>
      </c>
      <c r="L28" s="7">
        <f t="shared" si="4"/>
        <v>2.3286511221855575E-2</v>
      </c>
      <c r="M28" s="7">
        <f t="shared" si="2"/>
        <v>3.7309103859653843</v>
      </c>
    </row>
    <row r="29" spans="1:13" x14ac:dyDescent="0.25">
      <c r="A29" s="2">
        <v>13500</v>
      </c>
      <c r="B29" s="2">
        <v>9.9948920063556592</v>
      </c>
      <c r="C29" s="2">
        <v>371.92402476998501</v>
      </c>
      <c r="D29" s="2">
        <v>371.64883122498702</v>
      </c>
      <c r="E29" s="2">
        <v>686.60199999999998</v>
      </c>
      <c r="F29" s="2">
        <v>1.3247059628856599</v>
      </c>
      <c r="G29" s="2">
        <v>-1.4281476564894501E-2</v>
      </c>
      <c r="H29" s="2">
        <v>-4.1839327131418899E-2</v>
      </c>
      <c r="I29" s="2">
        <v>20.0412828806321</v>
      </c>
      <c r="J29" s="7">
        <f t="shared" si="3"/>
        <v>2.25</v>
      </c>
      <c r="K29">
        <f t="shared" si="0"/>
        <v>832.32570366044581</v>
      </c>
      <c r="L29" s="7">
        <f t="shared" si="4"/>
        <v>2.4078654296621493E-2</v>
      </c>
      <c r="M29" s="7">
        <f t="shared" si="2"/>
        <v>3.8578256974372422</v>
      </c>
    </row>
    <row r="30" spans="1:13" x14ac:dyDescent="0.25">
      <c r="A30" s="2">
        <v>14000</v>
      </c>
      <c r="B30" s="2">
        <v>9.9976845984950806</v>
      </c>
      <c r="C30" s="2">
        <v>371.92402476998501</v>
      </c>
      <c r="D30" s="2">
        <v>371.64883122498702</v>
      </c>
      <c r="E30" s="2">
        <v>686.47699999999998</v>
      </c>
      <c r="F30" s="2">
        <v>1.4108298488942099</v>
      </c>
      <c r="G30" s="2">
        <v>8.1199921655934301E-2</v>
      </c>
      <c r="H30" s="2">
        <v>-3.9599483197372297E-2</v>
      </c>
      <c r="I30" s="2">
        <v>21.1549666922547</v>
      </c>
      <c r="J30" s="7">
        <f t="shared" si="3"/>
        <v>2.375</v>
      </c>
      <c r="K30">
        <f t="shared" si="0"/>
        <v>877.63336021143607</v>
      </c>
      <c r="L30" s="7">
        <f t="shared" si="4"/>
        <v>2.4104560801059483E-2</v>
      </c>
      <c r="M30" s="7">
        <f t="shared" si="2"/>
        <v>3.8619763770109623</v>
      </c>
    </row>
    <row r="31" spans="1:13" x14ac:dyDescent="0.25">
      <c r="A31" s="2">
        <v>14500</v>
      </c>
      <c r="B31" s="2">
        <v>10.0000723039</v>
      </c>
      <c r="C31" s="2">
        <v>371.92402476998501</v>
      </c>
      <c r="D31" s="2">
        <v>371.64883122498702</v>
      </c>
      <c r="E31" s="2">
        <v>686.35199999999998</v>
      </c>
      <c r="F31" s="2">
        <v>1.6200592678357599</v>
      </c>
      <c r="G31" s="2">
        <v>4.3997421175160097E-2</v>
      </c>
      <c r="H31" s="2">
        <v>-1.3327253460363699E-2</v>
      </c>
      <c r="I31" s="2">
        <v>23.6981198715003</v>
      </c>
      <c r="J31" s="7">
        <f t="shared" si="3"/>
        <v>2.5</v>
      </c>
      <c r="K31">
        <f t="shared" si="0"/>
        <v>922.84284199200169</v>
      </c>
      <c r="L31" s="7">
        <f t="shared" si="4"/>
        <v>2.5679475196824134E-2</v>
      </c>
      <c r="M31" s="7">
        <f t="shared" si="2"/>
        <v>4.1143054794765108</v>
      </c>
    </row>
    <row r="32" spans="1:13" x14ac:dyDescent="0.25">
      <c r="A32" s="2">
        <v>15000</v>
      </c>
      <c r="B32" s="2">
        <v>9.9967007266383696</v>
      </c>
      <c r="C32" s="2">
        <v>371.92402476998501</v>
      </c>
      <c r="D32" s="2">
        <v>371.64883122498702</v>
      </c>
      <c r="E32" s="2">
        <v>686.22699999999998</v>
      </c>
      <c r="F32" s="2">
        <v>1.8616147763153199</v>
      </c>
      <c r="G32" s="2">
        <v>6.3367781913750407E-2</v>
      </c>
      <c r="H32" s="2">
        <v>5.9756481490542301E-2</v>
      </c>
      <c r="I32" s="2">
        <v>26.301394015952798</v>
      </c>
      <c r="J32" s="7">
        <f t="shared" si="3"/>
        <v>2.625</v>
      </c>
      <c r="K32">
        <f t="shared" si="0"/>
        <v>967.95414900214269</v>
      </c>
      <c r="L32" s="7">
        <f t="shared" si="4"/>
        <v>2.7172148642646686E-2</v>
      </c>
      <c r="M32" s="7">
        <f t="shared" si="2"/>
        <v>4.3534581292150971</v>
      </c>
    </row>
    <row r="33" spans="1:13" x14ac:dyDescent="0.25">
      <c r="A33" s="2">
        <v>15500</v>
      </c>
      <c r="B33" s="2">
        <v>9.9998356150128505</v>
      </c>
      <c r="C33" s="2">
        <v>371.92402476998501</v>
      </c>
      <c r="D33" s="2">
        <v>371.64883122498702</v>
      </c>
      <c r="E33" s="2">
        <v>686.10199999999998</v>
      </c>
      <c r="F33" s="2">
        <v>1.9939060742674799</v>
      </c>
      <c r="G33" s="2">
        <v>4.2604482178507E-2</v>
      </c>
      <c r="H33" s="2">
        <v>6.3297927908389798E-2</v>
      </c>
      <c r="I33" s="2">
        <v>28.0936260621183</v>
      </c>
      <c r="J33" s="7">
        <f t="shared" si="3"/>
        <v>2.75</v>
      </c>
      <c r="K33">
        <f t="shared" si="0"/>
        <v>1012.9672812418589</v>
      </c>
      <c r="L33" s="7">
        <f t="shared" si="4"/>
        <v>2.7733991593170311E-2</v>
      </c>
      <c r="M33" s="7">
        <f t="shared" si="2"/>
        <v>4.4434752932041217</v>
      </c>
    </row>
    <row r="34" spans="1:13" x14ac:dyDescent="0.25">
      <c r="A34" s="2">
        <v>16000</v>
      </c>
      <c r="B34" s="2">
        <v>10.001084148443701</v>
      </c>
      <c r="C34" s="2">
        <v>371.92402476998501</v>
      </c>
      <c r="D34" s="2">
        <v>371.64883122498702</v>
      </c>
      <c r="E34" s="2">
        <v>685.97699999999998</v>
      </c>
      <c r="F34" s="2">
        <v>2.0891739142647299</v>
      </c>
      <c r="G34" s="2">
        <v>-3.7134896850543199E-2</v>
      </c>
      <c r="H34" s="2">
        <v>2.45374045772601E-2</v>
      </c>
      <c r="I34" s="2">
        <v>29.232714365567301</v>
      </c>
      <c r="J34" s="7">
        <f t="shared" si="3"/>
        <v>2.875</v>
      </c>
      <c r="K34">
        <f t="shared" si="0"/>
        <v>1057.8822387111504</v>
      </c>
      <c r="L34" s="7">
        <f t="shared" si="4"/>
        <v>2.7633240540253696E-2</v>
      </c>
      <c r="M34" s="7">
        <f t="shared" si="2"/>
        <v>4.4273331950537234</v>
      </c>
    </row>
    <row r="35" spans="1:13" x14ac:dyDescent="0.25">
      <c r="A35" s="2">
        <v>16500</v>
      </c>
      <c r="B35" s="2">
        <v>10.0023909276872</v>
      </c>
      <c r="C35" s="2">
        <v>371.92402476998501</v>
      </c>
      <c r="D35" s="2">
        <v>371.64883122498702</v>
      </c>
      <c r="E35" s="2">
        <v>685.85199999999998</v>
      </c>
      <c r="F35" s="2">
        <v>2.3843501263776901</v>
      </c>
      <c r="G35" s="2">
        <v>2.12488072013972E-3</v>
      </c>
      <c r="H35" s="2">
        <v>-2.74661743130384E-2</v>
      </c>
      <c r="I35" s="2">
        <v>32.2467896780865</v>
      </c>
      <c r="J35" s="7">
        <f t="shared" si="3"/>
        <v>3</v>
      </c>
      <c r="K35">
        <f t="shared" si="0"/>
        <v>1102.6990214100174</v>
      </c>
      <c r="L35" s="7">
        <f t="shared" si="4"/>
        <v>2.9243509835397009E-2</v>
      </c>
      <c r="M35" s="7">
        <f t="shared" si="2"/>
        <v>4.6853267768407942</v>
      </c>
    </row>
    <row r="36" spans="1:13" x14ac:dyDescent="0.25">
      <c r="A36" s="2">
        <v>17000</v>
      </c>
      <c r="B36" s="2">
        <v>10.0008714316537</v>
      </c>
      <c r="C36" s="2">
        <v>371.92402476998501</v>
      </c>
      <c r="D36" s="2">
        <v>371.64883122498702</v>
      </c>
      <c r="E36" s="2">
        <v>685.72699999999998</v>
      </c>
      <c r="F36" s="2">
        <v>2.55033466059965</v>
      </c>
      <c r="G36" s="2">
        <v>1.68975115596974E-2</v>
      </c>
      <c r="H36" s="2">
        <v>6.6236238116118701E-2</v>
      </c>
      <c r="I36" s="2">
        <v>34.271433459601099</v>
      </c>
      <c r="J36" s="7">
        <f t="shared" si="3"/>
        <v>3.125</v>
      </c>
      <c r="K36">
        <f t="shared" si="0"/>
        <v>1147.4176293384596</v>
      </c>
      <c r="L36" s="7">
        <f t="shared" si="4"/>
        <v>2.9868316978326537E-2</v>
      </c>
      <c r="M36" s="7">
        <f t="shared" si="2"/>
        <v>4.7854319165318477</v>
      </c>
    </row>
    <row r="37" spans="1:13" x14ac:dyDescent="0.25">
      <c r="A37" s="2">
        <v>17500</v>
      </c>
      <c r="B37" s="2">
        <v>9.99781914418657</v>
      </c>
      <c r="C37" s="2">
        <v>371.92402476998501</v>
      </c>
      <c r="D37" s="2">
        <v>371.64883122498702</v>
      </c>
      <c r="E37" s="2">
        <v>685.60199999999998</v>
      </c>
      <c r="F37" s="2">
        <v>2.6873751039445701</v>
      </c>
      <c r="G37" s="2">
        <v>1.3580314854775699E-2</v>
      </c>
      <c r="H37" s="2">
        <v>9.62602528021098E-2</v>
      </c>
      <c r="I37" s="2">
        <v>35.829624891540497</v>
      </c>
      <c r="J37" s="7">
        <f t="shared" si="3"/>
        <v>3.25</v>
      </c>
      <c r="K37">
        <f t="shared" si="0"/>
        <v>1192.0380624964771</v>
      </c>
      <c r="L37" s="7">
        <f t="shared" si="4"/>
        <v>3.0057450360689623E-2</v>
      </c>
      <c r="M37" s="7">
        <f t="shared" si="2"/>
        <v>4.8157344248753438</v>
      </c>
    </row>
    <row r="38" spans="1:13" x14ac:dyDescent="0.25">
      <c r="A38" s="2">
        <v>18000</v>
      </c>
      <c r="B38" s="2">
        <v>9.9986096798139794</v>
      </c>
      <c r="C38" s="2">
        <v>371.92402476998501</v>
      </c>
      <c r="D38" s="2">
        <v>371.64883122498702</v>
      </c>
      <c r="E38" s="2">
        <v>685.47699999999998</v>
      </c>
      <c r="F38" s="2">
        <v>2.8958601418638801</v>
      </c>
      <c r="G38" s="2">
        <v>-3.0340462042265402E-2</v>
      </c>
      <c r="H38" s="2">
        <v>6.7488310530922094E-2</v>
      </c>
      <c r="I38" s="2">
        <v>38.098961661453501</v>
      </c>
      <c r="J38" s="7">
        <f t="shared" si="3"/>
        <v>3.375</v>
      </c>
      <c r="K38">
        <f t="shared" si="0"/>
        <v>1236.5603208840701</v>
      </c>
      <c r="L38" s="7">
        <f t="shared" si="4"/>
        <v>3.0810435219379283E-2</v>
      </c>
      <c r="M38" s="7">
        <f t="shared" si="2"/>
        <v>4.9363758985162409</v>
      </c>
    </row>
    <row r="39" spans="1:13" x14ac:dyDescent="0.25">
      <c r="A39" s="2">
        <v>18500</v>
      </c>
      <c r="B39" s="2">
        <v>9.9965868881138906</v>
      </c>
      <c r="C39" s="2">
        <v>371.92402476998501</v>
      </c>
      <c r="D39" s="2">
        <v>371.64883122498702</v>
      </c>
      <c r="E39" s="2">
        <v>685.35199999999998</v>
      </c>
      <c r="F39" s="2">
        <v>3.2091837918608901</v>
      </c>
      <c r="G39" s="2">
        <v>-5.4130106480022797E-2</v>
      </c>
      <c r="H39" s="2">
        <v>-5.16109939447442E-2</v>
      </c>
      <c r="I39" s="2">
        <v>41.3486406746526</v>
      </c>
      <c r="J39" s="7">
        <f t="shared" si="3"/>
        <v>3.5</v>
      </c>
      <c r="K39">
        <f t="shared" si="0"/>
        <v>1280.984404501238</v>
      </c>
      <c r="L39" s="7">
        <f t="shared" si="4"/>
        <v>3.2278800998168308E-2</v>
      </c>
      <c r="M39" s="7">
        <f t="shared" si="2"/>
        <v>5.1716340306720969</v>
      </c>
    </row>
    <row r="40" spans="1:13" x14ac:dyDescent="0.25">
      <c r="A40" s="2">
        <v>19000</v>
      </c>
      <c r="B40" s="2">
        <v>9.9998435568013608</v>
      </c>
      <c r="C40" s="2">
        <v>371.92402476998501</v>
      </c>
      <c r="D40" s="2">
        <v>371.64883122498702</v>
      </c>
      <c r="E40" s="2">
        <v>685.22699999999998</v>
      </c>
      <c r="F40" s="2">
        <v>3.4328588438265002</v>
      </c>
      <c r="G40" s="2">
        <v>4.1245006922505698E-2</v>
      </c>
      <c r="H40" s="2">
        <v>-7.1941412038474296E-3</v>
      </c>
      <c r="I40" s="2">
        <v>43.745597686949999</v>
      </c>
      <c r="J40" s="7">
        <f t="shared" si="3"/>
        <v>3.625</v>
      </c>
      <c r="K40">
        <f t="shared" si="0"/>
        <v>1325.3103133479817</v>
      </c>
      <c r="L40" s="7">
        <f t="shared" si="4"/>
        <v>3.3007815034986364E-2</v>
      </c>
      <c r="M40" s="7">
        <f t="shared" si="2"/>
        <v>5.2884349552745888</v>
      </c>
    </row>
    <row r="41" spans="1:13" x14ac:dyDescent="0.25">
      <c r="A41" s="2">
        <v>19500</v>
      </c>
      <c r="B41" s="2">
        <v>9.9980650034759897</v>
      </c>
      <c r="C41" s="2">
        <v>371.92402476998501</v>
      </c>
      <c r="D41" s="2">
        <v>371.64883122498702</v>
      </c>
      <c r="E41" s="2">
        <v>685.10199999999998</v>
      </c>
      <c r="F41" s="2">
        <v>3.6682972656460402</v>
      </c>
      <c r="G41" s="2">
        <v>-4.1427515533274797E-2</v>
      </c>
      <c r="H41" s="2">
        <v>-5.1427548851443801E-2</v>
      </c>
      <c r="I41" s="2">
        <v>46.009072169600898</v>
      </c>
      <c r="J41" s="7">
        <f t="shared" si="3"/>
        <v>3.75</v>
      </c>
      <c r="K41">
        <f t="shared" si="0"/>
        <v>1369.5380474243004</v>
      </c>
      <c r="L41" s="7">
        <f t="shared" si="4"/>
        <v>3.3594592173711767E-2</v>
      </c>
      <c r="M41" s="7">
        <f t="shared" si="2"/>
        <v>5.3824470166031642</v>
      </c>
    </row>
    <row r="42" spans="1:13" x14ac:dyDescent="0.25">
      <c r="A42" s="2">
        <v>20000</v>
      </c>
      <c r="B42" s="2">
        <v>9.99979344438864</v>
      </c>
      <c r="C42" s="2">
        <v>371.92402476998501</v>
      </c>
      <c r="D42" s="2">
        <v>371.64883122498702</v>
      </c>
      <c r="E42" s="2">
        <v>684.97699999999998</v>
      </c>
      <c r="F42" s="2">
        <v>3.93018523779801</v>
      </c>
      <c r="G42" s="2">
        <v>-4.7457832814144403E-2</v>
      </c>
      <c r="H42" s="2">
        <v>-5.5060687298821402E-2</v>
      </c>
      <c r="I42" s="2">
        <v>48.795354488701399</v>
      </c>
      <c r="J42" s="7">
        <f t="shared" si="3"/>
        <v>3.875</v>
      </c>
      <c r="K42">
        <f t="shared" si="0"/>
        <v>1413.6676067301946</v>
      </c>
      <c r="L42" s="7">
        <f t="shared" si="4"/>
        <v>3.4516851243104302E-2</v>
      </c>
      <c r="M42" s="7">
        <f t="shared" si="2"/>
        <v>5.5302092085333125</v>
      </c>
    </row>
    <row r="43" spans="1:13" x14ac:dyDescent="0.25">
      <c r="A43" s="2">
        <v>20500</v>
      </c>
      <c r="B43" s="2">
        <v>9.9978946067647794</v>
      </c>
      <c r="C43" s="2">
        <v>371.92402476998501</v>
      </c>
      <c r="D43" s="2">
        <v>371.64883122498702</v>
      </c>
      <c r="E43" s="2">
        <v>684.85199999999998</v>
      </c>
      <c r="F43" s="2">
        <v>4.0384101362918097</v>
      </c>
      <c r="G43" s="2">
        <v>1.4573395522453399E-2</v>
      </c>
      <c r="H43" s="2">
        <v>-0.11792698809901001</v>
      </c>
      <c r="I43" s="2">
        <v>49.718169816597197</v>
      </c>
      <c r="J43" s="7">
        <f t="shared" si="3"/>
        <v>4</v>
      </c>
      <c r="K43">
        <f t="shared" si="0"/>
        <v>1457.6989912656641</v>
      </c>
      <c r="L43" s="7">
        <f t="shared" si="4"/>
        <v>3.4107295206007394E-2</v>
      </c>
      <c r="M43" s="7">
        <f t="shared" si="2"/>
        <v>5.4645910977788965</v>
      </c>
    </row>
    <row r="44" spans="1:13" x14ac:dyDescent="0.25">
      <c r="A44" s="2">
        <v>21000</v>
      </c>
      <c r="B44" s="2">
        <v>9.9993090009583998</v>
      </c>
      <c r="C44" s="2">
        <v>371.92402476998501</v>
      </c>
      <c r="D44" s="2">
        <v>371.64883122498702</v>
      </c>
      <c r="E44" s="2">
        <v>684.72699999999998</v>
      </c>
      <c r="F44" s="2">
        <v>4.4372239008188101</v>
      </c>
      <c r="G44" s="2">
        <v>-2.1128805556138299E-2</v>
      </c>
      <c r="H44" s="2">
        <v>4.3925096118915499E-2</v>
      </c>
      <c r="I44" s="2">
        <v>53.758510079432497</v>
      </c>
      <c r="J44" s="7">
        <f t="shared" si="3"/>
        <v>4.125</v>
      </c>
      <c r="K44">
        <f t="shared" si="0"/>
        <v>1501.6322010307088</v>
      </c>
      <c r="L44" s="7">
        <f t="shared" si="4"/>
        <v>3.5800051465687183E-2</v>
      </c>
      <c r="M44" s="7">
        <f t="shared" si="2"/>
        <v>5.7358005481760772</v>
      </c>
    </row>
    <row r="45" spans="1:13" x14ac:dyDescent="0.25">
      <c r="A45" s="2">
        <v>21500</v>
      </c>
      <c r="B45" s="2">
        <v>9.99836575459085</v>
      </c>
      <c r="C45" s="2">
        <v>371.92402476998501</v>
      </c>
      <c r="D45" s="2">
        <v>371.64883122498702</v>
      </c>
      <c r="E45" s="2">
        <v>684.60199999999998</v>
      </c>
      <c r="F45" s="2">
        <v>4.6070751660305298</v>
      </c>
      <c r="G45" s="2">
        <v>-4.6173345867482701E-2</v>
      </c>
      <c r="H45" s="2">
        <v>-9.4888301189657104E-2</v>
      </c>
      <c r="I45" s="2">
        <v>55.455295247295702</v>
      </c>
      <c r="J45" s="7">
        <f t="shared" si="3"/>
        <v>4.25</v>
      </c>
      <c r="K45">
        <f t="shared" si="0"/>
        <v>1545.4672360253289</v>
      </c>
      <c r="L45" s="7">
        <f t="shared" si="4"/>
        <v>3.588254345004234E-2</v>
      </c>
      <c r="M45" s="7">
        <f t="shared" si="2"/>
        <v>5.749017221049801</v>
      </c>
    </row>
    <row r="46" spans="1:13" x14ac:dyDescent="0.25">
      <c r="A46" s="2">
        <v>22000</v>
      </c>
      <c r="B46" s="2">
        <v>9.9972451471464705</v>
      </c>
      <c r="C46" s="2">
        <v>371.92402476998501</v>
      </c>
      <c r="D46" s="2">
        <v>371.64883122498702</v>
      </c>
      <c r="E46" s="2">
        <v>684.47699999999998</v>
      </c>
      <c r="F46" s="2">
        <v>5.0712707677874302</v>
      </c>
      <c r="G46" s="2">
        <v>-2.9965276271512999E-2</v>
      </c>
      <c r="H46" s="2">
        <v>7.2503118403126603E-3</v>
      </c>
      <c r="I46" s="2">
        <v>59.63448960054</v>
      </c>
      <c r="J46" s="7">
        <f t="shared" si="3"/>
        <v>4.375</v>
      </c>
      <c r="K46">
        <f t="shared" si="0"/>
        <v>1589.2040962495244</v>
      </c>
      <c r="L46" s="7">
        <f t="shared" si="4"/>
        <v>3.7524752007168663E-2</v>
      </c>
      <c r="M46" s="7">
        <f t="shared" si="2"/>
        <v>6.0121280367203509</v>
      </c>
    </row>
    <row r="47" spans="1:13" x14ac:dyDescent="0.25">
      <c r="A47" s="2">
        <v>22500</v>
      </c>
      <c r="B47" s="2">
        <v>9.9991740249599204</v>
      </c>
      <c r="C47" s="2">
        <v>371.92402476998501</v>
      </c>
      <c r="D47" s="2">
        <v>371.64883122498702</v>
      </c>
      <c r="E47" s="2">
        <v>684.35199999999998</v>
      </c>
      <c r="F47" s="2">
        <v>5.2590104242886699</v>
      </c>
      <c r="G47" s="2">
        <v>0.12301201506411701</v>
      </c>
      <c r="H47" s="2">
        <v>7.9206708085410903E-4</v>
      </c>
      <c r="I47" s="2">
        <v>61.870857764730602</v>
      </c>
      <c r="J47" s="7">
        <f t="shared" si="3"/>
        <v>4.5</v>
      </c>
      <c r="K47">
        <f t="shared" si="0"/>
        <v>1632.842781703295</v>
      </c>
      <c r="L47" s="7">
        <f t="shared" si="4"/>
        <v>3.7891497245184994E-2</v>
      </c>
      <c r="M47" s="7">
        <f t="shared" si="2"/>
        <v>6.0708871013343</v>
      </c>
    </row>
    <row r="48" spans="1:13" x14ac:dyDescent="0.25">
      <c r="A48" s="2">
        <v>23000</v>
      </c>
      <c r="B48" s="2">
        <v>9.9989244253617695</v>
      </c>
      <c r="C48" s="2">
        <v>371.92402476998501</v>
      </c>
      <c r="D48" s="2">
        <v>371.64883122498702</v>
      </c>
      <c r="E48" s="2">
        <v>684.22699999999998</v>
      </c>
      <c r="F48" s="2">
        <v>5.5409230028917502</v>
      </c>
      <c r="G48" s="2">
        <v>-0.137376036182452</v>
      </c>
      <c r="H48" s="2">
        <v>2.7169664048183298E-3</v>
      </c>
      <c r="I48" s="2">
        <v>64.842770083009199</v>
      </c>
      <c r="J48" s="7">
        <f t="shared" si="3"/>
        <v>4.625</v>
      </c>
      <c r="K48">
        <f t="shared" si="0"/>
        <v>1676.383292386641</v>
      </c>
      <c r="L48" s="7">
        <f t="shared" si="4"/>
        <v>3.8680157680821045E-2</v>
      </c>
      <c r="M48" s="7">
        <f t="shared" si="2"/>
        <v>6.1972444325069027</v>
      </c>
    </row>
    <row r="49" spans="1:13" x14ac:dyDescent="0.25">
      <c r="A49" s="2">
        <v>23500</v>
      </c>
      <c r="B49" s="2">
        <v>9.9979136381507203</v>
      </c>
      <c r="C49" s="2">
        <v>371.92402476998501</v>
      </c>
      <c r="D49" s="2">
        <v>371.64883122498702</v>
      </c>
      <c r="E49" s="2">
        <v>684.10199999999998</v>
      </c>
      <c r="F49" s="2">
        <v>5.8851242009958904</v>
      </c>
      <c r="G49" s="2">
        <v>0.10468001518428199</v>
      </c>
      <c r="H49" s="2">
        <v>6.4626701281458301E-3</v>
      </c>
      <c r="I49" s="2">
        <v>67.698842282408094</v>
      </c>
      <c r="J49" s="7">
        <f t="shared" si="3"/>
        <v>4.75</v>
      </c>
      <c r="K49">
        <f t="shared" si="0"/>
        <v>1719.8256282995624</v>
      </c>
      <c r="L49" s="7">
        <f t="shared" si="4"/>
        <v>3.9363782681470887E-2</v>
      </c>
      <c r="M49" s="7">
        <f t="shared" si="2"/>
        <v>6.3067732318504586</v>
      </c>
    </row>
    <row r="50" spans="1:13" x14ac:dyDescent="0.25">
      <c r="A50" s="2">
        <v>24000</v>
      </c>
      <c r="B50" s="2">
        <v>9.9992567146005698</v>
      </c>
      <c r="C50" s="2">
        <v>371.92402476998501</v>
      </c>
      <c r="D50" s="2">
        <v>371.64883122498702</v>
      </c>
      <c r="E50" s="2">
        <v>683.97699999999998</v>
      </c>
      <c r="F50" s="2">
        <v>6.0275862908890003</v>
      </c>
      <c r="G50" s="2">
        <v>-4.2265178377513202E-2</v>
      </c>
      <c r="H50" s="2">
        <v>-0.10861635197557901</v>
      </c>
      <c r="I50" s="2">
        <v>69.398795994628003</v>
      </c>
      <c r="J50" s="7">
        <f t="shared" si="3"/>
        <v>4.875</v>
      </c>
      <c r="K50">
        <f t="shared" si="0"/>
        <v>1763.169789442059</v>
      </c>
      <c r="L50" s="7">
        <f t="shared" si="4"/>
        <v>3.9360245627046896E-2</v>
      </c>
      <c r="M50" s="7">
        <f t="shared" si="2"/>
        <v>6.3062065332599975</v>
      </c>
    </row>
    <row r="51" spans="1:13" x14ac:dyDescent="0.25">
      <c r="A51" s="2">
        <v>24500</v>
      </c>
      <c r="B51" s="2">
        <v>10.0010086270775</v>
      </c>
      <c r="C51" s="2">
        <v>371.92402476998501</v>
      </c>
      <c r="D51" s="2">
        <v>371.64883122498702</v>
      </c>
      <c r="E51" s="2">
        <v>683.85199999999998</v>
      </c>
      <c r="F51" s="2">
        <v>6.4073493621095903</v>
      </c>
      <c r="G51" s="2">
        <v>9.2103379100442001E-2</v>
      </c>
      <c r="H51" s="2">
        <v>-1.38878208262903E-2</v>
      </c>
      <c r="I51" s="2">
        <v>72.831737096430203</v>
      </c>
      <c r="J51" s="7">
        <f t="shared" si="3"/>
        <v>5</v>
      </c>
      <c r="K51">
        <f t="shared" si="0"/>
        <v>1806.4157758141309</v>
      </c>
      <c r="L51" s="7">
        <f t="shared" si="4"/>
        <v>4.031836860127385E-2</v>
      </c>
      <c r="M51" s="7">
        <f t="shared" si="2"/>
        <v>6.4597147561757762</v>
      </c>
    </row>
    <row r="52" spans="1:13" x14ac:dyDescent="0.25">
      <c r="A52" s="2">
        <v>25000</v>
      </c>
      <c r="B52" s="2">
        <v>10.0007410246319</v>
      </c>
      <c r="C52" s="2">
        <v>371.92402476998501</v>
      </c>
      <c r="D52" s="2">
        <v>371.64883122498702</v>
      </c>
      <c r="E52" s="2">
        <v>683.72699999999998</v>
      </c>
      <c r="F52" s="2">
        <v>6.7242636001316098</v>
      </c>
      <c r="G52" s="2">
        <v>-1.5381392499263799E-2</v>
      </c>
      <c r="H52" s="2">
        <v>-4.0849042518689802E-2</v>
      </c>
      <c r="I52" s="2">
        <v>75.879114125236796</v>
      </c>
      <c r="J52" s="7">
        <f t="shared" si="3"/>
        <v>5.125</v>
      </c>
      <c r="K52">
        <f t="shared" si="0"/>
        <v>1849.5635874157783</v>
      </c>
      <c r="L52" s="7">
        <f t="shared" si="4"/>
        <v>4.1025415206868102E-2</v>
      </c>
      <c r="M52" s="7">
        <f t="shared" si="2"/>
        <v>6.5729961103056871</v>
      </c>
    </row>
    <row r="53" spans="1:13" x14ac:dyDescent="0.25">
      <c r="A53" s="2">
        <v>25500</v>
      </c>
      <c r="B53" s="2">
        <v>9.9976336251429796</v>
      </c>
      <c r="C53" s="2">
        <v>371.92402476998501</v>
      </c>
      <c r="D53" s="2">
        <v>371.64883122498702</v>
      </c>
      <c r="E53" s="2">
        <v>683.60199999999998</v>
      </c>
      <c r="F53" s="2">
        <v>7.1713701078538801</v>
      </c>
      <c r="G53" s="2">
        <v>-0.21656918910492301</v>
      </c>
      <c r="H53" s="2">
        <v>-0.15892896846330001</v>
      </c>
      <c r="I53" s="2">
        <v>79.668894367294598</v>
      </c>
      <c r="J53" s="7">
        <f t="shared" si="3"/>
        <v>5.25</v>
      </c>
      <c r="K53">
        <f t="shared" si="0"/>
        <v>1892.613224247001</v>
      </c>
      <c r="L53" s="7">
        <f t="shared" si="4"/>
        <v>4.2094651641775269E-2</v>
      </c>
      <c r="M53" s="7">
        <f t="shared" si="2"/>
        <v>6.7443066721172666</v>
      </c>
    </row>
    <row r="54" spans="1:13" x14ac:dyDescent="0.25">
      <c r="A54" s="2">
        <v>26000</v>
      </c>
      <c r="B54" s="2">
        <v>9.9991508598828194</v>
      </c>
      <c r="C54" s="2">
        <v>371.92402476998501</v>
      </c>
      <c r="D54" s="2">
        <v>371.64883122498702</v>
      </c>
      <c r="E54" s="2">
        <v>683.47699999999998</v>
      </c>
      <c r="F54" s="2">
        <v>7.2870343859547297</v>
      </c>
      <c r="G54" s="2">
        <v>-4.8822141223239697E-2</v>
      </c>
      <c r="H54" s="2">
        <v>-9.78382665982893E-2</v>
      </c>
      <c r="I54" s="2">
        <v>81.006397647848203</v>
      </c>
      <c r="J54" s="7">
        <f t="shared" si="3"/>
        <v>5.375</v>
      </c>
      <c r="K54">
        <f t="shared" si="0"/>
        <v>1935.5646863077989</v>
      </c>
      <c r="L54" s="7">
        <f t="shared" si="4"/>
        <v>4.185155795664601E-2</v>
      </c>
      <c r="M54" s="7">
        <f t="shared" si="2"/>
        <v>6.7053587702194459</v>
      </c>
    </row>
    <row r="55" spans="1:13" x14ac:dyDescent="0.25">
      <c r="A55" s="2">
        <v>26500</v>
      </c>
      <c r="B55" s="2">
        <v>10.0005432085582</v>
      </c>
      <c r="C55" s="2">
        <v>371.92402476998501</v>
      </c>
      <c r="D55" s="2">
        <v>371.64883122498702</v>
      </c>
      <c r="E55" s="2">
        <v>683.35199999999998</v>
      </c>
      <c r="F55" s="2">
        <v>7.9974678312258503</v>
      </c>
      <c r="G55" s="2">
        <v>-1.9986092909924501E-2</v>
      </c>
      <c r="H55" s="2">
        <v>-2.1811982939591999E-2</v>
      </c>
      <c r="I55" s="2">
        <v>86.971212012497105</v>
      </c>
      <c r="J55" s="7">
        <f t="shared" si="3"/>
        <v>5.5</v>
      </c>
      <c r="K55">
        <f t="shared" si="0"/>
        <v>1978.4179735981722</v>
      </c>
      <c r="L55" s="7">
        <f t="shared" si="4"/>
        <v>4.3959978716894457E-2</v>
      </c>
      <c r="M55" s="7">
        <f t="shared" si="2"/>
        <v>7.0431650151073883</v>
      </c>
    </row>
    <row r="56" spans="1:13" x14ac:dyDescent="0.25">
      <c r="A56" s="2">
        <v>27000</v>
      </c>
      <c r="B56" s="2">
        <v>10.001562333467101</v>
      </c>
      <c r="C56" s="2">
        <v>371.92402476998501</v>
      </c>
      <c r="D56" s="2">
        <v>371.64883122498702</v>
      </c>
      <c r="E56" s="2">
        <v>683.22699999999998</v>
      </c>
      <c r="F56" s="2">
        <v>8.1728197019671605</v>
      </c>
      <c r="G56" s="2">
        <v>9.0633475077606995E-2</v>
      </c>
      <c r="H56" s="2">
        <v>-0.32860193962946899</v>
      </c>
      <c r="I56" s="2">
        <v>89.116767096932605</v>
      </c>
      <c r="J56" s="7">
        <f t="shared" si="3"/>
        <v>5.625</v>
      </c>
      <c r="K56">
        <f t="shared" si="0"/>
        <v>2021.1730861181209</v>
      </c>
      <c r="L56" s="7">
        <f t="shared" si="4"/>
        <v>4.4091605864439297E-2</v>
      </c>
      <c r="M56" s="7">
        <f t="shared" si="2"/>
        <v>7.0642540089532817</v>
      </c>
    </row>
    <row r="57" spans="1:13" x14ac:dyDescent="0.25">
      <c r="A57" s="2">
        <v>27500</v>
      </c>
      <c r="B57" s="2">
        <v>9.9991242724773901</v>
      </c>
      <c r="C57" s="2">
        <v>371.92402476998501</v>
      </c>
      <c r="D57" s="2">
        <v>371.64883122498702</v>
      </c>
      <c r="E57" s="2">
        <v>683.10199999999998</v>
      </c>
      <c r="F57" s="2">
        <v>8.6192292927178293</v>
      </c>
      <c r="G57" s="2">
        <v>-9.0976539544688401E-2</v>
      </c>
      <c r="H57" s="2">
        <v>1.8520641621352099E-2</v>
      </c>
      <c r="I57" s="2">
        <v>92.547296574020706</v>
      </c>
      <c r="J57" s="7">
        <f t="shared" si="3"/>
        <v>5.75</v>
      </c>
      <c r="K57">
        <f t="shared" si="0"/>
        <v>2063.8300238676447</v>
      </c>
      <c r="L57" s="7">
        <f t="shared" si="4"/>
        <v>4.4842499384026721E-2</v>
      </c>
      <c r="M57" s="7">
        <f t="shared" si="2"/>
        <v>7.1845604131326013</v>
      </c>
    </row>
    <row r="58" spans="1:13" x14ac:dyDescent="0.25">
      <c r="A58" s="2">
        <v>28000</v>
      </c>
      <c r="B58" s="2">
        <v>10.0018167471521</v>
      </c>
      <c r="C58" s="2">
        <v>371.92402476998501</v>
      </c>
      <c r="D58" s="2">
        <v>371.64883122498702</v>
      </c>
      <c r="E58" s="2">
        <v>682.97699999999998</v>
      </c>
      <c r="F58" s="2">
        <v>9.0078170506613695</v>
      </c>
      <c r="G58" s="2">
        <v>5.1737284793974297E-2</v>
      </c>
      <c r="H58" s="2">
        <v>0.115176854272679</v>
      </c>
      <c r="I58" s="2">
        <v>95.935985774033895</v>
      </c>
      <c r="J58" s="7">
        <f t="shared" si="3"/>
        <v>5.875</v>
      </c>
      <c r="K58">
        <f t="shared" si="0"/>
        <v>2106.3887868467441</v>
      </c>
      <c r="L58" s="7">
        <f t="shared" si="4"/>
        <v>4.554524139755306E-2</v>
      </c>
      <c r="M58" s="7">
        <f t="shared" si="2"/>
        <v>7.297152095585183</v>
      </c>
    </row>
    <row r="59" spans="1:13" x14ac:dyDescent="0.25">
      <c r="A59" s="2">
        <v>28500</v>
      </c>
      <c r="B59" s="2">
        <v>9.9987924663101104</v>
      </c>
      <c r="C59" s="2">
        <v>371.92402476998501</v>
      </c>
      <c r="D59" s="2">
        <v>371.64883122498702</v>
      </c>
      <c r="E59" s="2">
        <v>682.85199999999998</v>
      </c>
      <c r="F59" s="2">
        <v>9.4179376256260792</v>
      </c>
      <c r="G59" s="2">
        <v>-1.9208914956399401E-2</v>
      </c>
      <c r="H59" s="2">
        <v>-8.7489871185943494E-2</v>
      </c>
      <c r="I59" s="2">
        <v>99.402604346630795</v>
      </c>
      <c r="J59" s="7">
        <f t="shared" si="3"/>
        <v>6</v>
      </c>
      <c r="K59">
        <f t="shared" si="0"/>
        <v>2148.8493750554185</v>
      </c>
      <c r="L59" s="7">
        <f t="shared" si="4"/>
        <v>4.6258525842029864E-2</v>
      </c>
      <c r="M59" s="7">
        <f t="shared" si="2"/>
        <v>7.4114328616772882</v>
      </c>
    </row>
    <row r="60" spans="1:13" x14ac:dyDescent="0.25">
      <c r="A60" s="2">
        <v>29000</v>
      </c>
      <c r="B60" s="2">
        <v>9.9980726817009806</v>
      </c>
      <c r="C60" s="2">
        <v>371.92402476998501</v>
      </c>
      <c r="D60" s="2">
        <v>371.64883122498702</v>
      </c>
      <c r="E60" s="2">
        <v>682.72699999999998</v>
      </c>
      <c r="F60" s="2">
        <v>9.7934538646228404</v>
      </c>
      <c r="G60" s="2">
        <v>-2.5091806615249901E-2</v>
      </c>
      <c r="H60" s="2">
        <v>-2.08012197765335E-2</v>
      </c>
      <c r="I60" s="2">
        <v>102.69938800078801</v>
      </c>
      <c r="J60" s="7">
        <f t="shared" si="3"/>
        <v>6.125</v>
      </c>
      <c r="K60">
        <f t="shared" si="0"/>
        <v>2191.2117884936683</v>
      </c>
      <c r="L60" s="7">
        <f t="shared" si="4"/>
        <v>4.6868763914138994E-2</v>
      </c>
      <c r="M60" s="7">
        <f t="shared" si="2"/>
        <v>7.509203778902819</v>
      </c>
    </row>
    <row r="61" spans="1:13" x14ac:dyDescent="0.25">
      <c r="A61" s="2">
        <v>29500</v>
      </c>
      <c r="B61" s="2">
        <v>10.001736118516</v>
      </c>
      <c r="C61" s="2">
        <v>371.92402476998501</v>
      </c>
      <c r="D61" s="2">
        <v>371.64883122498702</v>
      </c>
      <c r="E61" s="2">
        <v>682.60199999999998</v>
      </c>
      <c r="F61" s="2">
        <v>10.290209260248099</v>
      </c>
      <c r="G61" s="2">
        <v>-7.7139861749657299E-2</v>
      </c>
      <c r="H61" s="2">
        <v>6.5669217419278295E-2</v>
      </c>
      <c r="I61" s="2">
        <v>106.723460229903</v>
      </c>
      <c r="J61" s="7">
        <f t="shared" si="3"/>
        <v>6.25</v>
      </c>
      <c r="K61">
        <f t="shared" si="0"/>
        <v>2233.4760271614937</v>
      </c>
      <c r="L61" s="7">
        <f t="shared" si="4"/>
        <v>4.7783570959361032E-2</v>
      </c>
      <c r="M61" s="7">
        <f t="shared" si="2"/>
        <v>7.6557720249426069</v>
      </c>
    </row>
    <row r="62" spans="1:13" x14ac:dyDescent="0.25">
      <c r="A62" s="2">
        <v>30000</v>
      </c>
      <c r="B62" s="2">
        <v>10.0003087896624</v>
      </c>
      <c r="C62" s="2">
        <v>371.92402476998501</v>
      </c>
      <c r="D62" s="2">
        <v>371.64883122498702</v>
      </c>
      <c r="E62" s="2">
        <v>682.47699999999998</v>
      </c>
      <c r="F62" s="2">
        <v>10.558140617095701</v>
      </c>
      <c r="G62" s="2">
        <v>-0.15194711667528599</v>
      </c>
      <c r="H62" s="2">
        <v>5.0038077610201202E-2</v>
      </c>
      <c r="I62" s="2">
        <v>109.323671544118</v>
      </c>
      <c r="J62" s="7">
        <f t="shared" si="3"/>
        <v>6.375</v>
      </c>
      <c r="K62">
        <f t="shared" si="0"/>
        <v>2275.642091058894</v>
      </c>
      <c r="L62" s="7">
        <f t="shared" si="4"/>
        <v>4.8040802186625001E-2</v>
      </c>
      <c r="M62" s="7">
        <f t="shared" si="2"/>
        <v>7.6969850107888096</v>
      </c>
    </row>
    <row r="63" spans="1:13" x14ac:dyDescent="0.25">
      <c r="A63" s="2">
        <v>30500</v>
      </c>
      <c r="B63" s="2">
        <v>10.002686021672099</v>
      </c>
      <c r="C63" s="2">
        <v>371.92402476998501</v>
      </c>
      <c r="D63" s="2">
        <v>371.64883122498702</v>
      </c>
      <c r="E63" s="2">
        <v>682.35199999999998</v>
      </c>
      <c r="F63" s="2">
        <v>10.973875709805901</v>
      </c>
      <c r="G63" s="2">
        <v>0.199506872196169</v>
      </c>
      <c r="H63" s="2">
        <v>0.15446720510430101</v>
      </c>
      <c r="I63" s="2">
        <v>112.828602043393</v>
      </c>
      <c r="J63" s="7">
        <f t="shared" si="3"/>
        <v>6.5</v>
      </c>
      <c r="K63">
        <f t="shared" si="0"/>
        <v>2317.7099801858699</v>
      </c>
      <c r="L63" s="7">
        <f t="shared" si="4"/>
        <v>4.8681070111431572E-2</v>
      </c>
      <c r="M63" s="7">
        <f t="shared" si="2"/>
        <v>7.7995672408061312</v>
      </c>
    </row>
    <row r="64" spans="1:13" x14ac:dyDescent="0.25">
      <c r="A64" s="2">
        <v>31000</v>
      </c>
      <c r="B64" s="2">
        <v>9.9985204961176493</v>
      </c>
      <c r="C64" s="2">
        <v>371.92402476998501</v>
      </c>
      <c r="D64" s="2">
        <v>371.64883122498702</v>
      </c>
      <c r="E64" s="2">
        <v>682.22699999999998</v>
      </c>
      <c r="F64" s="2">
        <v>11.205739444921401</v>
      </c>
      <c r="G64" s="2">
        <v>-0.21864530795461901</v>
      </c>
      <c r="H64" s="2">
        <v>9.7050095670097897E-2</v>
      </c>
      <c r="I64" s="2">
        <v>115.03858646819999</v>
      </c>
      <c r="J64" s="7">
        <f t="shared" si="3"/>
        <v>6.625</v>
      </c>
      <c r="K64">
        <f t="shared" si="0"/>
        <v>2359.6796945424212</v>
      </c>
      <c r="L64" s="7">
        <f t="shared" si="4"/>
        <v>4.8751780478624565E-2</v>
      </c>
      <c r="M64" s="7">
        <f t="shared" si="2"/>
        <v>7.8108962905226109</v>
      </c>
    </row>
    <row r="65" spans="1:13" x14ac:dyDescent="0.25">
      <c r="A65" s="2">
        <v>31500</v>
      </c>
      <c r="B65" s="2">
        <v>10.0003033820546</v>
      </c>
      <c r="C65" s="2">
        <v>371.92402476998501</v>
      </c>
      <c r="D65" s="2">
        <v>371.64883122498702</v>
      </c>
      <c r="E65" s="2">
        <v>682.10199999999998</v>
      </c>
      <c r="F65" s="2">
        <v>11.673958890815801</v>
      </c>
      <c r="G65" s="2">
        <v>-2.02858896099745E-3</v>
      </c>
      <c r="H65" s="2">
        <v>7.4447812489167695E-2</v>
      </c>
      <c r="I65" s="2">
        <v>118.782969404037</v>
      </c>
      <c r="J65" s="7">
        <f t="shared" si="3"/>
        <v>6.75</v>
      </c>
      <c r="K65">
        <f t="shared" si="0"/>
        <v>2401.5512341285475</v>
      </c>
      <c r="L65" s="7">
        <f t="shared" si="4"/>
        <v>4.9460934964037882E-2</v>
      </c>
      <c r="M65" s="7">
        <f t="shared" si="2"/>
        <v>7.9245153642290784</v>
      </c>
    </row>
    <row r="66" spans="1:13" x14ac:dyDescent="0.25">
      <c r="A66" s="2">
        <v>32000</v>
      </c>
      <c r="B66" s="2">
        <v>10.0018474763305</v>
      </c>
      <c r="C66" s="2">
        <v>371.92402476998501</v>
      </c>
      <c r="D66" s="2">
        <v>371.64883122498702</v>
      </c>
      <c r="E66" s="2">
        <v>681.97699999999998</v>
      </c>
      <c r="F66" s="2">
        <v>12.357584582761</v>
      </c>
      <c r="G66" s="2">
        <v>-9.8662412728368801E-2</v>
      </c>
      <c r="H66" s="2">
        <v>-6.9092044024130495E-2</v>
      </c>
      <c r="I66" s="2">
        <v>124.196393648209</v>
      </c>
      <c r="J66" s="7">
        <f t="shared" si="3"/>
        <v>6.875</v>
      </c>
      <c r="K66">
        <f t="shared" si="0"/>
        <v>2443.3245989442494</v>
      </c>
      <c r="L66" s="7">
        <f t="shared" si="4"/>
        <v>5.0830902165792363E-2</v>
      </c>
      <c r="M66" s="7">
        <f t="shared" si="2"/>
        <v>8.14400830642046</v>
      </c>
    </row>
    <row r="67" spans="1:13" x14ac:dyDescent="0.25">
      <c r="A67" s="2">
        <v>32500</v>
      </c>
      <c r="B67" s="2">
        <v>9.9995529696089491</v>
      </c>
      <c r="C67" s="2">
        <v>371.92402476998501</v>
      </c>
      <c r="D67" s="2">
        <v>371.64883122498702</v>
      </c>
      <c r="E67" s="2">
        <v>681.85199999999998</v>
      </c>
      <c r="F67" s="2">
        <v>12.845629844084501</v>
      </c>
      <c r="G67" s="2">
        <v>0.32657411864080998</v>
      </c>
      <c r="H67" s="2">
        <v>2.4028133868771999E-2</v>
      </c>
      <c r="I67" s="2">
        <v>128.14689972823899</v>
      </c>
      <c r="J67" s="7">
        <f t="shared" si="3"/>
        <v>7</v>
      </c>
      <c r="K67">
        <f t="shared" si="0"/>
        <v>2484.9997889895262</v>
      </c>
      <c r="L67" s="7">
        <f t="shared" si="4"/>
        <v>5.1568173283566866E-2</v>
      </c>
      <c r="M67" s="7">
        <f t="shared" si="2"/>
        <v>8.2621321612294008</v>
      </c>
    </row>
    <row r="68" spans="1:13" x14ac:dyDescent="0.25">
      <c r="A68" s="2">
        <v>33000</v>
      </c>
      <c r="B68" s="2">
        <v>10.0010542043683</v>
      </c>
      <c r="C68" s="2">
        <v>371.92402476998501</v>
      </c>
      <c r="D68" s="2">
        <v>371.64883122498702</v>
      </c>
      <c r="E68" s="2">
        <v>681.72699999999998</v>
      </c>
      <c r="F68" s="2">
        <v>13.189872249774499</v>
      </c>
      <c r="G68" s="2">
        <v>-4.5021415367388698E-2</v>
      </c>
      <c r="H68" s="2">
        <v>6.8035111370091397E-2</v>
      </c>
      <c r="I68" s="2">
        <v>131.08931907414501</v>
      </c>
      <c r="J68" s="7">
        <f t="shared" si="3"/>
        <v>7.125</v>
      </c>
      <c r="K68">
        <f t="shared" si="0"/>
        <v>2526.5768042643786</v>
      </c>
      <c r="L68" s="7">
        <f t="shared" si="4"/>
        <v>5.1884161547312277E-2</v>
      </c>
      <c r="M68" s="7">
        <f t="shared" si="2"/>
        <v>8.3127590620914074</v>
      </c>
    </row>
    <row r="69" spans="1:13" x14ac:dyDescent="0.25">
      <c r="A69" s="2">
        <v>33500</v>
      </c>
      <c r="B69" s="2">
        <v>10.0006087464395</v>
      </c>
      <c r="C69" s="2">
        <v>371.92402476998501</v>
      </c>
      <c r="D69" s="2">
        <v>371.64883122498702</v>
      </c>
      <c r="E69" s="2">
        <v>681.60199999999998</v>
      </c>
      <c r="F69" s="2">
        <v>13.669676615515501</v>
      </c>
      <c r="G69" s="2">
        <v>9.3599898871927295E-2</v>
      </c>
      <c r="H69" s="2">
        <v>8.2890108423295597E-2</v>
      </c>
      <c r="I69" s="2">
        <v>134.963226541002</v>
      </c>
      <c r="J69" s="7">
        <f t="shared" si="3"/>
        <v>7.25</v>
      </c>
      <c r="K69">
        <f t="shared" si="0"/>
        <v>2568.0556447688064</v>
      </c>
      <c r="L69" s="7">
        <f t="shared" si="4"/>
        <v>5.2554634793808098E-2</v>
      </c>
      <c r="M69" s="7">
        <f t="shared" si="2"/>
        <v>8.4201807181321566</v>
      </c>
    </row>
    <row r="70" spans="1:13" x14ac:dyDescent="0.25">
      <c r="A70" s="2">
        <v>34000</v>
      </c>
      <c r="B70" s="2">
        <v>10.000539756399601</v>
      </c>
      <c r="C70" s="2">
        <v>371.92402476998501</v>
      </c>
      <c r="D70" s="2">
        <v>371.64883122498702</v>
      </c>
      <c r="E70" s="2">
        <v>681.47699999999998</v>
      </c>
      <c r="F70" s="2">
        <v>14.1992323814082</v>
      </c>
      <c r="G70" s="2">
        <v>-0.10185548444892201</v>
      </c>
      <c r="H70" s="2">
        <v>-0.157605465357055</v>
      </c>
      <c r="I70" s="2">
        <v>139.546081322546</v>
      </c>
      <c r="J70" s="7">
        <f t="shared" si="3"/>
        <v>7.375</v>
      </c>
      <c r="K70">
        <f t="shared" si="0"/>
        <v>2609.4363105028096</v>
      </c>
      <c r="L70" s="7">
        <f t="shared" si="4"/>
        <v>5.3477481232587359E-2</v>
      </c>
      <c r="M70" s="7">
        <f t="shared" si="2"/>
        <v>8.5680370170122231</v>
      </c>
    </row>
    <row r="71" spans="1:13" x14ac:dyDescent="0.25">
      <c r="A71" s="2">
        <v>34500</v>
      </c>
      <c r="B71" s="2">
        <v>10.0002382255163</v>
      </c>
      <c r="C71" s="2">
        <v>371.92402476998501</v>
      </c>
      <c r="D71" s="2">
        <v>371.64883122498702</v>
      </c>
      <c r="E71" s="2">
        <v>681.35199999999998</v>
      </c>
      <c r="F71" s="2">
        <v>14.863201472167599</v>
      </c>
      <c r="G71" s="2">
        <v>-5.83901617512304E-2</v>
      </c>
      <c r="H71" s="2">
        <v>-7.3860477252615894E-2</v>
      </c>
      <c r="I71" s="2">
        <v>144.10489525154</v>
      </c>
      <c r="J71" s="7">
        <f t="shared" si="3"/>
        <v>7.5</v>
      </c>
      <c r="K71">
        <f t="shared" si="0"/>
        <v>2650.718801466388</v>
      </c>
      <c r="L71" s="7">
        <f t="shared" si="4"/>
        <v>5.4364459621978993E-2</v>
      </c>
      <c r="M71" s="7">
        <f t="shared" si="2"/>
        <v>8.710146620876035</v>
      </c>
    </row>
    <row r="72" spans="1:13" x14ac:dyDescent="0.25">
      <c r="A72" s="2">
        <v>35000</v>
      </c>
      <c r="B72" s="2">
        <v>9.9996640959620393</v>
      </c>
      <c r="C72" s="2">
        <v>371.92402476998501</v>
      </c>
      <c r="D72" s="2">
        <v>371.64883122498702</v>
      </c>
      <c r="E72" s="2">
        <v>681.22699999999998</v>
      </c>
      <c r="F72" s="2">
        <v>15.0065734853493</v>
      </c>
      <c r="G72" s="2">
        <v>-0.10290709977291</v>
      </c>
      <c r="H72" s="2">
        <v>3.5963681545047699E-2</v>
      </c>
      <c r="I72" s="2">
        <v>146.06582055530501</v>
      </c>
      <c r="J72" s="7">
        <f t="shared" si="3"/>
        <v>7.625</v>
      </c>
      <c r="K72">
        <f t="shared" si="0"/>
        <v>2691.9031176595417</v>
      </c>
      <c r="L72" s="7">
        <f t="shared" si="4"/>
        <v>5.4261172921520676E-2</v>
      </c>
      <c r="M72" s="7">
        <f t="shared" si="2"/>
        <v>8.6935982672046457</v>
      </c>
    </row>
    <row r="73" spans="1:13" x14ac:dyDescent="0.25">
      <c r="A73" s="2">
        <v>35500</v>
      </c>
      <c r="B73" s="2">
        <v>10.003132640054501</v>
      </c>
      <c r="C73" s="2">
        <v>371.92402476998501</v>
      </c>
      <c r="D73" s="2">
        <v>371.64883122498702</v>
      </c>
      <c r="E73" s="2">
        <v>681.10199999999998</v>
      </c>
      <c r="F73" s="2">
        <v>15.677990289138901</v>
      </c>
      <c r="G73" s="2">
        <v>0.19224473507558701</v>
      </c>
      <c r="H73" s="2">
        <v>-1.9411882807165898E-2</v>
      </c>
      <c r="I73" s="2">
        <v>150.796965617941</v>
      </c>
      <c r="J73" s="7">
        <f t="shared" si="3"/>
        <v>7.75</v>
      </c>
      <c r="K73">
        <f t="shared" si="0"/>
        <v>2732.9892590822706</v>
      </c>
      <c r="L73" s="7">
        <f t="shared" si="4"/>
        <v>5.5176567239264659E-2</v>
      </c>
      <c r="M73" s="7">
        <f t="shared" si="2"/>
        <v>8.8402606046749028</v>
      </c>
    </row>
    <row r="74" spans="1:13" x14ac:dyDescent="0.25">
      <c r="A74" s="2">
        <v>36000</v>
      </c>
      <c r="B74" s="2">
        <v>10.0022696756236</v>
      </c>
      <c r="C74" s="2">
        <v>371.92402476998501</v>
      </c>
      <c r="D74" s="2">
        <v>371.64883122498702</v>
      </c>
      <c r="E74" s="2">
        <v>680.97699999999998</v>
      </c>
      <c r="F74" s="2">
        <v>15.940326024048501</v>
      </c>
      <c r="G74" s="2">
        <v>-1.5748592827673501E-2</v>
      </c>
      <c r="H74" s="2">
        <v>0.10108915520721901</v>
      </c>
      <c r="I74" s="2">
        <v>153.107255393537</v>
      </c>
      <c r="J74" s="7">
        <f t="shared" si="3"/>
        <v>7.875</v>
      </c>
      <c r="K74">
        <f t="shared" si="0"/>
        <v>2773.9772257345749</v>
      </c>
      <c r="L74" s="7">
        <f t="shared" si="4"/>
        <v>5.5194128478467511E-2</v>
      </c>
      <c r="M74" s="7">
        <f t="shared" si="2"/>
        <v>8.8430742253632122</v>
      </c>
    </row>
    <row r="75" spans="1:13" x14ac:dyDescent="0.25">
      <c r="A75" s="2">
        <v>36500</v>
      </c>
      <c r="B75" s="2">
        <v>10.0006180625652</v>
      </c>
      <c r="C75" s="2">
        <v>371.92402476998501</v>
      </c>
      <c r="D75" s="2">
        <v>371.64883122498702</v>
      </c>
      <c r="E75" s="2">
        <v>680.85199999999998</v>
      </c>
      <c r="F75" s="2">
        <v>16.686293651928398</v>
      </c>
      <c r="G75" s="2">
        <v>0.101490581378258</v>
      </c>
      <c r="H75" s="2">
        <v>0.111760327959141</v>
      </c>
      <c r="I75" s="2">
        <v>158.92507991465601</v>
      </c>
      <c r="J75" s="7">
        <f t="shared" si="3"/>
        <v>8</v>
      </c>
      <c r="K75">
        <f t="shared" si="0"/>
        <v>2814.8670176164546</v>
      </c>
      <c r="L75" s="7">
        <f t="shared" si="4"/>
        <v>5.6459178682348204E-2</v>
      </c>
      <c r="M75" s="7">
        <f t="shared" si="2"/>
        <v>9.045757611442804</v>
      </c>
    </row>
    <row r="76" spans="1:13" x14ac:dyDescent="0.25">
      <c r="A76" s="2">
        <v>37000</v>
      </c>
      <c r="B76" s="2">
        <v>10.0031435278133</v>
      </c>
      <c r="C76" s="2">
        <v>371.92402476998501</v>
      </c>
      <c r="D76" s="2">
        <v>371.64883122498702</v>
      </c>
      <c r="E76" s="2">
        <v>680.72699999999998</v>
      </c>
      <c r="F76" s="2">
        <v>17.432384451998399</v>
      </c>
      <c r="G76" s="2">
        <v>-1.8460968020553602E-2</v>
      </c>
      <c r="H76" s="2">
        <v>-1.99337574603007E-2</v>
      </c>
      <c r="I76" s="2">
        <v>164.44505860400699</v>
      </c>
      <c r="J76" s="7">
        <f t="shared" si="3"/>
        <v>8.125</v>
      </c>
      <c r="K76">
        <f t="shared" ref="K76:K139" si="5">PI()*(2*60*J76-J76^2)</f>
        <v>2855.6586347279094</v>
      </c>
      <c r="L76" s="7">
        <f t="shared" si="4"/>
        <v>5.7585684998961897E-2</v>
      </c>
      <c r="M76" s="7">
        <f t="shared" ref="M76:M139" si="6">L76*160.21766208</f>
        <v>9.2262438198090031</v>
      </c>
    </row>
    <row r="77" spans="1:13" x14ac:dyDescent="0.25">
      <c r="A77" s="2">
        <v>37500</v>
      </c>
      <c r="B77" s="2">
        <v>10.0011563021346</v>
      </c>
      <c r="C77" s="2">
        <v>371.92402476998501</v>
      </c>
      <c r="D77" s="2">
        <v>371.64883122498702</v>
      </c>
      <c r="E77" s="2">
        <v>680.60199999999998</v>
      </c>
      <c r="F77" s="2">
        <v>17.838655561812899</v>
      </c>
      <c r="G77" s="2">
        <v>3.8494223573387401E-2</v>
      </c>
      <c r="H77" s="2">
        <v>0.11270126343319301</v>
      </c>
      <c r="I77" s="2">
        <v>167.84257090286701</v>
      </c>
      <c r="J77" s="7">
        <f t="shared" ref="J77:J140" si="7">-E77+$E$11</f>
        <v>8.25</v>
      </c>
      <c r="K77">
        <f t="shared" si="5"/>
        <v>2896.3520770689397</v>
      </c>
      <c r="L77" s="7">
        <f t="shared" ref="L77:L140" si="8">I77/K77</f>
        <v>5.7949643702405441E-2</v>
      </c>
      <c r="M77" s="7">
        <f t="shared" si="6"/>
        <v>9.2845564323683956</v>
      </c>
    </row>
    <row r="78" spans="1:13" x14ac:dyDescent="0.25">
      <c r="A78" s="2">
        <v>38000</v>
      </c>
      <c r="B78" s="2">
        <v>10.000416864090701</v>
      </c>
      <c r="C78" s="2">
        <v>371.92402476998501</v>
      </c>
      <c r="D78" s="2">
        <v>371.64883122498702</v>
      </c>
      <c r="E78" s="2">
        <v>680.47699999999998</v>
      </c>
      <c r="F78" s="2">
        <v>18.3318054995217</v>
      </c>
      <c r="G78" s="2">
        <v>0.17313598201700101</v>
      </c>
      <c r="H78" s="2">
        <v>6.7746201593722702E-2</v>
      </c>
      <c r="I78" s="2">
        <v>171.53360626268201</v>
      </c>
      <c r="J78" s="7">
        <f t="shared" si="7"/>
        <v>8.375</v>
      </c>
      <c r="K78">
        <f t="shared" si="5"/>
        <v>2936.9473446395455</v>
      </c>
      <c r="L78" s="7">
        <f t="shared" si="8"/>
        <v>5.8405407429507221E-2</v>
      </c>
      <c r="M78" s="7">
        <f t="shared" si="6"/>
        <v>9.3575778311855089</v>
      </c>
    </row>
    <row r="79" spans="1:13" x14ac:dyDescent="0.25">
      <c r="A79" s="2">
        <v>38500</v>
      </c>
      <c r="B79" s="2">
        <v>10.003206031951001</v>
      </c>
      <c r="C79" s="2">
        <v>371.92402476998501</v>
      </c>
      <c r="D79" s="2">
        <v>371.64883122498702</v>
      </c>
      <c r="E79" s="2">
        <v>680.35199999999998</v>
      </c>
      <c r="F79" s="2">
        <v>18.6471140537972</v>
      </c>
      <c r="G79" s="2">
        <v>6.3911858718778802E-2</v>
      </c>
      <c r="H79" s="2">
        <v>5.6075269058618801E-2</v>
      </c>
      <c r="I79" s="2">
        <v>173.80854256362201</v>
      </c>
      <c r="J79" s="7">
        <f t="shared" si="7"/>
        <v>8.5</v>
      </c>
      <c r="K79">
        <f t="shared" si="5"/>
        <v>2977.4444374397262</v>
      </c>
      <c r="L79" s="7">
        <f t="shared" si="8"/>
        <v>5.8375075073803288E-2</v>
      </c>
      <c r="M79" s="7">
        <f t="shared" si="6"/>
        <v>9.3527180520692461</v>
      </c>
    </row>
    <row r="80" spans="1:13" x14ac:dyDescent="0.25">
      <c r="A80" s="2">
        <v>39000</v>
      </c>
      <c r="B80" s="2">
        <v>10.004120476425401</v>
      </c>
      <c r="C80" s="2">
        <v>371.92402476998501</v>
      </c>
      <c r="D80" s="2">
        <v>371.64883122498702</v>
      </c>
      <c r="E80" s="2">
        <v>680.22699999999998</v>
      </c>
      <c r="F80" s="2">
        <v>19.654871444376901</v>
      </c>
      <c r="G80" s="2">
        <v>-5.5699736993947403E-2</v>
      </c>
      <c r="H80" s="2">
        <v>3.8637043920312301E-2</v>
      </c>
      <c r="I80" s="2">
        <v>181.41297258928799</v>
      </c>
      <c r="J80" s="7">
        <f t="shared" si="7"/>
        <v>8.625</v>
      </c>
      <c r="K80">
        <f t="shared" si="5"/>
        <v>3017.8433554694825</v>
      </c>
      <c r="L80" s="7">
        <f t="shared" si="8"/>
        <v>6.0113448983526108E-2</v>
      </c>
      <c r="M80" s="7">
        <f t="shared" si="6"/>
        <v>9.6312362557059057</v>
      </c>
    </row>
    <row r="81" spans="1:13" x14ac:dyDescent="0.25">
      <c r="A81" s="2">
        <v>39500</v>
      </c>
      <c r="B81" s="2">
        <v>10.003243834588099</v>
      </c>
      <c r="C81" s="2">
        <v>371.92402476998501</v>
      </c>
      <c r="D81" s="2">
        <v>371.64883122498702</v>
      </c>
      <c r="E81" s="2">
        <v>680.10199999999998</v>
      </c>
      <c r="F81" s="2">
        <v>20.057622894964499</v>
      </c>
      <c r="G81" s="2">
        <v>0.23933846190243599</v>
      </c>
      <c r="H81" s="2">
        <v>-0.31042604373987498</v>
      </c>
      <c r="I81" s="2">
        <v>184.239093943684</v>
      </c>
      <c r="J81" s="7">
        <f t="shared" si="7"/>
        <v>8.75</v>
      </c>
      <c r="K81">
        <f t="shared" si="5"/>
        <v>3058.1440987288142</v>
      </c>
      <c r="L81" s="7">
        <f t="shared" si="8"/>
        <v>6.0245393282895687E-2</v>
      </c>
      <c r="M81" s="7">
        <f t="shared" si="6"/>
        <v>9.6523760628756836</v>
      </c>
    </row>
    <row r="82" spans="1:13" x14ac:dyDescent="0.25">
      <c r="A82" s="2">
        <v>40000</v>
      </c>
      <c r="B82" s="2">
        <v>10.003093729976101</v>
      </c>
      <c r="C82" s="2">
        <v>371.92402476998501</v>
      </c>
      <c r="D82" s="2">
        <v>371.64883122498702</v>
      </c>
      <c r="E82" s="2">
        <v>679.97699999999998</v>
      </c>
      <c r="F82" s="2">
        <v>20.7409388603384</v>
      </c>
      <c r="G82" s="2">
        <v>0.21411857179970201</v>
      </c>
      <c r="H82" s="2">
        <v>-6.3050018619829701E-2</v>
      </c>
      <c r="I82" s="2">
        <v>189.39890018072001</v>
      </c>
      <c r="J82" s="7">
        <f t="shared" si="7"/>
        <v>8.875</v>
      </c>
      <c r="K82">
        <f t="shared" si="5"/>
        <v>3098.346667217721</v>
      </c>
      <c r="L82" s="7">
        <f t="shared" si="8"/>
        <v>6.1129021547094341E-2</v>
      </c>
      <c r="M82" s="7">
        <f t="shared" si="6"/>
        <v>9.7939489175133989</v>
      </c>
    </row>
    <row r="83" spans="1:13" x14ac:dyDescent="0.25">
      <c r="A83" s="2">
        <v>40500</v>
      </c>
      <c r="B83" s="2">
        <v>10.0069908972508</v>
      </c>
      <c r="C83" s="2">
        <v>371.92402476998501</v>
      </c>
      <c r="D83" s="2">
        <v>371.64883122498702</v>
      </c>
      <c r="E83" s="2">
        <v>679.85199999999998</v>
      </c>
      <c r="F83" s="2">
        <v>18.522848602320199</v>
      </c>
      <c r="G83" s="2">
        <v>0.46130257190513302</v>
      </c>
      <c r="H83" s="2">
        <v>0.28630192033385998</v>
      </c>
      <c r="I83" s="2">
        <v>177.80996831381299</v>
      </c>
      <c r="J83" s="7">
        <f t="shared" si="7"/>
        <v>9</v>
      </c>
      <c r="K83">
        <f t="shared" si="5"/>
        <v>3138.4510609362032</v>
      </c>
      <c r="L83" s="7">
        <f t="shared" si="8"/>
        <v>5.6655326102415658E-2</v>
      </c>
      <c r="M83" s="7">
        <f t="shared" si="6"/>
        <v>9.0771838925090353</v>
      </c>
    </row>
    <row r="84" spans="1:13" x14ac:dyDescent="0.25">
      <c r="A84" s="2">
        <v>41000</v>
      </c>
      <c r="B84" s="2">
        <v>10.020915858314501</v>
      </c>
      <c r="C84" s="2">
        <v>371.92402476998501</v>
      </c>
      <c r="D84" s="2">
        <v>371.64883122498702</v>
      </c>
      <c r="E84" s="2">
        <v>679.72699999999998</v>
      </c>
      <c r="F84" s="2">
        <v>11.8223558441096</v>
      </c>
      <c r="G84" s="2">
        <v>-0.63943552632276202</v>
      </c>
      <c r="H84" s="2">
        <v>-1.74132181001786</v>
      </c>
      <c r="I84" s="2">
        <v>127.932189728271</v>
      </c>
      <c r="J84" s="7">
        <f t="shared" si="7"/>
        <v>9.125</v>
      </c>
      <c r="K84">
        <f t="shared" si="5"/>
        <v>3178.457279884261</v>
      </c>
      <c r="L84" s="7">
        <f t="shared" si="8"/>
        <v>4.0249774800474737E-2</v>
      </c>
      <c r="M84" s="7">
        <f t="shared" si="6"/>
        <v>6.4487248177785608</v>
      </c>
    </row>
    <row r="85" spans="1:13" x14ac:dyDescent="0.25">
      <c r="A85" s="2">
        <v>41500</v>
      </c>
      <c r="B85" s="2">
        <v>10.030565231516499</v>
      </c>
      <c r="C85" s="2">
        <v>371.92402476998501</v>
      </c>
      <c r="D85" s="2">
        <v>371.64883122498702</v>
      </c>
      <c r="E85" s="2">
        <v>679.60199999999998</v>
      </c>
      <c r="F85" s="2">
        <v>11.3487371915389</v>
      </c>
      <c r="G85" s="2">
        <v>-0.36648582458279899</v>
      </c>
      <c r="H85" s="2">
        <v>0.57069220502488505</v>
      </c>
      <c r="I85" s="2">
        <v>125.438090236538</v>
      </c>
      <c r="J85" s="7">
        <f t="shared" si="7"/>
        <v>9.25</v>
      </c>
      <c r="K85">
        <f t="shared" si="5"/>
        <v>3218.3653240618937</v>
      </c>
      <c r="L85" s="7">
        <f t="shared" si="8"/>
        <v>3.8975715186435951E-2</v>
      </c>
      <c r="M85" s="7">
        <f t="shared" si="6"/>
        <v>6.2445979650667196</v>
      </c>
    </row>
    <row r="86" spans="1:13" x14ac:dyDescent="0.25">
      <c r="A86" s="2">
        <v>42000</v>
      </c>
      <c r="B86" s="2">
        <v>10.0368156920813</v>
      </c>
      <c r="C86" s="2">
        <v>371.92402476998501</v>
      </c>
      <c r="D86" s="2">
        <v>371.64883122498702</v>
      </c>
      <c r="E86" s="2">
        <v>679.47699999999998</v>
      </c>
      <c r="F86" s="2">
        <v>12.070397762932799</v>
      </c>
      <c r="G86" s="2">
        <v>0.54105074684611099</v>
      </c>
      <c r="H86" s="2">
        <v>-0.13978414274662099</v>
      </c>
      <c r="I86" s="2">
        <v>130.89460273591601</v>
      </c>
      <c r="J86" s="7">
        <f t="shared" si="7"/>
        <v>9.375</v>
      </c>
      <c r="K86">
        <f t="shared" si="5"/>
        <v>3258.1751934691019</v>
      </c>
      <c r="L86" s="7">
        <f t="shared" si="8"/>
        <v>4.0174206408019331E-2</v>
      </c>
      <c r="M86" s="7">
        <f t="shared" si="6"/>
        <v>6.4366174266122114</v>
      </c>
    </row>
    <row r="87" spans="1:13" x14ac:dyDescent="0.25">
      <c r="A87" s="2">
        <v>42500</v>
      </c>
      <c r="B87" s="2">
        <v>10.038066579385299</v>
      </c>
      <c r="C87" s="2">
        <v>371.92402476998501</v>
      </c>
      <c r="D87" s="2">
        <v>371.64883122498702</v>
      </c>
      <c r="E87" s="2">
        <v>679.35199999999998</v>
      </c>
      <c r="F87" s="2">
        <v>13.531054881320699</v>
      </c>
      <c r="G87" s="2">
        <v>-1.6368158657957099</v>
      </c>
      <c r="H87" s="2">
        <v>1.2219636123503099</v>
      </c>
      <c r="I87" s="2">
        <v>145.49611939770699</v>
      </c>
      <c r="J87" s="7">
        <f t="shared" si="7"/>
        <v>9.5</v>
      </c>
      <c r="K87">
        <f t="shared" si="5"/>
        <v>3297.8868881058852</v>
      </c>
      <c r="L87" s="7">
        <f t="shared" si="8"/>
        <v>4.4117983525284434E-2</v>
      </c>
      <c r="M87" s="7">
        <f t="shared" si="6"/>
        <v>7.0684801761050284</v>
      </c>
    </row>
    <row r="88" spans="1:13" x14ac:dyDescent="0.25">
      <c r="A88" s="2">
        <v>43000</v>
      </c>
      <c r="B88" s="2">
        <v>10.03704029324</v>
      </c>
      <c r="C88" s="2">
        <v>371.92402476998501</v>
      </c>
      <c r="D88" s="2">
        <v>371.64883122498702</v>
      </c>
      <c r="E88" s="2">
        <v>679.22699999999998</v>
      </c>
      <c r="F88" s="2">
        <v>13.908236746541</v>
      </c>
      <c r="G88" s="2">
        <v>0.39020339081299199</v>
      </c>
      <c r="H88" s="2">
        <v>1.6155969968277999</v>
      </c>
      <c r="I88" s="2">
        <v>147.56461340587001</v>
      </c>
      <c r="J88" s="7">
        <f t="shared" si="7"/>
        <v>9.625</v>
      </c>
      <c r="K88">
        <f t="shared" si="5"/>
        <v>3337.5004079722439</v>
      </c>
      <c r="L88" s="7">
        <f t="shared" si="8"/>
        <v>4.4214110971607476E-2</v>
      </c>
      <c r="M88" s="7">
        <f t="shared" si="6"/>
        <v>7.0838814908166272</v>
      </c>
    </row>
    <row r="89" spans="1:13" x14ac:dyDescent="0.25">
      <c r="A89" s="2">
        <v>43500</v>
      </c>
      <c r="B89" s="2">
        <v>10.040236680552599</v>
      </c>
      <c r="C89" s="2">
        <v>371.92402476998501</v>
      </c>
      <c r="D89" s="2">
        <v>371.64883122498702</v>
      </c>
      <c r="E89" s="2">
        <v>679.10199999999998</v>
      </c>
      <c r="F89" s="2">
        <v>12.9839344323207</v>
      </c>
      <c r="G89" s="2">
        <v>0.95614364655426898</v>
      </c>
      <c r="H89" s="2">
        <v>1.72959756188825</v>
      </c>
      <c r="I89" s="2">
        <v>143.12992598269599</v>
      </c>
      <c r="J89" s="7">
        <f t="shared" si="7"/>
        <v>9.75</v>
      </c>
      <c r="K89">
        <f t="shared" si="5"/>
        <v>3377.0157530681781</v>
      </c>
      <c r="L89" s="7">
        <f t="shared" si="8"/>
        <v>4.2383552949865781E-2</v>
      </c>
      <c r="M89" s="7">
        <f t="shared" si="6"/>
        <v>6.7905937642713825</v>
      </c>
    </row>
    <row r="90" spans="1:13" x14ac:dyDescent="0.25">
      <c r="A90" s="2">
        <v>44000</v>
      </c>
      <c r="B90" s="2">
        <v>10.041486422587001</v>
      </c>
      <c r="C90" s="2">
        <v>371.92402476998501</v>
      </c>
      <c r="D90" s="2">
        <v>371.64883122498702</v>
      </c>
      <c r="E90" s="2">
        <v>678.97699999999998</v>
      </c>
      <c r="F90" s="2">
        <v>14.4027196088045</v>
      </c>
      <c r="G90" s="2">
        <v>1.41073906515003</v>
      </c>
      <c r="H90" s="2">
        <v>1.29668149467364</v>
      </c>
      <c r="I90" s="2">
        <v>153.65112413889199</v>
      </c>
      <c r="J90" s="7">
        <f t="shared" si="7"/>
        <v>9.875</v>
      </c>
      <c r="K90">
        <f t="shared" si="5"/>
        <v>3416.4329233936878</v>
      </c>
      <c r="L90" s="7">
        <f t="shared" si="8"/>
        <v>4.497413752419404E-2</v>
      </c>
      <c r="M90" s="7">
        <f t="shared" si="6"/>
        <v>7.2056511681907685</v>
      </c>
    </row>
    <row r="91" spans="1:13" x14ac:dyDescent="0.25">
      <c r="A91" s="2">
        <v>44500</v>
      </c>
      <c r="B91" s="2">
        <v>10.040401772576599</v>
      </c>
      <c r="C91" s="2">
        <v>371.92402476998501</v>
      </c>
      <c r="D91" s="2">
        <v>371.64883122498702</v>
      </c>
      <c r="E91" s="2">
        <v>678.85199999999998</v>
      </c>
      <c r="F91" s="2">
        <v>14.0603747503395</v>
      </c>
      <c r="G91" s="2">
        <v>1.09688453623824</v>
      </c>
      <c r="H91" s="2">
        <v>1.98395193677639</v>
      </c>
      <c r="I91" s="2">
        <v>147.95355121261801</v>
      </c>
      <c r="J91" s="7">
        <f t="shared" si="7"/>
        <v>10</v>
      </c>
      <c r="K91">
        <f t="shared" si="5"/>
        <v>3455.7519189487725</v>
      </c>
      <c r="L91" s="7">
        <f t="shared" si="8"/>
        <v>4.2813707315432804E-2</v>
      </c>
      <c r="M91" s="7">
        <f t="shared" si="6"/>
        <v>6.859512091056037</v>
      </c>
    </row>
    <row r="92" spans="1:13" x14ac:dyDescent="0.25">
      <c r="A92" s="2">
        <v>45000</v>
      </c>
      <c r="B92" s="2">
        <v>10.0393119324174</v>
      </c>
      <c r="C92" s="2">
        <v>371.92402476998501</v>
      </c>
      <c r="D92" s="2">
        <v>371.64883122498702</v>
      </c>
      <c r="E92" s="2">
        <v>678.72699999999998</v>
      </c>
      <c r="F92" s="2">
        <v>14.433219801230001</v>
      </c>
      <c r="G92" s="2">
        <v>1.05398436398383</v>
      </c>
      <c r="H92" s="2">
        <v>2.2662483154882902</v>
      </c>
      <c r="I92" s="2">
        <v>150.488491999909</v>
      </c>
      <c r="J92" s="7">
        <f t="shared" si="7"/>
        <v>10.125</v>
      </c>
      <c r="K92">
        <f t="shared" si="5"/>
        <v>3494.9727397334327</v>
      </c>
      <c r="L92" s="7">
        <f t="shared" si="8"/>
        <v>4.3058559595914619E-2</v>
      </c>
      <c r="M92" s="7">
        <f t="shared" si="6"/>
        <v>6.8987417509897897</v>
      </c>
    </row>
    <row r="93" spans="1:13" x14ac:dyDescent="0.25">
      <c r="A93" s="2">
        <v>45500</v>
      </c>
      <c r="B93" s="2">
        <v>10.0404581927839</v>
      </c>
      <c r="C93" s="2">
        <v>371.92402476998501</v>
      </c>
      <c r="D93" s="2">
        <v>371.64883122498702</v>
      </c>
      <c r="E93" s="2">
        <v>678.60199999999998</v>
      </c>
      <c r="F93" s="2">
        <v>14.8375807207967</v>
      </c>
      <c r="G93" s="2">
        <v>0.71794137373225897</v>
      </c>
      <c r="H93" s="2">
        <v>2.1852027987860998</v>
      </c>
      <c r="I93" s="2">
        <v>154.45897615689199</v>
      </c>
      <c r="J93" s="7">
        <f t="shared" si="7"/>
        <v>10.25</v>
      </c>
      <c r="K93">
        <f t="shared" si="5"/>
        <v>3534.0953857476679</v>
      </c>
      <c r="L93" s="7">
        <f t="shared" si="8"/>
        <v>4.3705378405969338E-2</v>
      </c>
      <c r="M93" s="7">
        <f t="shared" si="6"/>
        <v>7.0023735485261245</v>
      </c>
    </row>
    <row r="94" spans="1:13" x14ac:dyDescent="0.25">
      <c r="A94" s="2">
        <v>46000</v>
      </c>
      <c r="B94" s="2">
        <v>10.0431265099893</v>
      </c>
      <c r="C94" s="2">
        <v>371.92402476998501</v>
      </c>
      <c r="D94" s="2">
        <v>371.64883122498702</v>
      </c>
      <c r="E94" s="2">
        <v>678.47699999999998</v>
      </c>
      <c r="F94" s="2">
        <v>15.9861231288507</v>
      </c>
      <c r="G94" s="2">
        <v>1.1210754860599601</v>
      </c>
      <c r="H94" s="2">
        <v>3.6864583233475599</v>
      </c>
      <c r="I94" s="2">
        <v>163.67782056405599</v>
      </c>
      <c r="J94" s="7">
        <f t="shared" si="7"/>
        <v>10.375</v>
      </c>
      <c r="K94">
        <f t="shared" si="5"/>
        <v>3573.1198569914786</v>
      </c>
      <c r="L94" s="7">
        <f t="shared" si="8"/>
        <v>4.580809687751998E-2</v>
      </c>
      <c r="M94" s="7">
        <f t="shared" si="6"/>
        <v>7.3392661860503994</v>
      </c>
    </row>
    <row r="95" spans="1:13" x14ac:dyDescent="0.25">
      <c r="A95" s="2">
        <v>46500</v>
      </c>
      <c r="B95" s="2">
        <v>10.042692489383301</v>
      </c>
      <c r="C95" s="2">
        <v>371.92402476998501</v>
      </c>
      <c r="D95" s="2">
        <v>371.64883122498702</v>
      </c>
      <c r="E95" s="2">
        <v>678.35199999999998</v>
      </c>
      <c r="F95" s="2">
        <v>16.3360058785406</v>
      </c>
      <c r="G95" s="2">
        <v>2.0246384451122199</v>
      </c>
      <c r="H95" s="2">
        <v>2.7603712069537001</v>
      </c>
      <c r="I95" s="2">
        <v>166.197123960505</v>
      </c>
      <c r="J95" s="7">
        <f t="shared" si="7"/>
        <v>10.5</v>
      </c>
      <c r="K95">
        <f t="shared" si="5"/>
        <v>3612.0461534648648</v>
      </c>
      <c r="L95" s="7">
        <f t="shared" si="8"/>
        <v>4.6011904859266532E-2</v>
      </c>
      <c r="M95" s="7">
        <f t="shared" si="6"/>
        <v>7.3719198243990753</v>
      </c>
    </row>
    <row r="96" spans="1:13" x14ac:dyDescent="0.25">
      <c r="A96" s="2">
        <v>47000</v>
      </c>
      <c r="B96" s="2">
        <v>10.042143398274201</v>
      </c>
      <c r="C96" s="2">
        <v>371.92402476998501</v>
      </c>
      <c r="D96" s="2">
        <v>371.64883122498702</v>
      </c>
      <c r="E96" s="2">
        <v>678.22699999999998</v>
      </c>
      <c r="F96" s="2">
        <v>16.581292059972501</v>
      </c>
      <c r="G96" s="2">
        <v>1.8177346365706999</v>
      </c>
      <c r="H96" s="2">
        <v>3.1484742087510802</v>
      </c>
      <c r="I96" s="2">
        <v>168.00779744358601</v>
      </c>
      <c r="J96" s="7">
        <f t="shared" si="7"/>
        <v>10.625</v>
      </c>
      <c r="K96">
        <f t="shared" si="5"/>
        <v>3650.874275167826</v>
      </c>
      <c r="L96" s="7">
        <f t="shared" si="8"/>
        <v>4.6018510849942351E-2</v>
      </c>
      <c r="M96" s="7">
        <f t="shared" si="6"/>
        <v>7.3729782207808769</v>
      </c>
    </row>
    <row r="97" spans="1:13" x14ac:dyDescent="0.25">
      <c r="A97" s="2">
        <v>47500</v>
      </c>
      <c r="B97" s="2">
        <v>10.044083017599499</v>
      </c>
      <c r="C97" s="2">
        <v>371.92402476998501</v>
      </c>
      <c r="D97" s="2">
        <v>371.64883122498702</v>
      </c>
      <c r="E97" s="2">
        <v>678.10199999999998</v>
      </c>
      <c r="F97" s="2">
        <v>17.608354563444799</v>
      </c>
      <c r="G97" s="2">
        <v>2.1977931007799199</v>
      </c>
      <c r="H97" s="2">
        <v>2.5877656084235898</v>
      </c>
      <c r="I97" s="2">
        <v>176.30590577759</v>
      </c>
      <c r="J97" s="7">
        <f t="shared" si="7"/>
        <v>10.75</v>
      </c>
      <c r="K97">
        <f t="shared" si="5"/>
        <v>3689.6042221003627</v>
      </c>
      <c r="L97" s="7">
        <f t="shared" si="8"/>
        <v>4.7784503476425773E-2</v>
      </c>
      <c r="M97" s="7">
        <f t="shared" si="6"/>
        <v>7.6559214306465693</v>
      </c>
    </row>
    <row r="98" spans="1:13" x14ac:dyDescent="0.25">
      <c r="A98" s="2">
        <v>48000</v>
      </c>
      <c r="B98" s="2">
        <v>10.043001449042</v>
      </c>
      <c r="C98" s="2">
        <v>371.92402476998501</v>
      </c>
      <c r="D98" s="2">
        <v>371.64883122498702</v>
      </c>
      <c r="E98" s="2">
        <v>677.97699999999998</v>
      </c>
      <c r="F98" s="2">
        <v>17.499219598380101</v>
      </c>
      <c r="G98" s="2">
        <v>2.42443285793013</v>
      </c>
      <c r="H98" s="2">
        <v>2.978395406882</v>
      </c>
      <c r="I98" s="2">
        <v>176.30726832700299</v>
      </c>
      <c r="J98" s="7">
        <f t="shared" si="7"/>
        <v>10.875</v>
      </c>
      <c r="K98">
        <f t="shared" si="5"/>
        <v>3728.2359942624748</v>
      </c>
      <c r="L98" s="7">
        <f t="shared" si="8"/>
        <v>4.7289728600423631E-2</v>
      </c>
      <c r="M98" s="7">
        <f t="shared" si="6"/>
        <v>7.5766497567575843</v>
      </c>
    </row>
    <row r="99" spans="1:13" x14ac:dyDescent="0.25">
      <c r="A99" s="2">
        <v>48500</v>
      </c>
      <c r="B99" s="2">
        <v>10.045590700374699</v>
      </c>
      <c r="C99" s="2">
        <v>371.92402476998501</v>
      </c>
      <c r="D99" s="2">
        <v>371.64883122498702</v>
      </c>
      <c r="E99" s="2">
        <v>677.85199999999998</v>
      </c>
      <c r="F99" s="2">
        <v>17.1614336533484</v>
      </c>
      <c r="G99" s="2">
        <v>3.47231141169999</v>
      </c>
      <c r="H99" s="2">
        <v>3.17724078434712</v>
      </c>
      <c r="I99" s="2">
        <v>175.52896689338701</v>
      </c>
      <c r="J99" s="7">
        <f t="shared" si="7"/>
        <v>11</v>
      </c>
      <c r="K99">
        <f t="shared" si="5"/>
        <v>3766.769591654162</v>
      </c>
      <c r="L99" s="7">
        <f t="shared" si="8"/>
        <v>4.6599337342612492E-2</v>
      </c>
      <c r="M99" s="7">
        <f t="shared" si="6"/>
        <v>7.466036883510613</v>
      </c>
    </row>
    <row r="100" spans="1:13" x14ac:dyDescent="0.25">
      <c r="A100" s="2">
        <v>49000</v>
      </c>
      <c r="B100" s="2">
        <v>10.045578631517399</v>
      </c>
      <c r="C100" s="2">
        <v>371.92402476998501</v>
      </c>
      <c r="D100" s="2">
        <v>371.64883122498702</v>
      </c>
      <c r="E100" s="2">
        <v>677.72699999999998</v>
      </c>
      <c r="F100" s="2">
        <v>17.405257865735798</v>
      </c>
      <c r="G100" s="2">
        <v>1.97860965810043</v>
      </c>
      <c r="H100" s="2">
        <v>2.8615434923458798</v>
      </c>
      <c r="I100" s="2">
        <v>178.45901167361799</v>
      </c>
      <c r="J100" s="7">
        <f t="shared" si="7"/>
        <v>11.125</v>
      </c>
      <c r="K100">
        <f t="shared" si="5"/>
        <v>3805.2050142754247</v>
      </c>
      <c r="L100" s="7">
        <f t="shared" si="8"/>
        <v>4.6898658811843179E-2</v>
      </c>
      <c r="M100" s="7">
        <f t="shared" si="6"/>
        <v>7.5139934695211048</v>
      </c>
    </row>
    <row r="101" spans="1:13" x14ac:dyDescent="0.25">
      <c r="A101" s="2">
        <v>49500</v>
      </c>
      <c r="B101" s="2">
        <v>10.044483834429199</v>
      </c>
      <c r="C101" s="2">
        <v>371.92402476998501</v>
      </c>
      <c r="D101" s="2">
        <v>371.64883122498702</v>
      </c>
      <c r="E101" s="2">
        <v>677.60199999999998</v>
      </c>
      <c r="F101" s="2">
        <v>18.0705426804684</v>
      </c>
      <c r="G101" s="2">
        <v>2.3118689668981598</v>
      </c>
      <c r="H101" s="2">
        <v>2.3344039605172799</v>
      </c>
      <c r="I101" s="2">
        <v>183.32429265850701</v>
      </c>
      <c r="J101" s="7">
        <f t="shared" si="7"/>
        <v>11.25</v>
      </c>
      <c r="K101">
        <f t="shared" si="5"/>
        <v>3843.5422621262624</v>
      </c>
      <c r="L101" s="7">
        <f t="shared" si="8"/>
        <v>4.7696702717427986E-2</v>
      </c>
      <c r="M101" s="7">
        <f t="shared" si="6"/>
        <v>7.6418541983110941</v>
      </c>
    </row>
    <row r="102" spans="1:13" x14ac:dyDescent="0.25">
      <c r="A102" s="2">
        <v>50000</v>
      </c>
      <c r="B102" s="2">
        <v>10.044086368586999</v>
      </c>
      <c r="C102" s="2">
        <v>371.92402476998501</v>
      </c>
      <c r="D102" s="2">
        <v>371.64883122498702</v>
      </c>
      <c r="E102" s="2">
        <v>677.47699999999998</v>
      </c>
      <c r="F102" s="2">
        <v>17.4905068511015</v>
      </c>
      <c r="G102" s="2">
        <v>2.6110458976892099</v>
      </c>
      <c r="H102" s="2">
        <v>1.8643771721061</v>
      </c>
      <c r="I102" s="2">
        <v>181.76570415730501</v>
      </c>
      <c r="J102" s="7">
        <f t="shared" si="7"/>
        <v>11.375</v>
      </c>
      <c r="K102">
        <f t="shared" si="5"/>
        <v>3881.781335206676</v>
      </c>
      <c r="L102" s="7">
        <f t="shared" si="8"/>
        <v>4.6825333129597149E-2</v>
      </c>
      <c r="M102" s="7">
        <f t="shared" si="6"/>
        <v>7.5022454001412244</v>
      </c>
    </row>
    <row r="103" spans="1:13" x14ac:dyDescent="0.25">
      <c r="A103" s="2">
        <v>50500</v>
      </c>
      <c r="B103" s="2">
        <v>10.047879295028</v>
      </c>
      <c r="C103" s="2">
        <v>371.92402476998501</v>
      </c>
      <c r="D103" s="2">
        <v>371.64883122498702</v>
      </c>
      <c r="E103" s="2">
        <v>677.35199999999998</v>
      </c>
      <c r="F103" s="2">
        <v>17.222180334801401</v>
      </c>
      <c r="G103" s="2">
        <v>2.4479399727464402</v>
      </c>
      <c r="H103" s="2">
        <v>0.390498781214282</v>
      </c>
      <c r="I103" s="2">
        <v>180.95656656788799</v>
      </c>
      <c r="J103" s="7">
        <f t="shared" si="7"/>
        <v>11.5</v>
      </c>
      <c r="K103">
        <f t="shared" si="5"/>
        <v>3919.9222335166642</v>
      </c>
      <c r="L103" s="7">
        <f t="shared" si="8"/>
        <v>4.6163305236172285E-2</v>
      </c>
      <c r="M103" s="7">
        <f t="shared" si="6"/>
        <v>7.3961768388249451</v>
      </c>
    </row>
    <row r="104" spans="1:13" x14ac:dyDescent="0.25">
      <c r="A104" s="2">
        <v>51000</v>
      </c>
      <c r="B104" s="2">
        <v>10.049900193855899</v>
      </c>
      <c r="C104" s="2">
        <v>371.92402476998501</v>
      </c>
      <c r="D104" s="2">
        <v>371.64883122498702</v>
      </c>
      <c r="E104" s="2">
        <v>677.22699999999998</v>
      </c>
      <c r="F104" s="2">
        <v>17.517293183910301</v>
      </c>
      <c r="G104" s="2">
        <v>1.09626960916189</v>
      </c>
      <c r="H104" s="2">
        <v>0.38549716984792698</v>
      </c>
      <c r="I104" s="2">
        <v>184.12926206722199</v>
      </c>
      <c r="J104" s="7">
        <f t="shared" si="7"/>
        <v>11.625</v>
      </c>
      <c r="K104">
        <f t="shared" si="5"/>
        <v>3957.9649570562283</v>
      </c>
      <c r="L104" s="7">
        <f t="shared" si="8"/>
        <v>4.6521195630839986E-2</v>
      </c>
      <c r="M104" s="7">
        <f t="shared" si="6"/>
        <v>7.4535172011394932</v>
      </c>
    </row>
    <row r="105" spans="1:13" x14ac:dyDescent="0.25">
      <c r="A105" s="2">
        <v>51500</v>
      </c>
      <c r="B105" s="2">
        <v>10.053040157219799</v>
      </c>
      <c r="C105" s="2">
        <v>371.92402476998501</v>
      </c>
      <c r="D105" s="2">
        <v>371.64883122498702</v>
      </c>
      <c r="E105" s="2">
        <v>677.10199999999998</v>
      </c>
      <c r="F105" s="2">
        <v>16.679431369867299</v>
      </c>
      <c r="G105" s="2">
        <v>0.62275594418119296</v>
      </c>
      <c r="H105" s="2">
        <v>-0.35291847189007097</v>
      </c>
      <c r="I105" s="2">
        <v>178.59581579253401</v>
      </c>
      <c r="J105" s="7">
        <f t="shared" si="7"/>
        <v>11.75</v>
      </c>
      <c r="K105">
        <f t="shared" si="5"/>
        <v>3995.9095058253674</v>
      </c>
      <c r="L105" s="7">
        <f t="shared" si="8"/>
        <v>4.4694659759479338E-2</v>
      </c>
      <c r="M105" s="7">
        <f t="shared" si="6"/>
        <v>7.1608738941248342</v>
      </c>
    </row>
    <row r="106" spans="1:13" x14ac:dyDescent="0.25">
      <c r="A106" s="2">
        <v>52000</v>
      </c>
      <c r="B106" s="2">
        <v>10.0530400538</v>
      </c>
      <c r="C106" s="2">
        <v>371.92402476998501</v>
      </c>
      <c r="D106" s="2">
        <v>371.64883122498702</v>
      </c>
      <c r="E106" s="2">
        <v>676.97699999999998</v>
      </c>
      <c r="F106" s="2">
        <v>16.5832239393892</v>
      </c>
      <c r="G106" s="2">
        <v>0.177255364192312</v>
      </c>
      <c r="H106" s="2">
        <v>0.83942487646544395</v>
      </c>
      <c r="I106" s="2">
        <v>177.599151630102</v>
      </c>
      <c r="J106" s="7">
        <f t="shared" si="7"/>
        <v>11.875</v>
      </c>
      <c r="K106">
        <f t="shared" si="5"/>
        <v>4033.7558798240821</v>
      </c>
      <c r="L106" s="7">
        <f t="shared" si="8"/>
        <v>4.402823495551926E-2</v>
      </c>
      <c r="M106" s="7">
        <f t="shared" si="6"/>
        <v>7.0541008700822285</v>
      </c>
    </row>
    <row r="107" spans="1:13" x14ac:dyDescent="0.25">
      <c r="A107" s="2">
        <v>52500</v>
      </c>
      <c r="B107" s="2">
        <v>10.058166709800901</v>
      </c>
      <c r="C107" s="2">
        <v>371.92402476998501</v>
      </c>
      <c r="D107" s="2">
        <v>371.64883122498702</v>
      </c>
      <c r="E107" s="2">
        <v>676.85199999999998</v>
      </c>
      <c r="F107" s="2">
        <v>17.2661008303679</v>
      </c>
      <c r="G107" s="2">
        <v>0.68574205643738395</v>
      </c>
      <c r="H107" s="2">
        <v>1.0196388869006501</v>
      </c>
      <c r="I107" s="2">
        <v>182.011888253514</v>
      </c>
      <c r="J107" s="7">
        <f t="shared" si="7"/>
        <v>12</v>
      </c>
      <c r="K107">
        <f t="shared" si="5"/>
        <v>4071.5040790523717</v>
      </c>
      <c r="L107" s="7">
        <f t="shared" si="8"/>
        <v>4.4703845242340182E-2</v>
      </c>
      <c r="M107" s="7">
        <f t="shared" si="6"/>
        <v>7.1623455707138746</v>
      </c>
    </row>
    <row r="108" spans="1:13" x14ac:dyDescent="0.25">
      <c r="A108" s="2">
        <v>53000</v>
      </c>
      <c r="B108" s="2">
        <v>10.0587834055759</v>
      </c>
      <c r="C108" s="2">
        <v>371.92402476998501</v>
      </c>
      <c r="D108" s="2">
        <v>371.64883122498702</v>
      </c>
      <c r="E108" s="2">
        <v>676.72699999999998</v>
      </c>
      <c r="F108" s="2">
        <v>17.365875522099302</v>
      </c>
      <c r="G108" s="2">
        <v>-0.77993798075176102</v>
      </c>
      <c r="H108" s="2">
        <v>0.64659755838206801</v>
      </c>
      <c r="I108" s="2">
        <v>181.92645080034899</v>
      </c>
      <c r="J108" s="7">
        <f t="shared" si="7"/>
        <v>12.125</v>
      </c>
      <c r="K108">
        <f t="shared" si="5"/>
        <v>4109.1541035102373</v>
      </c>
      <c r="L108" s="7">
        <f t="shared" si="8"/>
        <v>4.4273455367599537E-2</v>
      </c>
      <c r="M108" s="7">
        <f t="shared" si="6"/>
        <v>7.0933895112000247</v>
      </c>
    </row>
    <row r="109" spans="1:13" x14ac:dyDescent="0.25">
      <c r="A109" s="2">
        <v>53500</v>
      </c>
      <c r="B109" s="2">
        <v>10.0589321272069</v>
      </c>
      <c r="C109" s="2">
        <v>371.92402476998501</v>
      </c>
      <c r="D109" s="2">
        <v>371.64883122498702</v>
      </c>
      <c r="E109" s="2">
        <v>676.60199999999998</v>
      </c>
      <c r="F109" s="2">
        <v>17.962051997645901</v>
      </c>
      <c r="G109" s="2">
        <v>-1.98247243179921</v>
      </c>
      <c r="H109" s="2">
        <v>3.7434127637354</v>
      </c>
      <c r="I109" s="2">
        <v>188.341647584236</v>
      </c>
      <c r="J109" s="7">
        <f t="shared" si="7"/>
        <v>12.25</v>
      </c>
      <c r="K109">
        <f t="shared" si="5"/>
        <v>4146.7059531976774</v>
      </c>
      <c r="L109" s="7">
        <f t="shared" si="8"/>
        <v>4.5419581159112293E-2</v>
      </c>
      <c r="M109" s="7">
        <f t="shared" si="6"/>
        <v>7.2770191059657883</v>
      </c>
    </row>
    <row r="110" spans="1:13" x14ac:dyDescent="0.25">
      <c r="A110" s="2">
        <v>54000</v>
      </c>
      <c r="B110" s="2">
        <v>10.063488105749601</v>
      </c>
      <c r="C110" s="2">
        <v>371.92402476998501</v>
      </c>
      <c r="D110" s="2">
        <v>371.64883122498702</v>
      </c>
      <c r="E110" s="2">
        <v>676.47699999999998</v>
      </c>
      <c r="F110" s="2">
        <v>18.7406273134714</v>
      </c>
      <c r="G110" s="2">
        <v>-1.3786708013962301</v>
      </c>
      <c r="H110" s="2">
        <v>3.0180079415766499</v>
      </c>
      <c r="I110" s="2">
        <v>191.625456060179</v>
      </c>
      <c r="J110" s="7">
        <f t="shared" si="7"/>
        <v>12.375</v>
      </c>
      <c r="K110">
        <f t="shared" si="5"/>
        <v>4184.1596281146931</v>
      </c>
      <c r="L110" s="7">
        <f t="shared" si="8"/>
        <v>4.5797835907738053E-2</v>
      </c>
      <c r="M110" s="7">
        <f t="shared" si="6"/>
        <v>7.3376221974612656</v>
      </c>
    </row>
    <row r="111" spans="1:13" x14ac:dyDescent="0.25">
      <c r="A111" s="2">
        <v>54500</v>
      </c>
      <c r="B111" s="2">
        <v>10.064296820520999</v>
      </c>
      <c r="C111" s="2">
        <v>371.92402476998501</v>
      </c>
      <c r="D111" s="2">
        <v>371.64883122498702</v>
      </c>
      <c r="E111" s="2">
        <v>676.35199999999998</v>
      </c>
      <c r="F111" s="2">
        <v>18.345127357748002</v>
      </c>
      <c r="G111" s="2">
        <v>-1.7586785377806899</v>
      </c>
      <c r="H111" s="2">
        <v>3.0240755663240102</v>
      </c>
      <c r="I111" s="2">
        <v>190.34786634630299</v>
      </c>
      <c r="J111" s="7">
        <f t="shared" si="7"/>
        <v>12.5</v>
      </c>
      <c r="K111">
        <f t="shared" si="5"/>
        <v>4221.5151282612842</v>
      </c>
      <c r="L111" s="7">
        <f t="shared" si="8"/>
        <v>4.5089940593130498E-2</v>
      </c>
      <c r="M111" s="7">
        <f t="shared" si="6"/>
        <v>7.2242048651574571</v>
      </c>
    </row>
    <row r="112" spans="1:13" x14ac:dyDescent="0.25">
      <c r="A112" s="2">
        <v>55000</v>
      </c>
      <c r="B112" s="2">
        <v>10.0691176568281</v>
      </c>
      <c r="C112" s="2">
        <v>371.92402476998501</v>
      </c>
      <c r="D112" s="2">
        <v>371.64883122498702</v>
      </c>
      <c r="E112" s="2">
        <v>676.22699999999998</v>
      </c>
      <c r="F112" s="2">
        <v>18.596667712831</v>
      </c>
      <c r="G112" s="2">
        <v>-2.1935051820375202</v>
      </c>
      <c r="H112" s="2">
        <v>3.4164480194092799</v>
      </c>
      <c r="I112" s="2">
        <v>190.96825207335601</v>
      </c>
      <c r="J112" s="7">
        <f t="shared" si="7"/>
        <v>12.625</v>
      </c>
      <c r="K112">
        <f t="shared" si="5"/>
        <v>4258.7724536374508</v>
      </c>
      <c r="L112" s="7">
        <f t="shared" si="8"/>
        <v>4.4841149451468942E-2</v>
      </c>
      <c r="M112" s="7">
        <f t="shared" si="6"/>
        <v>7.1843441300942281</v>
      </c>
    </row>
    <row r="113" spans="1:13" x14ac:dyDescent="0.25">
      <c r="A113" s="2">
        <v>55500</v>
      </c>
      <c r="B113" s="2">
        <v>10.066826121461199</v>
      </c>
      <c r="C113" s="2">
        <v>371.92402476998501</v>
      </c>
      <c r="D113" s="2">
        <v>371.64883122498702</v>
      </c>
      <c r="E113" s="2">
        <v>676.10199999999998</v>
      </c>
      <c r="F113" s="2">
        <v>19.212194596618499</v>
      </c>
      <c r="G113" s="2">
        <v>-3.2806948835023499</v>
      </c>
      <c r="H113" s="2">
        <v>4.0232928148213096</v>
      </c>
      <c r="I113" s="2">
        <v>196.47154952724901</v>
      </c>
      <c r="J113" s="7">
        <f t="shared" si="7"/>
        <v>12.75</v>
      </c>
      <c r="K113">
        <f t="shared" si="5"/>
        <v>4295.9316042431929</v>
      </c>
      <c r="L113" s="7">
        <f t="shared" si="8"/>
        <v>4.5734329041269985E-2</v>
      </c>
      <c r="M113" s="7">
        <f t="shared" si="6"/>
        <v>7.3274472757897247</v>
      </c>
    </row>
    <row r="114" spans="1:13" x14ac:dyDescent="0.25">
      <c r="A114" s="2">
        <v>56000</v>
      </c>
      <c r="B114" s="2">
        <v>10.066890472231</v>
      </c>
      <c r="C114" s="2">
        <v>371.92402476998501</v>
      </c>
      <c r="D114" s="2">
        <v>371.64883122498702</v>
      </c>
      <c r="E114" s="2">
        <v>675.97699999999998</v>
      </c>
      <c r="F114" s="2">
        <v>19.691683306505698</v>
      </c>
      <c r="G114" s="2">
        <v>-3.9209368672949299</v>
      </c>
      <c r="H114" s="2">
        <v>3.7628474235383802</v>
      </c>
      <c r="I114" s="2">
        <v>198.30754712854699</v>
      </c>
      <c r="J114" s="7">
        <f t="shared" si="7"/>
        <v>12.875</v>
      </c>
      <c r="K114">
        <f t="shared" si="5"/>
        <v>4332.9925800785095</v>
      </c>
      <c r="L114" s="7">
        <f t="shared" si="8"/>
        <v>4.5766879001891539E-2</v>
      </c>
      <c r="M114" s="7">
        <f t="shared" si="6"/>
        <v>7.3326623543813065</v>
      </c>
    </row>
    <row r="115" spans="1:13" x14ac:dyDescent="0.25">
      <c r="A115" s="2">
        <v>56500</v>
      </c>
      <c r="B115" s="2">
        <v>10.068523604017001</v>
      </c>
      <c r="C115" s="2">
        <v>371.92402476998501</v>
      </c>
      <c r="D115" s="2">
        <v>371.64883122498702</v>
      </c>
      <c r="E115" s="2">
        <v>675.85199999999998</v>
      </c>
      <c r="F115" s="2">
        <v>20.1701004605893</v>
      </c>
      <c r="G115" s="2">
        <v>-4.2633545384673397</v>
      </c>
      <c r="H115" s="2">
        <v>3.71156860875496</v>
      </c>
      <c r="I115" s="2">
        <v>202.80614092673099</v>
      </c>
      <c r="J115" s="7">
        <f t="shared" si="7"/>
        <v>13</v>
      </c>
      <c r="K115">
        <f t="shared" si="5"/>
        <v>4369.9553811434025</v>
      </c>
      <c r="L115" s="7">
        <f t="shared" si="8"/>
        <v>4.6409201751086662E-2</v>
      </c>
      <c r="M115" s="7">
        <f t="shared" si="6"/>
        <v>7.4355738035581469</v>
      </c>
    </row>
    <row r="116" spans="1:13" x14ac:dyDescent="0.25">
      <c r="A116" s="2">
        <v>57000</v>
      </c>
      <c r="B116" s="2">
        <v>10.067299383672999</v>
      </c>
      <c r="C116" s="2">
        <v>371.92402476998501</v>
      </c>
      <c r="D116" s="2">
        <v>371.64883122498702</v>
      </c>
      <c r="E116" s="2">
        <v>675.72699999999998</v>
      </c>
      <c r="F116" s="2">
        <v>19.369605536537101</v>
      </c>
      <c r="G116" s="2">
        <v>-4.2174728337171503</v>
      </c>
      <c r="H116" s="2">
        <v>4.47440021504406</v>
      </c>
      <c r="I116" s="2">
        <v>198.95338266350001</v>
      </c>
      <c r="J116" s="7">
        <f t="shared" si="7"/>
        <v>13.125</v>
      </c>
      <c r="K116">
        <f t="shared" si="5"/>
        <v>4406.8200074378701</v>
      </c>
      <c r="L116" s="7">
        <f t="shared" si="8"/>
        <v>4.5146700416106106E-2</v>
      </c>
      <c r="M116" s="7">
        <f t="shared" si="6"/>
        <v>7.2332987912946836</v>
      </c>
    </row>
    <row r="117" spans="1:13" x14ac:dyDescent="0.25">
      <c r="A117" s="2">
        <v>57500</v>
      </c>
      <c r="B117" s="2">
        <v>10.0703430061702</v>
      </c>
      <c r="C117" s="2">
        <v>371.92402476998501</v>
      </c>
      <c r="D117" s="2">
        <v>371.64883122498702</v>
      </c>
      <c r="E117" s="2">
        <v>675.60199999999998</v>
      </c>
      <c r="F117" s="2">
        <v>19.770290958712899</v>
      </c>
      <c r="G117" s="2">
        <v>-2.3974336187871499</v>
      </c>
      <c r="H117" s="2">
        <v>4.6554517146848502</v>
      </c>
      <c r="I117" s="2">
        <v>202.195700523787</v>
      </c>
      <c r="J117" s="7">
        <f t="shared" si="7"/>
        <v>13.25</v>
      </c>
      <c r="K117">
        <f t="shared" si="5"/>
        <v>4443.5864589619132</v>
      </c>
      <c r="L117" s="7">
        <f t="shared" si="8"/>
        <v>4.5502816788001207E-2</v>
      </c>
      <c r="M117" s="7">
        <f t="shared" si="6"/>
        <v>7.2903549238281284</v>
      </c>
    </row>
    <row r="118" spans="1:13" x14ac:dyDescent="0.25">
      <c r="A118" s="2">
        <v>58000</v>
      </c>
      <c r="B118" s="2">
        <v>10.0718933628008</v>
      </c>
      <c r="C118" s="2">
        <v>371.92402476998501</v>
      </c>
      <c r="D118" s="2">
        <v>371.64883122498702</v>
      </c>
      <c r="E118" s="2">
        <v>675.47699999999998</v>
      </c>
      <c r="F118" s="2">
        <v>20.011997650630601</v>
      </c>
      <c r="G118" s="2">
        <v>-4.4404878294885997</v>
      </c>
      <c r="H118" s="2">
        <v>3.8467904164347901</v>
      </c>
      <c r="I118" s="2">
        <v>204.78808021828399</v>
      </c>
      <c r="J118" s="7">
        <f t="shared" si="7"/>
        <v>13.375</v>
      </c>
      <c r="K118">
        <f t="shared" si="5"/>
        <v>4480.2547357155318</v>
      </c>
      <c r="L118" s="7">
        <f t="shared" si="8"/>
        <v>4.5709026003758632E-2</v>
      </c>
      <c r="M118" s="7">
        <f t="shared" si="6"/>
        <v>7.3233932822761334</v>
      </c>
    </row>
    <row r="119" spans="1:13" x14ac:dyDescent="0.25">
      <c r="A119" s="2">
        <v>58500</v>
      </c>
      <c r="B119" s="2">
        <v>10.072664891261301</v>
      </c>
      <c r="C119" s="2">
        <v>371.92402476998501</v>
      </c>
      <c r="D119" s="2">
        <v>371.64883122498702</v>
      </c>
      <c r="E119" s="2">
        <v>675.35199999999998</v>
      </c>
      <c r="F119" s="2">
        <v>19.9784881168281</v>
      </c>
      <c r="G119" s="2">
        <v>-4.2915761864875899</v>
      </c>
      <c r="H119" s="2">
        <v>2.4107244473237599</v>
      </c>
      <c r="I119" s="2">
        <v>205.660183573469</v>
      </c>
      <c r="J119" s="7">
        <f t="shared" si="7"/>
        <v>13.5</v>
      </c>
      <c r="K119">
        <f t="shared" si="5"/>
        <v>4516.8248376987249</v>
      </c>
      <c r="L119" s="7">
        <f t="shared" si="8"/>
        <v>4.5532025474392918E-2</v>
      </c>
      <c r="M119" s="7">
        <f t="shared" si="6"/>
        <v>7.2950346712742364</v>
      </c>
    </row>
    <row r="120" spans="1:13" x14ac:dyDescent="0.25">
      <c r="A120" s="2">
        <v>59000</v>
      </c>
      <c r="B120" s="2">
        <v>10.078218203852501</v>
      </c>
      <c r="C120" s="2">
        <v>371.92402476998501</v>
      </c>
      <c r="D120" s="2">
        <v>371.64883122498702</v>
      </c>
      <c r="E120" s="2">
        <v>675.22699999999998</v>
      </c>
      <c r="F120" s="2">
        <v>19.043072039284699</v>
      </c>
      <c r="G120" s="2">
        <v>-5.2316488233263101</v>
      </c>
      <c r="H120" s="2">
        <v>2.7035075379426701</v>
      </c>
      <c r="I120" s="2">
        <v>200.73941038274299</v>
      </c>
      <c r="J120" s="7">
        <f t="shared" si="7"/>
        <v>13.625</v>
      </c>
      <c r="K120">
        <f t="shared" si="5"/>
        <v>4553.2967649114944</v>
      </c>
      <c r="L120" s="7">
        <f t="shared" si="8"/>
        <v>4.4086608175789507E-2</v>
      </c>
      <c r="M120" s="7">
        <f t="shared" si="6"/>
        <v>7.0634532909620082</v>
      </c>
    </row>
    <row r="121" spans="1:13" x14ac:dyDescent="0.25">
      <c r="A121" s="2">
        <v>59500</v>
      </c>
      <c r="B121" s="2">
        <v>10.0826147181838</v>
      </c>
      <c r="C121" s="2">
        <v>371.92402476998501</v>
      </c>
      <c r="D121" s="2">
        <v>371.64883122498702</v>
      </c>
      <c r="E121" s="2">
        <v>675.10199999999998</v>
      </c>
      <c r="F121" s="2">
        <v>19.035347084006101</v>
      </c>
      <c r="G121" s="2">
        <v>-2.7238860503151998</v>
      </c>
      <c r="H121" s="2">
        <v>-0.83027679672146704</v>
      </c>
      <c r="I121" s="2">
        <v>197.38383402586101</v>
      </c>
      <c r="J121" s="7">
        <f t="shared" si="7"/>
        <v>13.75</v>
      </c>
      <c r="K121">
        <f t="shared" si="5"/>
        <v>4589.6705173538385</v>
      </c>
      <c r="L121" s="7">
        <f t="shared" si="8"/>
        <v>4.3006101043536804E-2</v>
      </c>
      <c r="M121" s="7">
        <f t="shared" si="6"/>
        <v>6.8903369643717145</v>
      </c>
    </row>
    <row r="122" spans="1:13" x14ac:dyDescent="0.25">
      <c r="A122" s="2">
        <v>60000</v>
      </c>
      <c r="B122" s="2">
        <v>10.085647443401401</v>
      </c>
      <c r="C122" s="2">
        <v>371.92402476998501</v>
      </c>
      <c r="D122" s="2">
        <v>371.64883122498702</v>
      </c>
      <c r="E122" s="2">
        <v>674.97699999999998</v>
      </c>
      <c r="F122" s="2">
        <v>19.867602581171901</v>
      </c>
      <c r="G122" s="2">
        <v>-5.1979954574801797</v>
      </c>
      <c r="H122" s="2">
        <v>-1.8160935702143199</v>
      </c>
      <c r="I122" s="2">
        <v>204.47194688647301</v>
      </c>
      <c r="J122" s="7">
        <f t="shared" si="7"/>
        <v>13.875</v>
      </c>
      <c r="K122">
        <f t="shared" si="5"/>
        <v>4625.946095025758</v>
      </c>
      <c r="L122" s="7">
        <f t="shared" si="8"/>
        <v>4.4201108851298555E-2</v>
      </c>
      <c r="M122" s="7">
        <f t="shared" si="6"/>
        <v>7.0817983214986491</v>
      </c>
    </row>
    <row r="123" spans="1:13" x14ac:dyDescent="0.25">
      <c r="A123" s="2">
        <v>60500</v>
      </c>
      <c r="B123" s="2">
        <v>10.0872387487294</v>
      </c>
      <c r="C123" s="2">
        <v>371.92402476998501</v>
      </c>
      <c r="D123" s="2">
        <v>371.64883122498702</v>
      </c>
      <c r="E123" s="2">
        <v>674.85199999999998</v>
      </c>
      <c r="F123" s="2">
        <v>19.759445282402901</v>
      </c>
      <c r="G123" s="2">
        <v>-6.5982250165641503</v>
      </c>
      <c r="H123" s="2">
        <v>-1.2048307814889501</v>
      </c>
      <c r="I123" s="2">
        <v>202.01353263042</v>
      </c>
      <c r="J123" s="7">
        <f t="shared" si="7"/>
        <v>14</v>
      </c>
      <c r="K123">
        <f t="shared" si="5"/>
        <v>4662.1234979272531</v>
      </c>
      <c r="L123" s="7">
        <f t="shared" si="8"/>
        <v>4.3330798233945061E-2</v>
      </c>
      <c r="M123" s="7">
        <f t="shared" si="6"/>
        <v>6.9423591891028709</v>
      </c>
    </row>
    <row r="124" spans="1:13" x14ac:dyDescent="0.25">
      <c r="A124" s="2">
        <v>61000</v>
      </c>
      <c r="B124" s="2">
        <v>10.0843100702543</v>
      </c>
      <c r="C124" s="2">
        <v>371.92402476998501</v>
      </c>
      <c r="D124" s="2">
        <v>371.64883122498702</v>
      </c>
      <c r="E124" s="2">
        <v>674.72699999999998</v>
      </c>
      <c r="F124" s="2">
        <v>20.5384595362003</v>
      </c>
      <c r="G124" s="2">
        <v>-5.8568817811269804</v>
      </c>
      <c r="H124" s="2">
        <v>-0.81058017499397805</v>
      </c>
      <c r="I124" s="2">
        <v>208.54700837389399</v>
      </c>
      <c r="J124" s="7">
        <f t="shared" si="7"/>
        <v>14.125</v>
      </c>
      <c r="K124">
        <f t="shared" si="5"/>
        <v>4698.2027260583236</v>
      </c>
      <c r="L124" s="7">
        <f t="shared" si="8"/>
        <v>4.438867808262071E-2</v>
      </c>
      <c r="M124" s="7">
        <f t="shared" si="6"/>
        <v>7.1118502252192268</v>
      </c>
    </row>
    <row r="125" spans="1:13" x14ac:dyDescent="0.25">
      <c r="A125" s="2">
        <v>61500</v>
      </c>
      <c r="B125" s="2">
        <v>10.086262264709701</v>
      </c>
      <c r="C125" s="2">
        <v>371.92402476998501</v>
      </c>
      <c r="D125" s="2">
        <v>371.64883122498702</v>
      </c>
      <c r="E125" s="2">
        <v>674.60199999999998</v>
      </c>
      <c r="F125" s="2">
        <v>20.2076509645828</v>
      </c>
      <c r="G125" s="2">
        <v>-6.0623152228726402</v>
      </c>
      <c r="H125" s="2">
        <v>-1.91132700774857</v>
      </c>
      <c r="I125" s="2">
        <v>204.676114052488</v>
      </c>
      <c r="J125" s="7">
        <f t="shared" si="7"/>
        <v>14.25</v>
      </c>
      <c r="K125">
        <f t="shared" si="5"/>
        <v>4734.1837794189687</v>
      </c>
      <c r="L125" s="7">
        <f t="shared" si="8"/>
        <v>4.3233664679914074E-2</v>
      </c>
      <c r="M125" s="7">
        <f t="shared" si="6"/>
        <v>6.9267966781665047</v>
      </c>
    </row>
    <row r="126" spans="1:13" x14ac:dyDescent="0.25">
      <c r="A126" s="2">
        <v>62000</v>
      </c>
      <c r="B126" s="2">
        <v>10.088107066237599</v>
      </c>
      <c r="C126" s="2">
        <v>371.92402476998501</v>
      </c>
      <c r="D126" s="2">
        <v>371.64883122498702</v>
      </c>
      <c r="E126" s="2">
        <v>674.47699999999998</v>
      </c>
      <c r="F126" s="2">
        <v>19.742049951214899</v>
      </c>
      <c r="G126" s="2">
        <v>-6.3081679606940702</v>
      </c>
      <c r="H126" s="2">
        <v>-1.92158307791755</v>
      </c>
      <c r="I126" s="2">
        <v>208.04167631467101</v>
      </c>
      <c r="J126" s="7">
        <f t="shared" si="7"/>
        <v>14.375</v>
      </c>
      <c r="K126">
        <f t="shared" si="5"/>
        <v>4770.0666580091902</v>
      </c>
      <c r="L126" s="7">
        <f t="shared" si="8"/>
        <v>4.3613997713293627E-2</v>
      </c>
      <c r="M126" s="7">
        <f t="shared" si="6"/>
        <v>6.9877327475863709</v>
      </c>
    </row>
    <row r="127" spans="1:13" x14ac:dyDescent="0.25">
      <c r="A127" s="2">
        <v>62500</v>
      </c>
      <c r="B127" s="2">
        <v>10.0922404614854</v>
      </c>
      <c r="C127" s="2">
        <v>371.92402476998501</v>
      </c>
      <c r="D127" s="2">
        <v>371.64883122498702</v>
      </c>
      <c r="E127" s="2">
        <v>674.35199999999998</v>
      </c>
      <c r="F127" s="2">
        <v>19.704564967394798</v>
      </c>
      <c r="G127" s="2">
        <v>-5.6613724062141504</v>
      </c>
      <c r="H127" s="2">
        <v>-4.0586417119318199</v>
      </c>
      <c r="I127" s="2">
        <v>210.45855792230901</v>
      </c>
      <c r="J127" s="7">
        <f t="shared" si="7"/>
        <v>14.5</v>
      </c>
      <c r="K127">
        <f t="shared" si="5"/>
        <v>4805.8513618289862</v>
      </c>
      <c r="L127" s="7">
        <f t="shared" si="8"/>
        <v>4.3792148794675537E-2</v>
      </c>
      <c r="M127" s="7">
        <f t="shared" si="6"/>
        <v>7.0162756973424045</v>
      </c>
    </row>
    <row r="128" spans="1:13" x14ac:dyDescent="0.25">
      <c r="A128" s="2">
        <v>63000</v>
      </c>
      <c r="B128" s="2">
        <v>10.0942962023618</v>
      </c>
      <c r="C128" s="2">
        <v>371.92402476998501</v>
      </c>
      <c r="D128" s="2">
        <v>371.64883122498702</v>
      </c>
      <c r="E128" s="2">
        <v>674.22699999999998</v>
      </c>
      <c r="F128" s="2">
        <v>19.275645387991698</v>
      </c>
      <c r="G128" s="2">
        <v>-6.9068084407830099</v>
      </c>
      <c r="H128" s="2">
        <v>-2.3070348214397498</v>
      </c>
      <c r="I128" s="2">
        <v>206.027102685535</v>
      </c>
      <c r="J128" s="7">
        <f t="shared" si="7"/>
        <v>14.625</v>
      </c>
      <c r="K128">
        <f t="shared" si="5"/>
        <v>4841.5378908783578</v>
      </c>
      <c r="L128" s="7">
        <f t="shared" si="8"/>
        <v>4.2554061814469725E-2</v>
      </c>
      <c r="M128" s="7">
        <f t="shared" si="6"/>
        <v>6.8179122959221417</v>
      </c>
    </row>
    <row r="129" spans="1:13" x14ac:dyDescent="0.25">
      <c r="A129" s="2">
        <v>63500</v>
      </c>
      <c r="B129" s="2">
        <v>10.0927563850122</v>
      </c>
      <c r="C129" s="2">
        <v>371.92402476998501</v>
      </c>
      <c r="D129" s="2">
        <v>371.64883122498702</v>
      </c>
      <c r="E129" s="2">
        <v>674.10199999999998</v>
      </c>
      <c r="F129" s="2">
        <v>19.869530318477899</v>
      </c>
      <c r="G129" s="2">
        <v>-6.8975113069085703</v>
      </c>
      <c r="H129" s="2">
        <v>-4.5462508531946497</v>
      </c>
      <c r="I129" s="2">
        <v>212.94973318250601</v>
      </c>
      <c r="J129" s="7">
        <f t="shared" si="7"/>
        <v>14.75</v>
      </c>
      <c r="K129">
        <f t="shared" si="5"/>
        <v>4877.1262451573048</v>
      </c>
      <c r="L129" s="7">
        <f t="shared" si="8"/>
        <v>4.3662952828820531E-2</v>
      </c>
      <c r="M129" s="7">
        <f t="shared" si="6"/>
        <v>6.9955762217429474</v>
      </c>
    </row>
    <row r="130" spans="1:13" x14ac:dyDescent="0.25">
      <c r="A130" s="2">
        <v>64000</v>
      </c>
      <c r="B130" s="2">
        <v>10.094320600057801</v>
      </c>
      <c r="C130" s="2">
        <v>371.92402476998501</v>
      </c>
      <c r="D130" s="2">
        <v>371.64883122498702</v>
      </c>
      <c r="E130" s="2">
        <v>673.97699999999998</v>
      </c>
      <c r="F130" s="2">
        <v>20.1815809726087</v>
      </c>
      <c r="G130" s="2">
        <v>-7.891417774862</v>
      </c>
      <c r="H130" s="2">
        <v>-6.0467358957010697</v>
      </c>
      <c r="I130" s="2">
        <v>214.679140309834</v>
      </c>
      <c r="J130" s="7">
        <f t="shared" si="7"/>
        <v>14.875</v>
      </c>
      <c r="K130">
        <f t="shared" si="5"/>
        <v>4912.6164246658263</v>
      </c>
      <c r="L130" s="7">
        <f t="shared" si="8"/>
        <v>4.3699552692929251E-2</v>
      </c>
      <c r="M130" s="7">
        <f t="shared" si="6"/>
        <v>7.0014401664028929</v>
      </c>
    </row>
    <row r="131" spans="1:13" x14ac:dyDescent="0.25">
      <c r="A131" s="2">
        <v>64500</v>
      </c>
      <c r="B131" s="2">
        <v>10.0963588865602</v>
      </c>
      <c r="C131" s="2">
        <v>371.92402476998501</v>
      </c>
      <c r="D131" s="2">
        <v>371.64883122498702</v>
      </c>
      <c r="E131" s="2">
        <v>673.85199999999998</v>
      </c>
      <c r="F131" s="2">
        <v>20.625703160562999</v>
      </c>
      <c r="G131" s="2">
        <v>-8.3881651290364907</v>
      </c>
      <c r="H131" s="2">
        <v>-7.4249200389820196</v>
      </c>
      <c r="I131" s="2">
        <v>219.07217097119701</v>
      </c>
      <c r="J131" s="7">
        <f t="shared" si="7"/>
        <v>15</v>
      </c>
      <c r="K131">
        <f t="shared" si="5"/>
        <v>4948.0084294039243</v>
      </c>
      <c r="L131" s="7">
        <f t="shared" si="8"/>
        <v>4.4274817655795336E-2</v>
      </c>
      <c r="M131" s="7">
        <f t="shared" si="6"/>
        <v>7.0936077738298344</v>
      </c>
    </row>
    <row r="132" spans="1:13" x14ac:dyDescent="0.25">
      <c r="A132" s="2">
        <v>65000</v>
      </c>
      <c r="B132" s="2">
        <v>10.0994465020762</v>
      </c>
      <c r="C132" s="2">
        <v>371.92402476998501</v>
      </c>
      <c r="D132" s="2">
        <v>371.64883122498702</v>
      </c>
      <c r="E132" s="2">
        <v>673.72699999999998</v>
      </c>
      <c r="F132" s="2">
        <v>21.6174521261138</v>
      </c>
      <c r="G132" s="2">
        <v>-9.0619575669215706</v>
      </c>
      <c r="H132" s="2">
        <v>-7.2482279439535899</v>
      </c>
      <c r="I132" s="2">
        <v>226.521967814117</v>
      </c>
      <c r="J132" s="7">
        <f t="shared" si="7"/>
        <v>15.125</v>
      </c>
      <c r="K132">
        <f t="shared" si="5"/>
        <v>4983.3022593715968</v>
      </c>
      <c r="L132" s="7">
        <f t="shared" si="8"/>
        <v>4.5456196719378172E-2</v>
      </c>
      <c r="M132" s="7">
        <f t="shared" si="6"/>
        <v>7.2828855654273363</v>
      </c>
    </row>
    <row r="133" spans="1:13" x14ac:dyDescent="0.25">
      <c r="A133" s="2">
        <v>65500</v>
      </c>
      <c r="B133" s="2">
        <v>10.100381515983401</v>
      </c>
      <c r="C133" s="2">
        <v>371.92402476998501</v>
      </c>
      <c r="D133" s="2">
        <v>371.64883122498702</v>
      </c>
      <c r="E133" s="2">
        <v>673.60199999999998</v>
      </c>
      <c r="F133" s="2">
        <v>21.931457093627301</v>
      </c>
      <c r="G133" s="2">
        <v>-9.0263534909949694</v>
      </c>
      <c r="H133" s="2">
        <v>-7.6710644531729004</v>
      </c>
      <c r="I133" s="2">
        <v>230.17799736534701</v>
      </c>
      <c r="J133" s="7">
        <f t="shared" si="7"/>
        <v>15.25</v>
      </c>
      <c r="K133">
        <f t="shared" si="5"/>
        <v>5018.4979145688449</v>
      </c>
      <c r="L133" s="7">
        <f t="shared" si="8"/>
        <v>4.5865914718651896E-2</v>
      </c>
      <c r="M133" s="7">
        <f t="shared" si="6"/>
        <v>7.3485296253830672</v>
      </c>
    </row>
    <row r="134" spans="1:13" x14ac:dyDescent="0.25">
      <c r="A134" s="2">
        <v>66000</v>
      </c>
      <c r="B134" s="2">
        <v>10.1032919523612</v>
      </c>
      <c r="C134" s="2">
        <v>371.92402476998501</v>
      </c>
      <c r="D134" s="2">
        <v>371.64883122498702</v>
      </c>
      <c r="E134" s="2">
        <v>673.47699999999998</v>
      </c>
      <c r="F134" s="2">
        <v>21.956970928815899</v>
      </c>
      <c r="G134" s="2">
        <v>-11.5837046625775</v>
      </c>
      <c r="H134" s="2">
        <v>-6.8998183745420603</v>
      </c>
      <c r="I134" s="2">
        <v>229.72963968585699</v>
      </c>
      <c r="J134" s="7">
        <f t="shared" si="7"/>
        <v>15.375</v>
      </c>
      <c r="K134">
        <f t="shared" si="5"/>
        <v>5053.5953949956684</v>
      </c>
      <c r="L134" s="7">
        <f t="shared" si="8"/>
        <v>4.545865304399857E-2</v>
      </c>
      <c r="M134" s="7">
        <f t="shared" si="6"/>
        <v>7.2832791120153262</v>
      </c>
    </row>
    <row r="135" spans="1:13" x14ac:dyDescent="0.25">
      <c r="A135" s="2">
        <v>66500</v>
      </c>
      <c r="B135" s="2">
        <v>10.1052754169708</v>
      </c>
      <c r="C135" s="2">
        <v>371.92402476998501</v>
      </c>
      <c r="D135" s="2">
        <v>371.64883122498702</v>
      </c>
      <c r="E135" s="2">
        <v>673.35199999999998</v>
      </c>
      <c r="F135" s="2">
        <v>21.397186837698001</v>
      </c>
      <c r="G135" s="2">
        <v>-11.099315488334399</v>
      </c>
      <c r="H135" s="2">
        <v>-6.7233585325379703</v>
      </c>
      <c r="I135" s="2">
        <v>225.44886129100499</v>
      </c>
      <c r="J135" s="7">
        <f t="shared" si="7"/>
        <v>15.5</v>
      </c>
      <c r="K135">
        <f t="shared" si="5"/>
        <v>5088.5947006520673</v>
      </c>
      <c r="L135" s="7">
        <f t="shared" si="8"/>
        <v>4.4304739236181515E-2</v>
      </c>
      <c r="M135" s="7">
        <f t="shared" si="6"/>
        <v>7.0984017394850474</v>
      </c>
    </row>
    <row r="136" spans="1:13" x14ac:dyDescent="0.25">
      <c r="A136" s="2">
        <v>67000</v>
      </c>
      <c r="B136" s="2">
        <v>10.105469092626899</v>
      </c>
      <c r="C136" s="2">
        <v>371.92402476998501</v>
      </c>
      <c r="D136" s="2">
        <v>371.64883122498702</v>
      </c>
      <c r="E136" s="2">
        <v>673.22699999999998</v>
      </c>
      <c r="F136" s="2">
        <v>20.1268193474756</v>
      </c>
      <c r="G136" s="2">
        <v>-7.9356932881493298</v>
      </c>
      <c r="H136" s="2">
        <v>-6.60939788632309</v>
      </c>
      <c r="I136" s="2">
        <v>218.77544013050499</v>
      </c>
      <c r="J136" s="7">
        <f t="shared" si="7"/>
        <v>15.625</v>
      </c>
      <c r="K136">
        <f t="shared" si="5"/>
        <v>5123.4958315380418</v>
      </c>
      <c r="L136" s="7">
        <f t="shared" si="8"/>
        <v>4.2700423172751946E-2</v>
      </c>
      <c r="M136" s="7">
        <f t="shared" si="6"/>
        <v>6.8413619705649724</v>
      </c>
    </row>
    <row r="137" spans="1:13" x14ac:dyDescent="0.25">
      <c r="A137" s="2">
        <v>67500</v>
      </c>
      <c r="B137" s="2">
        <v>10.107579101657199</v>
      </c>
      <c r="C137" s="2">
        <v>371.92402476998501</v>
      </c>
      <c r="D137" s="2">
        <v>371.64883122498702</v>
      </c>
      <c r="E137" s="2">
        <v>673.10199999999998</v>
      </c>
      <c r="F137" s="2">
        <v>21.0438163212979</v>
      </c>
      <c r="G137" s="2">
        <v>-7.0279853198219397</v>
      </c>
      <c r="H137" s="2">
        <v>-3.4420303815847602</v>
      </c>
      <c r="I137" s="2">
        <v>224.12421190043301</v>
      </c>
      <c r="J137" s="7">
        <f t="shared" si="7"/>
        <v>15.75</v>
      </c>
      <c r="K137">
        <f t="shared" si="5"/>
        <v>5158.2987876535908</v>
      </c>
      <c r="L137" s="7">
        <f t="shared" si="8"/>
        <v>4.3449249670623039E-2</v>
      </c>
      <c r="M137" s="7">
        <f t="shared" si="6"/>
        <v>6.9613372013574333</v>
      </c>
    </row>
    <row r="138" spans="1:13" x14ac:dyDescent="0.25">
      <c r="A138" s="2">
        <v>68000</v>
      </c>
      <c r="B138" s="2">
        <v>10.113846698722901</v>
      </c>
      <c r="C138" s="2">
        <v>371.92402476998501</v>
      </c>
      <c r="D138" s="2">
        <v>371.64883122498702</v>
      </c>
      <c r="E138" s="2">
        <v>672.97699999999998</v>
      </c>
      <c r="F138" s="2">
        <v>21.175421189251299</v>
      </c>
      <c r="G138" s="2">
        <v>-6.7640072794184301</v>
      </c>
      <c r="H138" s="2">
        <v>-2.31718793895566</v>
      </c>
      <c r="I138" s="2">
        <v>223.877596112552</v>
      </c>
      <c r="J138" s="7">
        <f t="shared" si="7"/>
        <v>15.875</v>
      </c>
      <c r="K138">
        <f t="shared" si="5"/>
        <v>5193.0035689987153</v>
      </c>
      <c r="L138" s="7">
        <f t="shared" si="8"/>
        <v>4.3111388840373695E-2</v>
      </c>
      <c r="M138" s="7">
        <f t="shared" si="6"/>
        <v>6.9072059290264756</v>
      </c>
    </row>
    <row r="139" spans="1:13" x14ac:dyDescent="0.25">
      <c r="A139" s="2">
        <v>68500</v>
      </c>
      <c r="B139" s="2">
        <v>10.1186447118091</v>
      </c>
      <c r="C139" s="2">
        <v>371.92402476998501</v>
      </c>
      <c r="D139" s="2">
        <v>371.64883122498702</v>
      </c>
      <c r="E139" s="2">
        <v>672.85199999999998</v>
      </c>
      <c r="F139" s="2">
        <v>21.4194056949394</v>
      </c>
      <c r="G139" s="2">
        <v>-9.1398425161544505</v>
      </c>
      <c r="H139" s="2">
        <v>-2.8733632418267798</v>
      </c>
      <c r="I139" s="2">
        <v>226.12527545963701</v>
      </c>
      <c r="J139" s="7">
        <f t="shared" si="7"/>
        <v>16</v>
      </c>
      <c r="K139">
        <f t="shared" si="5"/>
        <v>5227.6101755734162</v>
      </c>
      <c r="L139" s="7">
        <f t="shared" si="8"/>
        <v>4.3255955946415486E-2</v>
      </c>
      <c r="M139" s="7">
        <f t="shared" si="6"/>
        <v>6.9303681327701625</v>
      </c>
    </row>
    <row r="140" spans="1:13" x14ac:dyDescent="0.25">
      <c r="A140" s="2">
        <v>69000</v>
      </c>
      <c r="B140" s="2">
        <v>10.1228623847589</v>
      </c>
      <c r="C140" s="2">
        <v>371.92402476998501</v>
      </c>
      <c r="D140" s="2">
        <v>371.64883122498702</v>
      </c>
      <c r="E140" s="2">
        <v>672.72699999999998</v>
      </c>
      <c r="F140" s="2">
        <v>21.416557221149201</v>
      </c>
      <c r="G140" s="2">
        <v>-7.21909288594457</v>
      </c>
      <c r="H140" s="2">
        <v>-2.2461256476962999</v>
      </c>
      <c r="I140" s="2">
        <v>225.941759872049</v>
      </c>
      <c r="J140" s="7">
        <f t="shared" si="7"/>
        <v>16.125</v>
      </c>
      <c r="K140">
        <f t="shared" ref="K140:K203" si="9">PI()*(2*60*J140-J140^2)</f>
        <v>5262.1186073776908</v>
      </c>
      <c r="L140" s="7">
        <f t="shared" si="8"/>
        <v>4.2937412994695723E-2</v>
      </c>
      <c r="M140" s="7">
        <f t="shared" ref="M140:M203" si="10">L140*160.21766208</f>
        <v>6.8793319257735597</v>
      </c>
    </row>
    <row r="141" spans="1:13" x14ac:dyDescent="0.25">
      <c r="A141" s="2">
        <v>69500</v>
      </c>
      <c r="B141" s="2">
        <v>10.1279325605061</v>
      </c>
      <c r="C141" s="2">
        <v>371.92402476998501</v>
      </c>
      <c r="D141" s="2">
        <v>371.64883122498702</v>
      </c>
      <c r="E141" s="2">
        <v>672.60199999999998</v>
      </c>
      <c r="F141" s="2">
        <v>21.916114276727299</v>
      </c>
      <c r="G141" s="2">
        <v>-5.4012303772448798</v>
      </c>
      <c r="H141" s="2">
        <v>-0.58826381190643195</v>
      </c>
      <c r="I141" s="2">
        <v>229.81071946825301</v>
      </c>
      <c r="J141" s="7">
        <f t="shared" ref="J141:J204" si="11">-E141+$E$11</f>
        <v>16.25</v>
      </c>
      <c r="K141">
        <f t="shared" si="9"/>
        <v>5296.5288644115417</v>
      </c>
      <c r="L141" s="7">
        <f t="shared" ref="L141:L204" si="12">I141/K141</f>
        <v>4.3388929872996279E-2</v>
      </c>
      <c r="M141" s="7">
        <f t="shared" si="10"/>
        <v>6.9516729044045347</v>
      </c>
    </row>
    <row r="142" spans="1:13" x14ac:dyDescent="0.25">
      <c r="A142" s="2">
        <v>70000</v>
      </c>
      <c r="B142" s="2">
        <v>10.1277118222508</v>
      </c>
      <c r="C142" s="2">
        <v>371.92402476998501</v>
      </c>
      <c r="D142" s="2">
        <v>371.64883122498702</v>
      </c>
      <c r="E142" s="2">
        <v>672.47699999999998</v>
      </c>
      <c r="F142" s="2">
        <v>22.1477106390677</v>
      </c>
      <c r="G142" s="2">
        <v>-5.5795440979138302</v>
      </c>
      <c r="H142" s="2">
        <v>-1.1867858950032699</v>
      </c>
      <c r="I142" s="2">
        <v>230.42970675971401</v>
      </c>
      <c r="J142" s="7">
        <f t="shared" si="11"/>
        <v>16.375</v>
      </c>
      <c r="K142">
        <f t="shared" si="9"/>
        <v>5330.8409466749681</v>
      </c>
      <c r="L142" s="7">
        <f t="shared" si="12"/>
        <v>4.3225770392463329E-2</v>
      </c>
      <c r="M142" s="7">
        <f t="shared" si="10"/>
        <v>6.9255318738873584</v>
      </c>
    </row>
    <row r="143" spans="1:13" x14ac:dyDescent="0.25">
      <c r="A143" s="2">
        <v>70500</v>
      </c>
      <c r="B143" s="2">
        <v>10.129940126762699</v>
      </c>
      <c r="C143" s="2">
        <v>371.92402476998501</v>
      </c>
      <c r="D143" s="2">
        <v>371.64883122498702</v>
      </c>
      <c r="E143" s="2">
        <v>672.35199999999998</v>
      </c>
      <c r="F143" s="2">
        <v>22.590154572339902</v>
      </c>
      <c r="G143" s="2">
        <v>-5.0465501888928301</v>
      </c>
      <c r="H143" s="2">
        <v>-1.5327160068842101</v>
      </c>
      <c r="I143" s="2">
        <v>232.58853851742401</v>
      </c>
      <c r="J143" s="7">
        <f t="shared" si="11"/>
        <v>16.5</v>
      </c>
      <c r="K143">
        <f t="shared" si="9"/>
        <v>5365.0548541679691</v>
      </c>
      <c r="L143" s="7">
        <f t="shared" si="12"/>
        <v>4.3352499618290415E-2</v>
      </c>
      <c r="M143" s="7">
        <f t="shared" si="10"/>
        <v>6.9458361341665826</v>
      </c>
    </row>
    <row r="144" spans="1:13" x14ac:dyDescent="0.25">
      <c r="A144" s="2">
        <v>71000</v>
      </c>
      <c r="B144" s="2">
        <v>10.1326128671062</v>
      </c>
      <c r="C144" s="2">
        <v>371.92402476998501</v>
      </c>
      <c r="D144" s="2">
        <v>371.64883122498702</v>
      </c>
      <c r="E144" s="2">
        <v>672.22699999999998</v>
      </c>
      <c r="F144" s="2">
        <v>23.181299592066399</v>
      </c>
      <c r="G144" s="2">
        <v>-4.3008510846083698</v>
      </c>
      <c r="H144" s="2">
        <v>-2.93477536707961</v>
      </c>
      <c r="I144" s="2">
        <v>236.657163539679</v>
      </c>
      <c r="J144" s="7">
        <f t="shared" si="11"/>
        <v>16.625</v>
      </c>
      <c r="K144">
        <f t="shared" si="9"/>
        <v>5399.1705868905456</v>
      </c>
      <c r="L144" s="7">
        <f t="shared" si="12"/>
        <v>4.3832133052860815E-2</v>
      </c>
      <c r="M144" s="7">
        <f t="shared" si="10"/>
        <v>7.022681881708853</v>
      </c>
    </row>
    <row r="145" spans="1:13" x14ac:dyDescent="0.25">
      <c r="A145" s="2">
        <v>71500</v>
      </c>
      <c r="B145" s="2">
        <v>10.1312972208706</v>
      </c>
      <c r="C145" s="2">
        <v>371.92402476998501</v>
      </c>
      <c r="D145" s="2">
        <v>371.64883122498702</v>
      </c>
      <c r="E145" s="2">
        <v>672.10199999999998</v>
      </c>
      <c r="F145" s="2">
        <v>22.933488364445601</v>
      </c>
      <c r="G145" s="2">
        <v>-4.5756889353460402</v>
      </c>
      <c r="H145" s="2">
        <v>-0.83679160671422204</v>
      </c>
      <c r="I145" s="2">
        <v>235.05736013264101</v>
      </c>
      <c r="J145" s="7">
        <f t="shared" si="11"/>
        <v>16.75</v>
      </c>
      <c r="K145">
        <f t="shared" si="9"/>
        <v>5433.1881448426975</v>
      </c>
      <c r="L145" s="7">
        <f t="shared" si="12"/>
        <v>4.3263246894139427E-2</v>
      </c>
      <c r="M145" s="7">
        <f t="shared" si="10"/>
        <v>6.9315362713688398</v>
      </c>
    </row>
    <row r="146" spans="1:13" x14ac:dyDescent="0.25">
      <c r="A146" s="2">
        <v>72000</v>
      </c>
      <c r="B146" s="2">
        <v>10.131793773853399</v>
      </c>
      <c r="C146" s="2">
        <v>371.92402476998501</v>
      </c>
      <c r="D146" s="2">
        <v>371.64883122498702</v>
      </c>
      <c r="E146" s="2">
        <v>671.97699999999998</v>
      </c>
      <c r="F146" s="2">
        <v>23.334362987051001</v>
      </c>
      <c r="G146" s="2">
        <v>-5.3218924059927399</v>
      </c>
      <c r="H146" s="2">
        <v>-0.54970350103408805</v>
      </c>
      <c r="I146" s="2">
        <v>237.462584266693</v>
      </c>
      <c r="J146" s="7">
        <f t="shared" si="11"/>
        <v>16.875</v>
      </c>
      <c r="K146">
        <f t="shared" si="9"/>
        <v>5467.1075280244249</v>
      </c>
      <c r="L146" s="7">
        <f t="shared" si="12"/>
        <v>4.3434774796262635E-2</v>
      </c>
      <c r="M146" s="7">
        <f t="shared" si="10"/>
        <v>6.9590180708285079</v>
      </c>
    </row>
    <row r="147" spans="1:13" x14ac:dyDescent="0.25">
      <c r="A147" s="2">
        <v>72500</v>
      </c>
      <c r="B147" s="2">
        <v>10.1323573807943</v>
      </c>
      <c r="C147" s="2">
        <v>371.92402476998501</v>
      </c>
      <c r="D147" s="2">
        <v>371.64883122498702</v>
      </c>
      <c r="E147" s="2">
        <v>671.85199999999998</v>
      </c>
      <c r="F147" s="2">
        <v>22.683547650713201</v>
      </c>
      <c r="G147" s="2">
        <v>-5.4166875906720797</v>
      </c>
      <c r="H147" s="2">
        <v>-2.2219191993796201</v>
      </c>
      <c r="I147" s="2">
        <v>232.25627176335701</v>
      </c>
      <c r="J147" s="7">
        <f t="shared" si="11"/>
        <v>17</v>
      </c>
      <c r="K147">
        <f t="shared" si="9"/>
        <v>5500.9287364357278</v>
      </c>
      <c r="L147" s="7">
        <f t="shared" si="12"/>
        <v>4.2221283512544672E-2</v>
      </c>
      <c r="M147" s="7">
        <f t="shared" si="10"/>
        <v>6.7645953343967573</v>
      </c>
    </row>
    <row r="148" spans="1:13" x14ac:dyDescent="0.25">
      <c r="A148" s="2">
        <v>73000</v>
      </c>
      <c r="B148" s="2">
        <v>10.137680963864801</v>
      </c>
      <c r="C148" s="2">
        <v>371.92402476998501</v>
      </c>
      <c r="D148" s="2">
        <v>371.64883122498702</v>
      </c>
      <c r="E148" s="2">
        <v>671.72699999999998</v>
      </c>
      <c r="F148" s="2">
        <v>21.845579075248398</v>
      </c>
      <c r="G148" s="2">
        <v>-6.0700490920567196</v>
      </c>
      <c r="H148" s="2">
        <v>-1.73718434019218</v>
      </c>
      <c r="I148" s="2">
        <v>229.58975254955701</v>
      </c>
      <c r="J148" s="7">
        <f t="shared" si="11"/>
        <v>17.125</v>
      </c>
      <c r="K148">
        <f t="shared" si="9"/>
        <v>5534.6517700766053</v>
      </c>
      <c r="L148" s="7">
        <f t="shared" si="12"/>
        <v>4.1482239910891311E-2</v>
      </c>
      <c r="M148" s="7">
        <f t="shared" si="10"/>
        <v>6.6461874963646732</v>
      </c>
    </row>
    <row r="149" spans="1:13" x14ac:dyDescent="0.25">
      <c r="A149" s="2">
        <v>73500</v>
      </c>
      <c r="B149" s="2">
        <v>10.1366913784496</v>
      </c>
      <c r="C149" s="2">
        <v>371.92402476998501</v>
      </c>
      <c r="D149" s="2">
        <v>371.64883122498702</v>
      </c>
      <c r="E149" s="2">
        <v>671.60199999999998</v>
      </c>
      <c r="F149" s="2">
        <v>21.972943696895001</v>
      </c>
      <c r="G149" s="2">
        <v>-4.4776371068785004</v>
      </c>
      <c r="H149" s="2">
        <v>-1.6604885086149199</v>
      </c>
      <c r="I149" s="2">
        <v>231.55715565870599</v>
      </c>
      <c r="J149" s="7">
        <f t="shared" si="11"/>
        <v>17.25</v>
      </c>
      <c r="K149">
        <f t="shared" si="9"/>
        <v>5568.2766289470592</v>
      </c>
      <c r="L149" s="7">
        <f t="shared" si="12"/>
        <v>4.1585066814917311E-2</v>
      </c>
      <c r="M149" s="7">
        <f t="shared" si="10"/>
        <v>6.6626621825266437</v>
      </c>
    </row>
    <row r="150" spans="1:13" x14ac:dyDescent="0.25">
      <c r="A150" s="2">
        <v>74000</v>
      </c>
      <c r="B150" s="2">
        <v>10.1387410808937</v>
      </c>
      <c r="C150" s="2">
        <v>371.92402476998501</v>
      </c>
      <c r="D150" s="2">
        <v>371.64883122498702</v>
      </c>
      <c r="E150" s="2">
        <v>671.47699999999998</v>
      </c>
      <c r="F150" s="2">
        <v>22.113172069206598</v>
      </c>
      <c r="G150" s="2">
        <v>-6.8385612539012204</v>
      </c>
      <c r="H150" s="2">
        <v>-1.3360412439446201</v>
      </c>
      <c r="I150" s="2">
        <v>234.36995185240801</v>
      </c>
      <c r="J150" s="7">
        <f t="shared" si="11"/>
        <v>17.375</v>
      </c>
      <c r="K150">
        <f t="shared" si="9"/>
        <v>5601.8033130470876</v>
      </c>
      <c r="L150" s="7">
        <f t="shared" si="12"/>
        <v>4.1838304337915612E-2</v>
      </c>
      <c r="M150" s="7">
        <f t="shared" si="10"/>
        <v>6.7032353064123615</v>
      </c>
    </row>
    <row r="151" spans="1:13" x14ac:dyDescent="0.25">
      <c r="A151" s="2">
        <v>74500</v>
      </c>
      <c r="B151" s="2">
        <v>10.139737108688401</v>
      </c>
      <c r="C151" s="2">
        <v>371.92402476998501</v>
      </c>
      <c r="D151" s="2">
        <v>371.64883122498702</v>
      </c>
      <c r="E151" s="2">
        <v>671.35199999999998</v>
      </c>
      <c r="F151" s="2">
        <v>22.411739665209499</v>
      </c>
      <c r="G151" s="2">
        <v>-6.2256375015991603</v>
      </c>
      <c r="H151" s="2">
        <v>-1.3383406574508201</v>
      </c>
      <c r="I151" s="2">
        <v>236.979213437716</v>
      </c>
      <c r="J151" s="7">
        <f t="shared" si="11"/>
        <v>17.5</v>
      </c>
      <c r="K151">
        <f t="shared" si="9"/>
        <v>5635.2318223766915</v>
      </c>
      <c r="L151" s="7">
        <f t="shared" si="12"/>
        <v>4.2053143669565779E-2</v>
      </c>
      <c r="M151" s="7">
        <f t="shared" si="10"/>
        <v>6.7376563618521814</v>
      </c>
    </row>
    <row r="152" spans="1:13" x14ac:dyDescent="0.25">
      <c r="A152" s="2">
        <v>75000</v>
      </c>
      <c r="B152" s="2">
        <v>10.1412227401529</v>
      </c>
      <c r="C152" s="2">
        <v>371.92402476998501</v>
      </c>
      <c r="D152" s="2">
        <v>371.64883122498702</v>
      </c>
      <c r="E152" s="2">
        <v>671.22699999999998</v>
      </c>
      <c r="F152" s="2">
        <v>22.7542420134831</v>
      </c>
      <c r="G152" s="2">
        <v>-6.4145028646904203</v>
      </c>
      <c r="H152" s="2">
        <v>-3.5890945714298099</v>
      </c>
      <c r="I152" s="2">
        <v>240.53549136585701</v>
      </c>
      <c r="J152" s="7">
        <f t="shared" si="11"/>
        <v>17.625</v>
      </c>
      <c r="K152">
        <f t="shared" si="9"/>
        <v>5668.5621569358709</v>
      </c>
      <c r="L152" s="7">
        <f t="shared" si="12"/>
        <v>4.2433245804942878E-2</v>
      </c>
      <c r="M152" s="7">
        <f t="shared" si="10"/>
        <v>6.7985554373339152</v>
      </c>
    </row>
    <row r="153" spans="1:13" x14ac:dyDescent="0.25">
      <c r="A153" s="2">
        <v>75500</v>
      </c>
      <c r="B153" s="2">
        <v>10.137990911313</v>
      </c>
      <c r="C153" s="2">
        <v>371.92402476998501</v>
      </c>
      <c r="D153" s="2">
        <v>371.64883122498702</v>
      </c>
      <c r="E153" s="2">
        <v>671.10199999999998</v>
      </c>
      <c r="F153" s="2">
        <v>23.918998806184501</v>
      </c>
      <c r="G153" s="2">
        <v>-3.9414004032432</v>
      </c>
      <c r="H153" s="2">
        <v>-3.2615516192039</v>
      </c>
      <c r="I153" s="2">
        <v>249.35535455336901</v>
      </c>
      <c r="J153" s="7">
        <f t="shared" si="11"/>
        <v>17.75</v>
      </c>
      <c r="K153">
        <f t="shared" si="9"/>
        <v>5701.7943167246249</v>
      </c>
      <c r="L153" s="7">
        <f t="shared" si="12"/>
        <v>4.3732786681195172E-2</v>
      </c>
      <c r="M153" s="7">
        <f t="shared" si="10"/>
        <v>7.006764838304453</v>
      </c>
    </row>
    <row r="154" spans="1:13" x14ac:dyDescent="0.25">
      <c r="A154" s="2">
        <v>76000</v>
      </c>
      <c r="B154" s="2">
        <v>10.141768736463099</v>
      </c>
      <c r="C154" s="2">
        <v>371.92402476998501</v>
      </c>
      <c r="D154" s="2">
        <v>371.64883122498702</v>
      </c>
      <c r="E154" s="2">
        <v>670.97699999999998</v>
      </c>
      <c r="F154" s="2">
        <v>24.310115092423999</v>
      </c>
      <c r="G154" s="2">
        <v>-3.7323090526869001</v>
      </c>
      <c r="H154" s="2">
        <v>-3.46208832780597</v>
      </c>
      <c r="I154" s="2">
        <v>252.03952059847299</v>
      </c>
      <c r="J154" s="7">
        <f t="shared" si="11"/>
        <v>17.875</v>
      </c>
      <c r="K154">
        <f t="shared" si="9"/>
        <v>5734.9283017429552</v>
      </c>
      <c r="L154" s="7">
        <f t="shared" si="12"/>
        <v>4.3948155467239812E-2</v>
      </c>
      <c r="M154" s="7">
        <f t="shared" si="10"/>
        <v>7.0412707216895329</v>
      </c>
    </row>
    <row r="155" spans="1:13" x14ac:dyDescent="0.25">
      <c r="A155" s="2">
        <v>76500</v>
      </c>
      <c r="B155" s="2">
        <v>10.1386777767458</v>
      </c>
      <c r="C155" s="2">
        <v>371.92402476998501</v>
      </c>
      <c r="D155" s="2">
        <v>371.64883122498702</v>
      </c>
      <c r="E155" s="2">
        <v>670.85199999999998</v>
      </c>
      <c r="F155" s="2">
        <v>24.506039515888698</v>
      </c>
      <c r="G155" s="2">
        <v>-2.73050314304407</v>
      </c>
      <c r="H155" s="2">
        <v>-3.6297490083072099</v>
      </c>
      <c r="I155" s="2">
        <v>255.95201694484001</v>
      </c>
      <c r="J155" s="7">
        <f t="shared" si="11"/>
        <v>18</v>
      </c>
      <c r="K155">
        <f t="shared" si="9"/>
        <v>5767.9641119908601</v>
      </c>
      <c r="L155" s="7">
        <f t="shared" si="12"/>
        <v>4.4374758922779783E-2</v>
      </c>
      <c r="M155" s="7">
        <f t="shared" si="10"/>
        <v>7.1096201299713959</v>
      </c>
    </row>
    <row r="156" spans="1:13" x14ac:dyDescent="0.25">
      <c r="A156" s="2">
        <v>77000</v>
      </c>
      <c r="B156" s="2">
        <v>10.1419338378038</v>
      </c>
      <c r="C156" s="2">
        <v>371.92402476998501</v>
      </c>
      <c r="D156" s="2">
        <v>371.64883122498702</v>
      </c>
      <c r="E156" s="2">
        <v>670.72699999999998</v>
      </c>
      <c r="F156" s="2">
        <v>24.444121342457301</v>
      </c>
      <c r="G156" s="2">
        <v>-4.3670638605279901</v>
      </c>
      <c r="H156" s="2">
        <v>-4.20811669995744</v>
      </c>
      <c r="I156" s="2">
        <v>254.91896685215801</v>
      </c>
      <c r="J156" s="7">
        <f t="shared" si="11"/>
        <v>18.125</v>
      </c>
      <c r="K156">
        <f t="shared" si="9"/>
        <v>5800.9017474683405</v>
      </c>
      <c r="L156" s="7">
        <f t="shared" si="12"/>
        <v>4.3944713761685593E-2</v>
      </c>
      <c r="M156" s="7">
        <f t="shared" si="10"/>
        <v>7.0407192996720678</v>
      </c>
    </row>
    <row r="157" spans="1:13" x14ac:dyDescent="0.25">
      <c r="A157" s="2">
        <v>77500</v>
      </c>
      <c r="B157" s="2">
        <v>10.145079304293301</v>
      </c>
      <c r="C157" s="2">
        <v>371.92402476998501</v>
      </c>
      <c r="D157" s="2">
        <v>371.64883122498702</v>
      </c>
      <c r="E157" s="2">
        <v>670.60199999999998</v>
      </c>
      <c r="F157" s="2">
        <v>25.321611506699501</v>
      </c>
      <c r="G157" s="2">
        <v>-5.2570398837763603</v>
      </c>
      <c r="H157" s="2">
        <v>-5.5261685944145</v>
      </c>
      <c r="I157" s="2">
        <v>262.31088346140302</v>
      </c>
      <c r="J157" s="7">
        <f t="shared" si="11"/>
        <v>18.25</v>
      </c>
      <c r="K157">
        <f t="shared" si="9"/>
        <v>5833.7412081753964</v>
      </c>
      <c r="L157" s="7">
        <f t="shared" si="12"/>
        <v>4.4964436045568996E-2</v>
      </c>
      <c r="M157" s="7">
        <f t="shared" si="10"/>
        <v>7.204096819966745</v>
      </c>
    </row>
    <row r="158" spans="1:13" x14ac:dyDescent="0.25">
      <c r="A158" s="2">
        <v>78000</v>
      </c>
      <c r="B158" s="2">
        <v>10.1455909719741</v>
      </c>
      <c r="C158" s="2">
        <v>371.92402476998501</v>
      </c>
      <c r="D158" s="2">
        <v>371.64883122498702</v>
      </c>
      <c r="E158" s="2">
        <v>670.47699999999998</v>
      </c>
      <c r="F158" s="2">
        <v>24.617503432207901</v>
      </c>
      <c r="G158" s="2">
        <v>-6.7822065073401303</v>
      </c>
      <c r="H158" s="2">
        <v>-7.99167404199848</v>
      </c>
      <c r="I158" s="2">
        <v>255.89224058763301</v>
      </c>
      <c r="J158" s="7">
        <f t="shared" si="11"/>
        <v>18.375</v>
      </c>
      <c r="K158">
        <f t="shared" si="9"/>
        <v>5866.4824941120278</v>
      </c>
      <c r="L158" s="7">
        <f t="shared" si="12"/>
        <v>4.3619364899573569E-2</v>
      </c>
      <c r="M158" s="7">
        <f t="shared" si="10"/>
        <v>6.9885926656240915</v>
      </c>
    </row>
    <row r="159" spans="1:13" x14ac:dyDescent="0.25">
      <c r="A159" s="2">
        <v>78500</v>
      </c>
      <c r="B159" s="2">
        <v>10.1495830535534</v>
      </c>
      <c r="C159" s="2">
        <v>371.92402476998501</v>
      </c>
      <c r="D159" s="2">
        <v>371.64883122498702</v>
      </c>
      <c r="E159" s="2">
        <v>670.35199999999998</v>
      </c>
      <c r="F159" s="2">
        <v>25.115763898122101</v>
      </c>
      <c r="G159" s="2">
        <v>-7.6333409489268202</v>
      </c>
      <c r="H159" s="2">
        <v>-5.8128484299606802</v>
      </c>
      <c r="I159" s="2">
        <v>259.75643518763297</v>
      </c>
      <c r="J159" s="7">
        <f t="shared" si="11"/>
        <v>18.5</v>
      </c>
      <c r="K159">
        <f t="shared" si="9"/>
        <v>5899.1256052782337</v>
      </c>
      <c r="L159" s="7">
        <f t="shared" si="12"/>
        <v>4.4033040245018057E-2</v>
      </c>
      <c r="M159" s="7">
        <f t="shared" si="10"/>
        <v>7.0548707623313431</v>
      </c>
    </row>
    <row r="160" spans="1:13" x14ac:dyDescent="0.25">
      <c r="A160" s="2">
        <v>79000</v>
      </c>
      <c r="B160" s="2">
        <v>10.147283024459201</v>
      </c>
      <c r="C160" s="2">
        <v>371.92402476998501</v>
      </c>
      <c r="D160" s="2">
        <v>371.64883122498702</v>
      </c>
      <c r="E160" s="2">
        <v>670.22699999999998</v>
      </c>
      <c r="F160" s="2">
        <v>26.156048211647398</v>
      </c>
      <c r="G160" s="2">
        <v>-9.8255909447134808</v>
      </c>
      <c r="H160" s="2">
        <v>-6.5444288579203196</v>
      </c>
      <c r="I160" s="2">
        <v>266.36634893801499</v>
      </c>
      <c r="J160" s="7">
        <f t="shared" si="11"/>
        <v>18.625</v>
      </c>
      <c r="K160">
        <f t="shared" si="9"/>
        <v>5931.670541674016</v>
      </c>
      <c r="L160" s="7">
        <f t="shared" si="12"/>
        <v>4.4905789535445439E-2</v>
      </c>
      <c r="M160" s="7">
        <f t="shared" si="10"/>
        <v>7.1947006132255975</v>
      </c>
    </row>
    <row r="161" spans="1:13" x14ac:dyDescent="0.25">
      <c r="A161" s="2">
        <v>79500</v>
      </c>
      <c r="B161" s="2">
        <v>10.151150271433901</v>
      </c>
      <c r="C161" s="2">
        <v>371.92402476998501</v>
      </c>
      <c r="D161" s="2">
        <v>371.64883122498702</v>
      </c>
      <c r="E161" s="2">
        <v>670.10199999999998</v>
      </c>
      <c r="F161" s="2">
        <v>25.7949993313241</v>
      </c>
      <c r="G161" s="2">
        <v>-12.619972422684301</v>
      </c>
      <c r="H161" s="2">
        <v>-8.7761812577114799</v>
      </c>
      <c r="I161" s="2">
        <v>260.59401714479299</v>
      </c>
      <c r="J161" s="7">
        <f t="shared" si="11"/>
        <v>18.75</v>
      </c>
      <c r="K161">
        <f t="shared" si="9"/>
        <v>5964.1173032993729</v>
      </c>
      <c r="L161" s="7">
        <f t="shared" si="12"/>
        <v>4.3693643818948927E-2</v>
      </c>
      <c r="M161" s="7">
        <f t="shared" si="10"/>
        <v>7.0004934604282401</v>
      </c>
    </row>
    <row r="162" spans="1:13" x14ac:dyDescent="0.25">
      <c r="A162" s="2">
        <v>80000</v>
      </c>
      <c r="B162" s="2">
        <v>10.1564726523677</v>
      </c>
      <c r="C162" s="2">
        <v>371.92402476998501</v>
      </c>
      <c r="D162" s="2">
        <v>371.64883122498702</v>
      </c>
      <c r="E162" s="2">
        <v>669.97699999999998</v>
      </c>
      <c r="F162" s="2">
        <v>25.833756205429001</v>
      </c>
      <c r="G162" s="2">
        <v>-13.5825640130133</v>
      </c>
      <c r="H162" s="2">
        <v>-10.880448036171501</v>
      </c>
      <c r="I162" s="2">
        <v>259.03282238123097</v>
      </c>
      <c r="J162" s="7">
        <f t="shared" si="11"/>
        <v>18.875</v>
      </c>
      <c r="K162">
        <f t="shared" si="9"/>
        <v>5996.4658901543053</v>
      </c>
      <c r="L162" s="7">
        <f t="shared" si="12"/>
        <v>4.3197581229727527E-2</v>
      </c>
      <c r="M162" s="7">
        <f t="shared" si="10"/>
        <v>6.9210154721378361</v>
      </c>
    </row>
    <row r="163" spans="1:13" x14ac:dyDescent="0.25">
      <c r="A163" s="2">
        <v>80500</v>
      </c>
      <c r="B163" s="2">
        <v>10.1555806130596</v>
      </c>
      <c r="C163" s="2">
        <v>371.92402476998501</v>
      </c>
      <c r="D163" s="2">
        <v>371.64883122498702</v>
      </c>
      <c r="E163" s="2">
        <v>669.85199999999998</v>
      </c>
      <c r="F163" s="2">
        <v>26.427945264663201</v>
      </c>
      <c r="G163" s="2">
        <v>-13.615581621437601</v>
      </c>
      <c r="H163" s="2">
        <v>-9.4127154203001098</v>
      </c>
      <c r="I163" s="2">
        <v>264.01587946078803</v>
      </c>
      <c r="J163" s="7">
        <f t="shared" si="11"/>
        <v>19</v>
      </c>
      <c r="K163">
        <f t="shared" si="9"/>
        <v>6028.7163022388131</v>
      </c>
      <c r="L163" s="7">
        <f t="shared" si="12"/>
        <v>4.3793050829534566E-2</v>
      </c>
      <c r="M163" s="7">
        <f t="shared" si="10"/>
        <v>7.0164202192586327</v>
      </c>
    </row>
    <row r="164" spans="1:13" x14ac:dyDescent="0.25">
      <c r="A164" s="2">
        <v>81000</v>
      </c>
      <c r="B164" s="2">
        <v>10.156710808077101</v>
      </c>
      <c r="C164" s="2">
        <v>371.92402476998501</v>
      </c>
      <c r="D164" s="2">
        <v>371.64883122498702</v>
      </c>
      <c r="E164" s="2">
        <v>669.72699999999998</v>
      </c>
      <c r="F164" s="2">
        <v>27.268467170123401</v>
      </c>
      <c r="G164" s="2">
        <v>-11.8912027376783</v>
      </c>
      <c r="H164" s="2">
        <v>-7.5723985370760998</v>
      </c>
      <c r="I164" s="2">
        <v>268.162197478515</v>
      </c>
      <c r="J164" s="7">
        <f t="shared" si="11"/>
        <v>19.125</v>
      </c>
      <c r="K164">
        <f t="shared" si="9"/>
        <v>6060.8685395528964</v>
      </c>
      <c r="L164" s="7">
        <f t="shared" si="12"/>
        <v>4.4244846382742536E-2</v>
      </c>
      <c r="M164" s="7">
        <f t="shared" si="10"/>
        <v>7.0888058465317538</v>
      </c>
    </row>
    <row r="165" spans="1:13" x14ac:dyDescent="0.25">
      <c r="A165" s="2">
        <v>81500</v>
      </c>
      <c r="B165" s="2">
        <v>10.161645165557699</v>
      </c>
      <c r="C165" s="2">
        <v>371.92402476998501</v>
      </c>
      <c r="D165" s="2">
        <v>371.64883122498702</v>
      </c>
      <c r="E165" s="2">
        <v>669.60199999999998</v>
      </c>
      <c r="F165" s="2">
        <v>26.586849695248301</v>
      </c>
      <c r="G165" s="2">
        <v>-8.8517379157801592</v>
      </c>
      <c r="H165" s="2">
        <v>-8.3707851454403901</v>
      </c>
      <c r="I165" s="2">
        <v>262.39219856925598</v>
      </c>
      <c r="J165" s="7">
        <f t="shared" si="11"/>
        <v>19.25</v>
      </c>
      <c r="K165">
        <f t="shared" si="9"/>
        <v>6092.9226020965543</v>
      </c>
      <c r="L165" s="7">
        <f t="shared" si="12"/>
        <v>4.3065079881199821E-2</v>
      </c>
      <c r="M165" s="7">
        <f t="shared" si="10"/>
        <v>6.8997864158542797</v>
      </c>
    </row>
    <row r="166" spans="1:13" x14ac:dyDescent="0.25">
      <c r="A166" s="2">
        <v>82000</v>
      </c>
      <c r="B166" s="2">
        <v>10.1669369424128</v>
      </c>
      <c r="C166" s="2">
        <v>371.92402476998501</v>
      </c>
      <c r="D166" s="2">
        <v>371.64883122498702</v>
      </c>
      <c r="E166" s="2">
        <v>669.47699999999998</v>
      </c>
      <c r="F166" s="2">
        <v>26.885066131610099</v>
      </c>
      <c r="G166" s="2">
        <v>-8.4618433704340106</v>
      </c>
      <c r="H166" s="2">
        <v>-5.9351575238631504</v>
      </c>
      <c r="I166" s="2">
        <v>264.26913429968403</v>
      </c>
      <c r="J166" s="7">
        <f t="shared" si="11"/>
        <v>19.375</v>
      </c>
      <c r="K166">
        <f t="shared" si="9"/>
        <v>6124.8784898697877</v>
      </c>
      <c r="L166" s="7">
        <f t="shared" si="12"/>
        <v>4.3146837073873491E-2</v>
      </c>
      <c r="M166" s="7">
        <f t="shared" si="10"/>
        <v>6.9128853621226787</v>
      </c>
    </row>
    <row r="167" spans="1:13" x14ac:dyDescent="0.25">
      <c r="A167" s="2">
        <v>82500</v>
      </c>
      <c r="B167" s="2">
        <v>10.173230975209201</v>
      </c>
      <c r="C167" s="2">
        <v>371.92402476998501</v>
      </c>
      <c r="D167" s="2">
        <v>371.64883122498702</v>
      </c>
      <c r="E167" s="2">
        <v>669.35199999999998</v>
      </c>
      <c r="F167" s="2">
        <v>26.862717862851099</v>
      </c>
      <c r="G167" s="2">
        <v>-6.7657969067177799</v>
      </c>
      <c r="H167" s="2">
        <v>-5.0352860579902599</v>
      </c>
      <c r="I167" s="2">
        <v>262.52994630874002</v>
      </c>
      <c r="J167" s="7">
        <f t="shared" si="11"/>
        <v>19.5</v>
      </c>
      <c r="K167">
        <f t="shared" si="9"/>
        <v>6156.7362028725975</v>
      </c>
      <c r="L167" s="7">
        <f t="shared" si="12"/>
        <v>4.2641090613278074E-2</v>
      </c>
      <c r="M167" s="7">
        <f t="shared" si="10"/>
        <v>6.8318558466008463</v>
      </c>
    </row>
    <row r="168" spans="1:13" x14ac:dyDescent="0.25">
      <c r="A168" s="2">
        <v>83000</v>
      </c>
      <c r="B168" s="2">
        <v>10.179608763540299</v>
      </c>
      <c r="C168" s="2">
        <v>371.92402476998501</v>
      </c>
      <c r="D168" s="2">
        <v>371.64883122498702</v>
      </c>
      <c r="E168" s="2">
        <v>669.22699999999998</v>
      </c>
      <c r="F168" s="2">
        <v>26.1877615914639</v>
      </c>
      <c r="G168" s="2">
        <v>-4.4951591558393096</v>
      </c>
      <c r="H168" s="2">
        <v>-4.8522436749805902</v>
      </c>
      <c r="I168" s="2">
        <v>261.34289246378398</v>
      </c>
      <c r="J168" s="7">
        <f t="shared" si="11"/>
        <v>19.625</v>
      </c>
      <c r="K168">
        <f t="shared" si="9"/>
        <v>6188.4957411049818</v>
      </c>
      <c r="L168" s="7">
        <f t="shared" si="12"/>
        <v>4.2230439091668522E-2</v>
      </c>
      <c r="M168" s="7">
        <f t="shared" si="10"/>
        <v>6.7660622198789691</v>
      </c>
    </row>
    <row r="169" spans="1:13" x14ac:dyDescent="0.25">
      <c r="A169" s="2">
        <v>83500</v>
      </c>
      <c r="B169" s="2">
        <v>10.182050863186999</v>
      </c>
      <c r="C169" s="2">
        <v>371.92402476998501</v>
      </c>
      <c r="D169" s="2">
        <v>371.64883122498702</v>
      </c>
      <c r="E169" s="2">
        <v>669.10199999999998</v>
      </c>
      <c r="F169" s="2">
        <v>25.978562921807899</v>
      </c>
      <c r="G169" s="2">
        <v>-0.17399423667224101</v>
      </c>
      <c r="H169" s="2">
        <v>-3.7851114035470799</v>
      </c>
      <c r="I169" s="2">
        <v>260.52332325266298</v>
      </c>
      <c r="J169" s="7">
        <f t="shared" si="11"/>
        <v>19.75</v>
      </c>
      <c r="K169">
        <f t="shared" si="9"/>
        <v>6220.1571045669407</v>
      </c>
      <c r="L169" s="7">
        <f t="shared" si="12"/>
        <v>4.1883720760265447E-2</v>
      </c>
      <c r="M169" s="7">
        <f t="shared" si="10"/>
        <v>6.7105118194212903</v>
      </c>
    </row>
    <row r="170" spans="1:13" x14ac:dyDescent="0.25">
      <c r="A170" s="2">
        <v>84000</v>
      </c>
      <c r="B170" s="2">
        <v>10.1841953632371</v>
      </c>
      <c r="C170" s="2">
        <v>371.92402476998501</v>
      </c>
      <c r="D170" s="2">
        <v>371.64883122498702</v>
      </c>
      <c r="E170" s="2">
        <v>668.97699999999998</v>
      </c>
      <c r="F170" s="2">
        <v>27.095177340533802</v>
      </c>
      <c r="G170" s="2">
        <v>-0.98948270189752296</v>
      </c>
      <c r="H170" s="2">
        <v>-1.81237801961404</v>
      </c>
      <c r="I170" s="2">
        <v>268.83971314033403</v>
      </c>
      <c r="J170" s="7">
        <f t="shared" si="11"/>
        <v>19.875</v>
      </c>
      <c r="K170">
        <f t="shared" si="9"/>
        <v>6251.720293258476</v>
      </c>
      <c r="L170" s="7">
        <f t="shared" si="12"/>
        <v>4.3002517791820682E-2</v>
      </c>
      <c r="M170" s="7">
        <f t="shared" si="10"/>
        <v>6.8897628641591133</v>
      </c>
    </row>
    <row r="171" spans="1:13" x14ac:dyDescent="0.25">
      <c r="A171" s="2">
        <v>84500</v>
      </c>
      <c r="B171" s="2">
        <v>10.186944576992101</v>
      </c>
      <c r="C171" s="2">
        <v>371.92402476998501</v>
      </c>
      <c r="D171" s="2">
        <v>371.64883122498702</v>
      </c>
      <c r="E171" s="2">
        <v>668.85199999999998</v>
      </c>
      <c r="F171" s="2">
        <v>27.120897844780799</v>
      </c>
      <c r="G171" s="2">
        <v>0.40136123962509601</v>
      </c>
      <c r="H171" s="2">
        <v>-0.90240382272870501</v>
      </c>
      <c r="I171" s="2">
        <v>269.54785930904899</v>
      </c>
      <c r="J171" s="7">
        <f t="shared" si="11"/>
        <v>20</v>
      </c>
      <c r="K171">
        <f t="shared" si="9"/>
        <v>6283.1853071795858</v>
      </c>
      <c r="L171" s="7">
        <f t="shared" si="12"/>
        <v>4.2899874208873909E-2</v>
      </c>
      <c r="M171" s="7">
        <f t="shared" si="10"/>
        <v>6.8733175492718672</v>
      </c>
    </row>
    <row r="172" spans="1:13" x14ac:dyDescent="0.25">
      <c r="A172" s="2">
        <v>85000</v>
      </c>
      <c r="B172" s="2">
        <v>10.192455750728501</v>
      </c>
      <c r="C172" s="2">
        <v>371.92402476998501</v>
      </c>
      <c r="D172" s="2">
        <v>371.64883122498702</v>
      </c>
      <c r="E172" s="2">
        <v>668.72699999999998</v>
      </c>
      <c r="F172" s="2">
        <v>26.346255839632398</v>
      </c>
      <c r="G172" s="2">
        <v>-2.9623789797642002</v>
      </c>
      <c r="H172" s="2">
        <v>-0.557566530017371</v>
      </c>
      <c r="I172" s="2">
        <v>266.24195568097798</v>
      </c>
      <c r="J172" s="7">
        <f t="shared" si="11"/>
        <v>20.125</v>
      </c>
      <c r="K172">
        <f t="shared" si="9"/>
        <v>6314.5521463302721</v>
      </c>
      <c r="L172" s="7">
        <f t="shared" si="12"/>
        <v>4.2163236522752542E-2</v>
      </c>
      <c r="M172" s="7">
        <f t="shared" si="10"/>
        <v>6.7552951814014808</v>
      </c>
    </row>
    <row r="173" spans="1:13" x14ac:dyDescent="0.25">
      <c r="A173" s="2">
        <v>85500</v>
      </c>
      <c r="B173" s="2">
        <v>10.1968261787743</v>
      </c>
      <c r="C173" s="2">
        <v>371.92402476998501</v>
      </c>
      <c r="D173" s="2">
        <v>371.64883122498702</v>
      </c>
      <c r="E173" s="2">
        <v>668.60199999999998</v>
      </c>
      <c r="F173" s="2">
        <v>26.067523481777599</v>
      </c>
      <c r="G173" s="2">
        <v>-2.1547554442269998</v>
      </c>
      <c r="H173" s="2">
        <v>2.8551843478438101</v>
      </c>
      <c r="I173" s="2">
        <v>262.83010362626902</v>
      </c>
      <c r="J173" s="7">
        <f t="shared" si="11"/>
        <v>20.25</v>
      </c>
      <c r="K173">
        <f t="shared" si="9"/>
        <v>6345.8208107105329</v>
      </c>
      <c r="L173" s="7">
        <f t="shared" si="12"/>
        <v>4.1417826230243066E-2</v>
      </c>
      <c r="M173" s="7">
        <f t="shared" si="10"/>
        <v>6.6358672870452438</v>
      </c>
    </row>
    <row r="174" spans="1:13" x14ac:dyDescent="0.25">
      <c r="A174" s="2">
        <v>86000</v>
      </c>
      <c r="B174" s="2">
        <v>10.197997253658</v>
      </c>
      <c r="C174" s="2">
        <v>371.92402476998501</v>
      </c>
      <c r="D174" s="2">
        <v>371.64883122498702</v>
      </c>
      <c r="E174" s="2">
        <v>668.47699999999998</v>
      </c>
      <c r="F174" s="2">
        <v>27.2356452023445</v>
      </c>
      <c r="G174" s="2">
        <v>0.78053530272259597</v>
      </c>
      <c r="H174" s="2">
        <v>1.12773847243796</v>
      </c>
      <c r="I174" s="2">
        <v>270.41064906145499</v>
      </c>
      <c r="J174" s="7">
        <f t="shared" si="11"/>
        <v>20.375</v>
      </c>
      <c r="K174">
        <f t="shared" si="9"/>
        <v>6376.9913003203692</v>
      </c>
      <c r="L174" s="7">
        <f t="shared" si="12"/>
        <v>4.2404111331917613E-2</v>
      </c>
      <c r="M174" s="7">
        <f t="shared" si="10"/>
        <v>6.7938875801798746</v>
      </c>
    </row>
    <row r="175" spans="1:13" x14ac:dyDescent="0.25">
      <c r="A175" s="2">
        <v>86500</v>
      </c>
      <c r="B175" s="2">
        <v>10.2029628412647</v>
      </c>
      <c r="C175" s="2">
        <v>371.92402476998501</v>
      </c>
      <c r="D175" s="2">
        <v>371.64883122498702</v>
      </c>
      <c r="E175" s="2">
        <v>668.35199999999998</v>
      </c>
      <c r="F175" s="2">
        <v>26.789324776968201</v>
      </c>
      <c r="G175" s="2">
        <v>0.83678240575184604</v>
      </c>
      <c r="H175" s="2">
        <v>1.04181481925703</v>
      </c>
      <c r="I175" s="2">
        <v>266.34787221431202</v>
      </c>
      <c r="J175" s="7">
        <f t="shared" si="11"/>
        <v>20.5</v>
      </c>
      <c r="K175">
        <f t="shared" si="9"/>
        <v>6408.0636151597801</v>
      </c>
      <c r="L175" s="7">
        <f t="shared" si="12"/>
        <v>4.1564486280099275E-2</v>
      </c>
      <c r="M175" s="7">
        <f t="shared" si="10"/>
        <v>6.6593648173537421</v>
      </c>
    </row>
    <row r="176" spans="1:13" x14ac:dyDescent="0.25">
      <c r="A176" s="2">
        <v>87000</v>
      </c>
      <c r="B176" s="2">
        <v>10.2042646493991</v>
      </c>
      <c r="C176" s="2">
        <v>371.92402476998501</v>
      </c>
      <c r="D176" s="2">
        <v>371.64883122498702</v>
      </c>
      <c r="E176" s="2">
        <v>668.22699999999998</v>
      </c>
      <c r="F176" s="2">
        <v>27.061634658629099</v>
      </c>
      <c r="G176" s="2">
        <v>2.13434464149171</v>
      </c>
      <c r="H176" s="2">
        <v>-0.81539894395136903</v>
      </c>
      <c r="I176" s="2">
        <v>268.23152562754302</v>
      </c>
      <c r="J176" s="7">
        <f t="shared" si="11"/>
        <v>20.625</v>
      </c>
      <c r="K176">
        <f t="shared" si="9"/>
        <v>6439.0377552287673</v>
      </c>
      <c r="L176" s="7">
        <f t="shared" si="12"/>
        <v>4.1657082288378854E-2</v>
      </c>
      <c r="M176" s="7">
        <f t="shared" si="10"/>
        <v>6.674200333318236</v>
      </c>
    </row>
    <row r="177" spans="1:13" x14ac:dyDescent="0.25">
      <c r="A177" s="2">
        <v>87500</v>
      </c>
      <c r="B177" s="2">
        <v>10.206776425360999</v>
      </c>
      <c r="C177" s="2">
        <v>371.92402476998501</v>
      </c>
      <c r="D177" s="2">
        <v>371.64883122498702</v>
      </c>
      <c r="E177" s="2">
        <v>668.10199999999998</v>
      </c>
      <c r="F177" s="2">
        <v>26.921241426869098</v>
      </c>
      <c r="G177" s="2">
        <v>2.7377788168647501</v>
      </c>
      <c r="H177" s="2">
        <v>-1.85215577795141</v>
      </c>
      <c r="I177" s="2">
        <v>267.68843293733499</v>
      </c>
      <c r="J177" s="7">
        <f t="shared" si="11"/>
        <v>20.75</v>
      </c>
      <c r="K177">
        <f t="shared" si="9"/>
        <v>6469.9137205273291</v>
      </c>
      <c r="L177" s="7">
        <f t="shared" si="12"/>
        <v>4.1374343538466397E-2</v>
      </c>
      <c r="M177" s="7">
        <f t="shared" si="10"/>
        <v>6.6289005918278407</v>
      </c>
    </row>
    <row r="178" spans="1:13" x14ac:dyDescent="0.25">
      <c r="A178" s="2">
        <v>88000</v>
      </c>
      <c r="B178" s="2">
        <v>10.2048406383559</v>
      </c>
      <c r="C178" s="2">
        <v>371.92402476998501</v>
      </c>
      <c r="D178" s="2">
        <v>371.64883122498702</v>
      </c>
      <c r="E178" s="2">
        <v>667.97699999999998</v>
      </c>
      <c r="F178" s="2">
        <v>26.6841489900333</v>
      </c>
      <c r="G178" s="2">
        <v>0.60273343917073996</v>
      </c>
      <c r="H178" s="2">
        <v>-0.80756682483693198</v>
      </c>
      <c r="I178" s="2">
        <v>266.05741751052801</v>
      </c>
      <c r="J178" s="7">
        <f t="shared" si="11"/>
        <v>20.875</v>
      </c>
      <c r="K178">
        <f t="shared" si="9"/>
        <v>6500.6915110554673</v>
      </c>
      <c r="L178" s="7">
        <f t="shared" si="12"/>
        <v>4.0927556254293063E-2</v>
      </c>
      <c r="M178" s="7">
        <f t="shared" si="10"/>
        <v>6.5573173777105165</v>
      </c>
    </row>
    <row r="179" spans="1:13" x14ac:dyDescent="0.25">
      <c r="A179" s="2">
        <v>88500</v>
      </c>
      <c r="B179" s="2">
        <v>10.2072866163168</v>
      </c>
      <c r="C179" s="2">
        <v>371.92402476998501</v>
      </c>
      <c r="D179" s="2">
        <v>371.64883122498702</v>
      </c>
      <c r="E179" s="2">
        <v>667.85199999999998</v>
      </c>
      <c r="F179" s="2">
        <v>27.246267940746598</v>
      </c>
      <c r="G179" s="2">
        <v>2.57172235449727</v>
      </c>
      <c r="H179" s="2">
        <v>-2.3841590945966602</v>
      </c>
      <c r="I179" s="2">
        <v>268.86364256709402</v>
      </c>
      <c r="J179" s="7">
        <f t="shared" si="11"/>
        <v>21</v>
      </c>
      <c r="K179">
        <f t="shared" si="9"/>
        <v>6531.3711268131801</v>
      </c>
      <c r="L179" s="7">
        <f t="shared" si="12"/>
        <v>4.1164961743381953E-2</v>
      </c>
      <c r="M179" s="7">
        <f t="shared" si="10"/>
        <v>6.5953539301372972</v>
      </c>
    </row>
    <row r="180" spans="1:13" x14ac:dyDescent="0.25">
      <c r="A180" s="2">
        <v>89000</v>
      </c>
      <c r="B180" s="2">
        <v>10.208984726236</v>
      </c>
      <c r="C180" s="2">
        <v>371.92402476998501</v>
      </c>
      <c r="D180" s="2">
        <v>371.64883122498702</v>
      </c>
      <c r="E180" s="2">
        <v>667.72699999999998</v>
      </c>
      <c r="F180" s="2">
        <v>27.988506672738598</v>
      </c>
      <c r="G180" s="2">
        <v>4.2673682798411097</v>
      </c>
      <c r="H180" s="2">
        <v>-1.7284973952565901</v>
      </c>
      <c r="I180" s="2">
        <v>272.49573862756603</v>
      </c>
      <c r="J180" s="7">
        <f t="shared" si="11"/>
        <v>21.125</v>
      </c>
      <c r="K180">
        <f t="shared" si="9"/>
        <v>6561.9525678004684</v>
      </c>
      <c r="L180" s="7">
        <f t="shared" si="12"/>
        <v>4.1526624249724677E-2</v>
      </c>
      <c r="M180" s="7">
        <f t="shared" si="10"/>
        <v>6.6532986513655219</v>
      </c>
    </row>
    <row r="181" spans="1:13" x14ac:dyDescent="0.25">
      <c r="A181" s="2">
        <v>89500</v>
      </c>
      <c r="B181" s="2">
        <v>10.214738760594299</v>
      </c>
      <c r="C181" s="2">
        <v>371.92402476998501</v>
      </c>
      <c r="D181" s="2">
        <v>371.64883122498702</v>
      </c>
      <c r="E181" s="2">
        <v>667.60199999999998</v>
      </c>
      <c r="F181" s="2">
        <v>28.440757137064399</v>
      </c>
      <c r="G181" s="2">
        <v>7.1163553029278503</v>
      </c>
      <c r="H181" s="2">
        <v>-1.06787740210827</v>
      </c>
      <c r="I181" s="2">
        <v>273.043382689174</v>
      </c>
      <c r="J181" s="7">
        <f t="shared" si="11"/>
        <v>21.25</v>
      </c>
      <c r="K181">
        <f t="shared" si="9"/>
        <v>6592.4358340173312</v>
      </c>
      <c r="L181" s="7">
        <f t="shared" si="12"/>
        <v>4.1417677708784836E-2</v>
      </c>
      <c r="M181" s="7">
        <f t="shared" si="10"/>
        <v>6.6358434912844375</v>
      </c>
    </row>
    <row r="182" spans="1:13" x14ac:dyDescent="0.25">
      <c r="A182" s="2">
        <v>90000</v>
      </c>
      <c r="B182" s="2">
        <v>10.218562893086499</v>
      </c>
      <c r="C182" s="2">
        <v>371.92402476998501</v>
      </c>
      <c r="D182" s="2">
        <v>371.64883122498702</v>
      </c>
      <c r="E182" s="2">
        <v>667.47699999999998</v>
      </c>
      <c r="F182" s="2">
        <v>29.670793560356199</v>
      </c>
      <c r="G182" s="2">
        <v>7.0789829137306501</v>
      </c>
      <c r="H182" s="2">
        <v>-1.3257554269113601</v>
      </c>
      <c r="I182" s="2">
        <v>285.71676496844401</v>
      </c>
      <c r="J182" s="7">
        <f t="shared" si="11"/>
        <v>21.375</v>
      </c>
      <c r="K182">
        <f t="shared" si="9"/>
        <v>6622.8209254637704</v>
      </c>
      <c r="L182" s="7">
        <f t="shared" si="12"/>
        <v>4.3141248749442272E-2</v>
      </c>
      <c r="M182" s="7">
        <f t="shared" si="10"/>
        <v>6.9119900138473644</v>
      </c>
    </row>
    <row r="183" spans="1:13" x14ac:dyDescent="0.25">
      <c r="A183" s="2">
        <v>90500</v>
      </c>
      <c r="B183" s="2">
        <v>10.2196178001542</v>
      </c>
      <c r="C183" s="2">
        <v>371.92402476998501</v>
      </c>
      <c r="D183" s="2">
        <v>371.64883122498702</v>
      </c>
      <c r="E183" s="2">
        <v>667.35199999999998</v>
      </c>
      <c r="F183" s="2">
        <v>30.469967686434</v>
      </c>
      <c r="G183" s="2">
        <v>10.124890584958001</v>
      </c>
      <c r="H183" s="2">
        <v>-1.8833068328393601</v>
      </c>
      <c r="I183" s="2">
        <v>290.51251450302198</v>
      </c>
      <c r="J183" s="7">
        <f t="shared" si="11"/>
        <v>21.5</v>
      </c>
      <c r="K183">
        <f t="shared" si="9"/>
        <v>6653.1078421397842</v>
      </c>
      <c r="L183" s="7">
        <f t="shared" si="12"/>
        <v>4.3665685480544808E-2</v>
      </c>
      <c r="M183" s="7">
        <f t="shared" si="10"/>
        <v>6.9960140408134901</v>
      </c>
    </row>
    <row r="184" spans="1:13" x14ac:dyDescent="0.25">
      <c r="A184" s="2">
        <v>91000</v>
      </c>
      <c r="B184" s="2">
        <v>10.219518094959801</v>
      </c>
      <c r="C184" s="2">
        <v>371.92402476998501</v>
      </c>
      <c r="D184" s="2">
        <v>371.64883122498702</v>
      </c>
      <c r="E184" s="2">
        <v>667.22699999999998</v>
      </c>
      <c r="F184" s="2">
        <v>30.199381337477501</v>
      </c>
      <c r="G184" s="2">
        <v>6.2161372027580502</v>
      </c>
      <c r="H184" s="2">
        <v>-5.3225152180905599</v>
      </c>
      <c r="I184" s="2">
        <v>291.18671741166202</v>
      </c>
      <c r="J184" s="7">
        <f t="shared" si="11"/>
        <v>21.625</v>
      </c>
      <c r="K184">
        <f t="shared" si="9"/>
        <v>6683.2965840453735</v>
      </c>
      <c r="L184" s="7">
        <f t="shared" si="12"/>
        <v>4.3569324471817446E-2</v>
      </c>
      <c r="M184" s="7">
        <f t="shared" si="10"/>
        <v>6.9805753052795216</v>
      </c>
    </row>
    <row r="185" spans="1:13" x14ac:dyDescent="0.25">
      <c r="A185" s="2">
        <v>91500</v>
      </c>
      <c r="B185" s="2">
        <v>10.2214419243863</v>
      </c>
      <c r="C185" s="2">
        <v>371.92402476998501</v>
      </c>
      <c r="D185" s="2">
        <v>371.64883122498702</v>
      </c>
      <c r="E185" s="2">
        <v>667.10199999999998</v>
      </c>
      <c r="F185" s="2">
        <v>30.4511773844403</v>
      </c>
      <c r="G185" s="2">
        <v>5.3455548393552696</v>
      </c>
      <c r="H185" s="2">
        <v>-6.0510022660297098</v>
      </c>
      <c r="I185" s="2">
        <v>292.23550413571502</v>
      </c>
      <c r="J185" s="7">
        <f t="shared" si="11"/>
        <v>21.75</v>
      </c>
      <c r="K185">
        <f t="shared" si="9"/>
        <v>6713.3871511805382</v>
      </c>
      <c r="L185" s="7">
        <f t="shared" si="12"/>
        <v>4.3530262377960115E-2</v>
      </c>
      <c r="M185" s="7">
        <f t="shared" si="10"/>
        <v>6.9743168679257508</v>
      </c>
    </row>
    <row r="186" spans="1:13" x14ac:dyDescent="0.25">
      <c r="A186" s="2">
        <v>92000</v>
      </c>
      <c r="B186" s="2">
        <v>10.2266623152309</v>
      </c>
      <c r="C186" s="2">
        <v>371.92402476998501</v>
      </c>
      <c r="D186" s="2">
        <v>371.64883122498702</v>
      </c>
      <c r="E186" s="2">
        <v>666.97699999999998</v>
      </c>
      <c r="F186" s="2">
        <v>30.2466802542625</v>
      </c>
      <c r="G186" s="2">
        <v>4.4141783339210896</v>
      </c>
      <c r="H186" s="2">
        <v>-5.3193833280675804</v>
      </c>
      <c r="I186" s="2">
        <v>291.99999877727402</v>
      </c>
      <c r="J186" s="7">
        <f t="shared" si="11"/>
        <v>21.875</v>
      </c>
      <c r="K186">
        <f t="shared" si="9"/>
        <v>6743.3795435452785</v>
      </c>
      <c r="L186" s="7">
        <f t="shared" si="12"/>
        <v>4.3301729776840846E-2</v>
      </c>
      <c r="M186" s="7">
        <f t="shared" si="10"/>
        <v>6.9377019088653604</v>
      </c>
    </row>
    <row r="187" spans="1:13" x14ac:dyDescent="0.25">
      <c r="A187" s="2">
        <v>92500</v>
      </c>
      <c r="B187" s="2">
        <v>10.227745701261099</v>
      </c>
      <c r="C187" s="2">
        <v>371.92402476998501</v>
      </c>
      <c r="D187" s="2">
        <v>371.64883122498702</v>
      </c>
      <c r="E187" s="2">
        <v>666.85199999999998</v>
      </c>
      <c r="F187" s="2">
        <v>30.251396457905201</v>
      </c>
      <c r="G187" s="2">
        <v>6.5381014996667801</v>
      </c>
      <c r="H187" s="2">
        <v>-7.7262231694135703</v>
      </c>
      <c r="I187" s="2">
        <v>293.62464130732502</v>
      </c>
      <c r="J187" s="7">
        <f t="shared" si="11"/>
        <v>22</v>
      </c>
      <c r="K187">
        <f t="shared" si="9"/>
        <v>6773.2737611395942</v>
      </c>
      <c r="L187" s="7">
        <f t="shared" si="12"/>
        <v>4.3350475953288954E-2</v>
      </c>
      <c r="M187" s="7">
        <f t="shared" si="10"/>
        <v>6.9455119072912153</v>
      </c>
    </row>
    <row r="188" spans="1:13" x14ac:dyDescent="0.25">
      <c r="A188" s="2">
        <v>93000</v>
      </c>
      <c r="B188" s="2">
        <v>10.232405720271601</v>
      </c>
      <c r="C188" s="2">
        <v>371.92402476998501</v>
      </c>
      <c r="D188" s="2">
        <v>371.64883122498702</v>
      </c>
      <c r="E188" s="2">
        <v>666.72699999999998</v>
      </c>
      <c r="F188" s="2">
        <v>29.0471082568626</v>
      </c>
      <c r="G188" s="2">
        <v>5.1266142241718802</v>
      </c>
      <c r="H188" s="2">
        <v>-10.959465795903</v>
      </c>
      <c r="I188" s="2">
        <v>284.60884734792501</v>
      </c>
      <c r="J188" s="7">
        <f t="shared" si="11"/>
        <v>22.125</v>
      </c>
      <c r="K188">
        <f t="shared" si="9"/>
        <v>6803.0698039634844</v>
      </c>
      <c r="L188" s="7">
        <f t="shared" si="12"/>
        <v>4.1835356030319022E-2</v>
      </c>
      <c r="M188" s="7">
        <f t="shared" si="10"/>
        <v>6.7027629354621432</v>
      </c>
    </row>
    <row r="189" spans="1:13" x14ac:dyDescent="0.25">
      <c r="A189" s="2">
        <v>93500</v>
      </c>
      <c r="B189" s="2">
        <v>10.233874217233</v>
      </c>
      <c r="C189" s="2">
        <v>371.92402476998501</v>
      </c>
      <c r="D189" s="2">
        <v>371.64883122498702</v>
      </c>
      <c r="E189" s="2">
        <v>666.60199999999998</v>
      </c>
      <c r="F189" s="2">
        <v>29.856202720480699</v>
      </c>
      <c r="G189" s="2">
        <v>6.5516808802400401</v>
      </c>
      <c r="H189" s="2">
        <v>-11.6053718212401</v>
      </c>
      <c r="I189" s="2">
        <v>291.01008892839798</v>
      </c>
      <c r="J189" s="7">
        <f t="shared" si="11"/>
        <v>22.25</v>
      </c>
      <c r="K189">
        <f t="shared" si="9"/>
        <v>6832.7676720169511</v>
      </c>
      <c r="L189" s="7">
        <f t="shared" si="12"/>
        <v>4.2590367900288244E-2</v>
      </c>
      <c r="M189" s="7">
        <f t="shared" si="10"/>
        <v>6.8237291721112605</v>
      </c>
    </row>
    <row r="190" spans="1:13" x14ac:dyDescent="0.25">
      <c r="A190" s="2">
        <v>94000</v>
      </c>
      <c r="B190" s="2">
        <v>10.2406047442259</v>
      </c>
      <c r="C190" s="2">
        <v>371.92402476998501</v>
      </c>
      <c r="D190" s="2">
        <v>371.64883122498702</v>
      </c>
      <c r="E190" s="2">
        <v>666.47699999999998</v>
      </c>
      <c r="F190" s="2">
        <v>30.867402566482301</v>
      </c>
      <c r="G190" s="2">
        <v>4.5749064606338896</v>
      </c>
      <c r="H190" s="2">
        <v>-13.009568012540599</v>
      </c>
      <c r="I190" s="2">
        <v>298.918627350186</v>
      </c>
      <c r="J190" s="7">
        <f t="shared" si="11"/>
        <v>22.375</v>
      </c>
      <c r="K190">
        <f t="shared" si="9"/>
        <v>6862.3673652999923</v>
      </c>
      <c r="L190" s="7">
        <f t="shared" si="12"/>
        <v>4.3559111810552074E-2</v>
      </c>
      <c r="M190" s="7">
        <f t="shared" si="10"/>
        <v>6.9789390565679694</v>
      </c>
    </row>
    <row r="191" spans="1:13" x14ac:dyDescent="0.25">
      <c r="A191" s="2">
        <v>94500</v>
      </c>
      <c r="B191" s="2">
        <v>10.2377017886035</v>
      </c>
      <c r="C191" s="2">
        <v>371.92402476998501</v>
      </c>
      <c r="D191" s="2">
        <v>371.64883122498702</v>
      </c>
      <c r="E191" s="2">
        <v>666.35199999999998</v>
      </c>
      <c r="F191" s="2">
        <v>31.399367040327501</v>
      </c>
      <c r="G191" s="2">
        <v>5.5865113185037902</v>
      </c>
      <c r="H191" s="2">
        <v>-15.0880737735999</v>
      </c>
      <c r="I191" s="2">
        <v>302.599165886599</v>
      </c>
      <c r="J191" s="7">
        <f t="shared" si="11"/>
        <v>22.5</v>
      </c>
      <c r="K191">
        <f t="shared" si="9"/>
        <v>6891.8688838126091</v>
      </c>
      <c r="L191" s="7">
        <f t="shared" si="12"/>
        <v>4.3906692217742821E-2</v>
      </c>
      <c r="M191" s="7">
        <f t="shared" si="10"/>
        <v>7.034627576792885</v>
      </c>
    </row>
    <row r="192" spans="1:13" x14ac:dyDescent="0.25">
      <c r="A192" s="2">
        <v>95000</v>
      </c>
      <c r="B192" s="2">
        <v>10.2396450413904</v>
      </c>
      <c r="C192" s="2">
        <v>371.92402476998501</v>
      </c>
      <c r="D192" s="2">
        <v>371.64883122498702</v>
      </c>
      <c r="E192" s="2">
        <v>666.22699999999998</v>
      </c>
      <c r="F192" s="2">
        <v>31.932127946219001</v>
      </c>
      <c r="G192" s="2">
        <v>1.9993759738732999</v>
      </c>
      <c r="H192" s="2">
        <v>-12.793699551827601</v>
      </c>
      <c r="I192" s="2">
        <v>309.44235269183599</v>
      </c>
      <c r="J192" s="7">
        <f t="shared" si="11"/>
        <v>22.625</v>
      </c>
      <c r="K192">
        <f t="shared" si="9"/>
        <v>6921.2722275548003</v>
      </c>
      <c r="L192" s="7">
        <f t="shared" si="12"/>
        <v>4.4708883355272698E-2</v>
      </c>
      <c r="M192" s="7">
        <f t="shared" si="10"/>
        <v>7.163152765389218</v>
      </c>
    </row>
    <row r="193" spans="1:13" x14ac:dyDescent="0.25">
      <c r="A193" s="2">
        <v>95500</v>
      </c>
      <c r="B193" s="2">
        <v>10.2385893812797</v>
      </c>
      <c r="C193" s="2">
        <v>371.92402476998501</v>
      </c>
      <c r="D193" s="2">
        <v>371.64883122498702</v>
      </c>
      <c r="E193" s="2">
        <v>666.10199999999998</v>
      </c>
      <c r="F193" s="2">
        <v>33.680049382402203</v>
      </c>
      <c r="G193" s="2">
        <v>2.9354186135810001</v>
      </c>
      <c r="H193" s="2">
        <v>-15.745563465876099</v>
      </c>
      <c r="I193" s="2">
        <v>322.02069604695401</v>
      </c>
      <c r="J193" s="7">
        <f t="shared" si="11"/>
        <v>22.75</v>
      </c>
      <c r="K193">
        <f t="shared" si="9"/>
        <v>6950.577396526568</v>
      </c>
      <c r="L193" s="7">
        <f t="shared" si="12"/>
        <v>4.6330064061710662E-2</v>
      </c>
      <c r="M193" s="7">
        <f t="shared" si="10"/>
        <v>7.422894547983911</v>
      </c>
    </row>
    <row r="194" spans="1:13" x14ac:dyDescent="0.25">
      <c r="A194" s="2">
        <v>96000</v>
      </c>
      <c r="B194" s="2">
        <v>10.243647601427501</v>
      </c>
      <c r="C194" s="2">
        <v>371.92402476998501</v>
      </c>
      <c r="D194" s="2">
        <v>371.64883122498702</v>
      </c>
      <c r="E194" s="2">
        <v>665.97699999999998</v>
      </c>
      <c r="F194" s="2">
        <v>34.2560969362289</v>
      </c>
      <c r="G194" s="2">
        <v>0.362320538519246</v>
      </c>
      <c r="H194" s="2">
        <v>-17.927598151008699</v>
      </c>
      <c r="I194" s="2">
        <v>326.22234758189802</v>
      </c>
      <c r="J194" s="7">
        <f t="shared" si="11"/>
        <v>22.875</v>
      </c>
      <c r="K194">
        <f t="shared" si="9"/>
        <v>6979.7843907279102</v>
      </c>
      <c r="L194" s="7">
        <f t="shared" si="12"/>
        <v>4.6738169737056426E-2</v>
      </c>
      <c r="M194" s="7">
        <f t="shared" si="10"/>
        <v>7.488280285169389</v>
      </c>
    </row>
    <row r="195" spans="1:13" x14ac:dyDescent="0.25">
      <c r="A195" s="2">
        <v>96500</v>
      </c>
      <c r="B195" s="2">
        <v>10.2472786259848</v>
      </c>
      <c r="C195" s="2">
        <v>371.92402476998501</v>
      </c>
      <c r="D195" s="2">
        <v>371.64883122498702</v>
      </c>
      <c r="E195" s="2">
        <v>665.85199999999998</v>
      </c>
      <c r="F195" s="2">
        <v>35.198151418272602</v>
      </c>
      <c r="G195" s="2">
        <v>-1.44248781146716</v>
      </c>
      <c r="H195" s="2">
        <v>-17.012539927436698</v>
      </c>
      <c r="I195" s="2">
        <v>332.69133631997602</v>
      </c>
      <c r="J195" s="7">
        <f t="shared" si="11"/>
        <v>23</v>
      </c>
      <c r="K195">
        <f t="shared" si="9"/>
        <v>7008.8932101588289</v>
      </c>
      <c r="L195" s="7">
        <f t="shared" si="12"/>
        <v>4.7467028865237466E-2</v>
      </c>
      <c r="M195" s="7">
        <f t="shared" si="10"/>
        <v>7.6050563906722219</v>
      </c>
    </row>
    <row r="196" spans="1:13" x14ac:dyDescent="0.25">
      <c r="A196" s="2">
        <v>97000</v>
      </c>
      <c r="B196" s="2">
        <v>10.248099323151701</v>
      </c>
      <c r="C196" s="2">
        <v>371.92402476998501</v>
      </c>
      <c r="D196" s="2">
        <v>371.64883122498702</v>
      </c>
      <c r="E196" s="2">
        <v>665.72699999999998</v>
      </c>
      <c r="F196" s="2">
        <v>34.914250820575504</v>
      </c>
      <c r="G196" s="2">
        <v>-3.7007017009994199</v>
      </c>
      <c r="H196" s="2">
        <v>-15.907930237166999</v>
      </c>
      <c r="I196" s="2">
        <v>329.57891486663499</v>
      </c>
      <c r="J196" s="7">
        <f t="shared" si="11"/>
        <v>23.125</v>
      </c>
      <c r="K196">
        <f t="shared" si="9"/>
        <v>7037.9038548193221</v>
      </c>
      <c r="L196" s="7">
        <f t="shared" si="12"/>
        <v>4.6829130045723817E-2</v>
      </c>
      <c r="M196" s="7">
        <f t="shared" si="10"/>
        <v>7.5028537331661536</v>
      </c>
    </row>
    <row r="197" spans="1:13" x14ac:dyDescent="0.25">
      <c r="A197" s="2">
        <v>97500</v>
      </c>
      <c r="B197" s="2">
        <v>10.2548420013488</v>
      </c>
      <c r="C197" s="2">
        <v>371.92402476998501</v>
      </c>
      <c r="D197" s="2">
        <v>371.64883122498702</v>
      </c>
      <c r="E197" s="2">
        <v>665.60199999999998</v>
      </c>
      <c r="F197" s="2">
        <v>34.109366635639297</v>
      </c>
      <c r="G197" s="2">
        <v>-3.0568055629173099</v>
      </c>
      <c r="H197" s="2">
        <v>-18.7091664371127</v>
      </c>
      <c r="I197" s="2">
        <v>325.32252658134098</v>
      </c>
      <c r="J197" s="7">
        <f t="shared" si="11"/>
        <v>23.25</v>
      </c>
      <c r="K197">
        <f t="shared" si="9"/>
        <v>7066.8163247093898</v>
      </c>
      <c r="L197" s="7">
        <f t="shared" si="12"/>
        <v>4.6035231656416271E-2</v>
      </c>
      <c r="M197" s="7">
        <f t="shared" si="10"/>
        <v>7.3756571893022205</v>
      </c>
    </row>
    <row r="198" spans="1:13" x14ac:dyDescent="0.25">
      <c r="A198" s="2">
        <v>98000</v>
      </c>
      <c r="B198" s="2">
        <v>10.2636151631921</v>
      </c>
      <c r="C198" s="2">
        <v>371.92402476998501</v>
      </c>
      <c r="D198" s="2">
        <v>371.64883122498702</v>
      </c>
      <c r="E198" s="2">
        <v>665.47699999999998</v>
      </c>
      <c r="F198" s="2">
        <v>32.583420899282302</v>
      </c>
      <c r="G198" s="2">
        <v>-2.4649211558892601</v>
      </c>
      <c r="H198" s="2">
        <v>-17.099134675722599</v>
      </c>
      <c r="I198" s="2">
        <v>311.94781122592201</v>
      </c>
      <c r="J198" s="7">
        <f t="shared" si="11"/>
        <v>23.375</v>
      </c>
      <c r="K198">
        <f t="shared" si="9"/>
        <v>7095.630619829034</v>
      </c>
      <c r="L198" s="7">
        <f t="shared" si="12"/>
        <v>4.3963366744905086E-2</v>
      </c>
      <c r="M198" s="7">
        <f t="shared" si="10"/>
        <v>7.0437078370343125</v>
      </c>
    </row>
    <row r="199" spans="1:13" x14ac:dyDescent="0.25">
      <c r="A199" s="2">
        <v>98500</v>
      </c>
      <c r="B199" s="2">
        <v>10.2667394374773</v>
      </c>
      <c r="C199" s="2">
        <v>371.92402476998501</v>
      </c>
      <c r="D199" s="2">
        <v>371.64883122498702</v>
      </c>
      <c r="E199" s="2">
        <v>665.35199999999998</v>
      </c>
      <c r="F199" s="2">
        <v>31.406271827951802</v>
      </c>
      <c r="G199" s="2">
        <v>-2.2756559122228199</v>
      </c>
      <c r="H199" s="2">
        <v>-15.1772101898435</v>
      </c>
      <c r="I199" s="2">
        <v>303.54289117372002</v>
      </c>
      <c r="J199" s="7">
        <f t="shared" si="11"/>
        <v>23.5</v>
      </c>
      <c r="K199">
        <f t="shared" si="9"/>
        <v>7124.3467401782536</v>
      </c>
      <c r="L199" s="7">
        <f t="shared" si="12"/>
        <v>4.2606417436404177E-2</v>
      </c>
      <c r="M199" s="7">
        <f t="shared" si="10"/>
        <v>6.8263005912652241</v>
      </c>
    </row>
    <row r="200" spans="1:13" x14ac:dyDescent="0.25">
      <c r="A200" s="2">
        <v>99000</v>
      </c>
      <c r="B200" s="2">
        <v>10.276564160967499</v>
      </c>
      <c r="C200" s="2">
        <v>371.92402476998501</v>
      </c>
      <c r="D200" s="2">
        <v>371.64883122498702</v>
      </c>
      <c r="E200" s="2">
        <v>665.22699999999998</v>
      </c>
      <c r="F200" s="2">
        <v>30.2525867992405</v>
      </c>
      <c r="G200" s="2">
        <v>2.76843373580268</v>
      </c>
      <c r="H200" s="2">
        <v>-12.156549121002101</v>
      </c>
      <c r="I200" s="2">
        <v>298.28787790013098</v>
      </c>
      <c r="J200" s="7">
        <f t="shared" si="11"/>
        <v>23.625</v>
      </c>
      <c r="K200">
        <f t="shared" si="9"/>
        <v>7152.9646857570478</v>
      </c>
      <c r="L200" s="7">
        <f t="shared" si="12"/>
        <v>4.170129324056087E-2</v>
      </c>
      <c r="M200" s="7">
        <f t="shared" si="10"/>
        <v>6.6812837087151697</v>
      </c>
    </row>
    <row r="201" spans="1:13" x14ac:dyDescent="0.25">
      <c r="A201" s="2">
        <v>99500</v>
      </c>
      <c r="B201" s="2">
        <v>10.2789444661448</v>
      </c>
      <c r="C201" s="2">
        <v>371.92402476998501</v>
      </c>
      <c r="D201" s="2">
        <v>371.64883122498702</v>
      </c>
      <c r="E201" s="2">
        <v>665.10199999999998</v>
      </c>
      <c r="F201" s="2">
        <v>30.467746712608001</v>
      </c>
      <c r="G201" s="2">
        <v>6.7911506844486</v>
      </c>
      <c r="H201" s="2">
        <v>-9.4691884147440604</v>
      </c>
      <c r="I201" s="2">
        <v>295.39803005053102</v>
      </c>
      <c r="J201" s="7">
        <f t="shared" si="11"/>
        <v>23.75</v>
      </c>
      <c r="K201">
        <f t="shared" si="9"/>
        <v>7181.4844565654175</v>
      </c>
      <c r="L201" s="7">
        <f t="shared" si="12"/>
        <v>4.1133282657246979E-2</v>
      </c>
      <c r="M201" s="7">
        <f t="shared" si="10"/>
        <v>6.590278381019921</v>
      </c>
    </row>
    <row r="202" spans="1:13" x14ac:dyDescent="0.25">
      <c r="A202" s="2">
        <v>100000</v>
      </c>
      <c r="B202" s="2">
        <v>10.282977584202101</v>
      </c>
      <c r="C202" s="2">
        <v>371.92402476998501</v>
      </c>
      <c r="D202" s="2">
        <v>371.64883122498702</v>
      </c>
      <c r="E202" s="2">
        <v>664.97699999999998</v>
      </c>
      <c r="F202" s="2">
        <v>30.636031228218599</v>
      </c>
      <c r="G202" s="2">
        <v>6.6347188556463603</v>
      </c>
      <c r="H202" s="2">
        <v>-9.4756201550424706</v>
      </c>
      <c r="I202" s="2">
        <v>297.50330042671999</v>
      </c>
      <c r="J202" s="7">
        <f t="shared" si="11"/>
        <v>23.875</v>
      </c>
      <c r="K202">
        <f t="shared" si="9"/>
        <v>7209.9060526033627</v>
      </c>
      <c r="L202" s="7">
        <f t="shared" si="12"/>
        <v>4.126313134403424E-2</v>
      </c>
      <c r="M202" s="7">
        <f t="shared" si="10"/>
        <v>6.6110824340411343</v>
      </c>
    </row>
    <row r="203" spans="1:13" x14ac:dyDescent="0.25">
      <c r="A203" s="2">
        <v>100500</v>
      </c>
      <c r="B203" s="2">
        <v>10.285774951105701</v>
      </c>
      <c r="C203" s="2">
        <v>371.92402476998501</v>
      </c>
      <c r="D203" s="2">
        <v>371.64883122498702</v>
      </c>
      <c r="E203" s="2">
        <v>664.85199999999998</v>
      </c>
      <c r="F203" s="2">
        <v>30.049470785112799</v>
      </c>
      <c r="G203" s="2">
        <v>5.5520111149679403</v>
      </c>
      <c r="H203" s="2">
        <v>-5.1890223896643697</v>
      </c>
      <c r="I203" s="2">
        <v>292.62354959756601</v>
      </c>
      <c r="J203" s="7">
        <f t="shared" si="11"/>
        <v>24</v>
      </c>
      <c r="K203">
        <f t="shared" si="9"/>
        <v>7238.2294738708833</v>
      </c>
      <c r="L203" s="7">
        <f t="shared" si="12"/>
        <v>4.0427503805164092E-2</v>
      </c>
      <c r="M203" s="7">
        <f t="shared" si="10"/>
        <v>6.4772001433936941</v>
      </c>
    </row>
    <row r="204" spans="1:13" x14ac:dyDescent="0.25">
      <c r="A204" s="2">
        <v>101000</v>
      </c>
      <c r="B204" s="2">
        <v>10.2860935436009</v>
      </c>
      <c r="C204" s="2">
        <v>371.92402476998501</v>
      </c>
      <c r="D204" s="2">
        <v>371.64883122498702</v>
      </c>
      <c r="E204" s="2">
        <v>664.72699999999998</v>
      </c>
      <c r="F204" s="2">
        <v>30.525769350765199</v>
      </c>
      <c r="G204" s="2">
        <v>4.4188227165898999</v>
      </c>
      <c r="H204" s="2">
        <v>-2.0334024822072201</v>
      </c>
      <c r="I204" s="2">
        <v>294.34486575173401</v>
      </c>
      <c r="J204" s="7">
        <f t="shared" si="11"/>
        <v>24.125</v>
      </c>
      <c r="K204">
        <f t="shared" ref="K204:K267" si="13">PI()*(2*60*J204-J204^2)</f>
        <v>7266.4547203679795</v>
      </c>
      <c r="L204" s="7">
        <f t="shared" si="12"/>
        <v>4.0507355660894855E-2</v>
      </c>
      <c r="M204" s="7">
        <f t="shared" ref="M204:M267" si="14">L204*160.21766208</f>
        <v>6.4899938210316268</v>
      </c>
    </row>
    <row r="205" spans="1:13" x14ac:dyDescent="0.25">
      <c r="A205" s="2">
        <v>101500</v>
      </c>
      <c r="B205" s="2">
        <v>10.289337149524799</v>
      </c>
      <c r="C205" s="2">
        <v>371.92402476998501</v>
      </c>
      <c r="D205" s="2">
        <v>371.64883122498702</v>
      </c>
      <c r="E205" s="2">
        <v>664.60199999999998</v>
      </c>
      <c r="F205" s="2">
        <v>29.910750310171998</v>
      </c>
      <c r="G205" s="2">
        <v>4.0286656202727897</v>
      </c>
      <c r="H205" s="2">
        <v>-1.95833350732735</v>
      </c>
      <c r="I205" s="2">
        <v>289.78817031078898</v>
      </c>
      <c r="J205" s="7">
        <f t="shared" ref="J205:J268" si="15">-E205+$E$11</f>
        <v>24.25</v>
      </c>
      <c r="K205">
        <f t="shared" si="13"/>
        <v>7294.5817920946502</v>
      </c>
      <c r="L205" s="7">
        <f t="shared" ref="L205:L268" si="16">I205/K205</f>
        <v>3.9726495441430351E-2</v>
      </c>
      <c r="M205" s="7">
        <f t="shared" si="14"/>
        <v>6.3648862222577485</v>
      </c>
    </row>
    <row r="206" spans="1:13" x14ac:dyDescent="0.25">
      <c r="A206" s="2">
        <v>102000</v>
      </c>
      <c r="B206" s="2">
        <v>10.291766501199399</v>
      </c>
      <c r="C206" s="2">
        <v>371.92402476998501</v>
      </c>
      <c r="D206" s="2">
        <v>371.64883122498702</v>
      </c>
      <c r="E206" s="2">
        <v>664.47699999999998</v>
      </c>
      <c r="F206" s="2">
        <v>30.499383354684699</v>
      </c>
      <c r="G206" s="2">
        <v>4.2254986011658699</v>
      </c>
      <c r="H206" s="2">
        <v>-1.8979849899371199</v>
      </c>
      <c r="I206" s="2">
        <v>293.235502970124</v>
      </c>
      <c r="J206" s="7">
        <f t="shared" si="15"/>
        <v>24.375</v>
      </c>
      <c r="K206">
        <f t="shared" si="13"/>
        <v>7322.6106890508963</v>
      </c>
      <c r="L206" s="7">
        <f t="shared" si="16"/>
        <v>4.0045212755688786E-2</v>
      </c>
      <c r="M206" s="7">
        <f t="shared" si="14"/>
        <v>6.4159503652126517</v>
      </c>
    </row>
    <row r="207" spans="1:13" x14ac:dyDescent="0.25">
      <c r="A207" s="2">
        <v>102500</v>
      </c>
      <c r="B207" s="2">
        <v>10.292059828665799</v>
      </c>
      <c r="C207" s="2">
        <v>371.92402476998501</v>
      </c>
      <c r="D207" s="2">
        <v>371.64883122498702</v>
      </c>
      <c r="E207" s="2">
        <v>664.35199999999998</v>
      </c>
      <c r="F207" s="2">
        <v>30.3390431065712</v>
      </c>
      <c r="G207" s="2">
        <v>5.3017449872384201</v>
      </c>
      <c r="H207" s="2">
        <v>-0.113640472961706</v>
      </c>
      <c r="I207" s="2">
        <v>293.83078597633602</v>
      </c>
      <c r="J207" s="7">
        <f t="shared" si="15"/>
        <v>24.5</v>
      </c>
      <c r="K207">
        <f t="shared" si="13"/>
        <v>7350.5414112367189</v>
      </c>
      <c r="L207" s="7">
        <f t="shared" si="16"/>
        <v>3.9974033140900214E-2</v>
      </c>
      <c r="M207" s="7">
        <f t="shared" si="14"/>
        <v>6.4045461337434713</v>
      </c>
    </row>
    <row r="208" spans="1:13" x14ac:dyDescent="0.25">
      <c r="A208" s="2">
        <v>103000</v>
      </c>
      <c r="B208" s="2">
        <v>10.291382802182101</v>
      </c>
      <c r="C208" s="2">
        <v>371.92402476998501</v>
      </c>
      <c r="D208" s="2">
        <v>371.64883122498702</v>
      </c>
      <c r="E208" s="2">
        <v>664.22699999999998</v>
      </c>
      <c r="F208" s="2">
        <v>31.371980066372402</v>
      </c>
      <c r="G208" s="2">
        <v>7.0382741036618404</v>
      </c>
      <c r="H208" s="2">
        <v>-0.744937921459492</v>
      </c>
      <c r="I208" s="2">
        <v>301.06320803519202</v>
      </c>
      <c r="J208" s="7">
        <f t="shared" si="15"/>
        <v>24.625</v>
      </c>
      <c r="K208">
        <f t="shared" si="13"/>
        <v>7378.3739586521151</v>
      </c>
      <c r="L208" s="7">
        <f t="shared" si="16"/>
        <v>4.0803462893359552E-2</v>
      </c>
      <c r="M208" s="7">
        <f t="shared" si="14"/>
        <v>6.5374354295421</v>
      </c>
    </row>
    <row r="209" spans="1:13" x14ac:dyDescent="0.25">
      <c r="A209" s="2">
        <v>103500</v>
      </c>
      <c r="B209" s="2">
        <v>10.292282623558901</v>
      </c>
      <c r="C209" s="2">
        <v>371.92402476998501</v>
      </c>
      <c r="D209" s="2">
        <v>371.64883122498702</v>
      </c>
      <c r="E209" s="2">
        <v>664.10199999999998</v>
      </c>
      <c r="F209" s="2">
        <v>31.287878028654202</v>
      </c>
      <c r="G209" s="2">
        <v>9.0243258859539601</v>
      </c>
      <c r="H209" s="2">
        <v>0.43082552784527101</v>
      </c>
      <c r="I209" s="2">
        <v>302.33541359075298</v>
      </c>
      <c r="J209" s="7">
        <f t="shared" si="15"/>
        <v>24.75</v>
      </c>
      <c r="K209">
        <f t="shared" si="13"/>
        <v>7406.1083312970877</v>
      </c>
      <c r="L209" s="7">
        <f t="shared" si="16"/>
        <v>4.082244008140274E-2</v>
      </c>
      <c r="M209" s="7">
        <f t="shared" si="14"/>
        <v>6.5404759102432317</v>
      </c>
    </row>
    <row r="210" spans="1:13" x14ac:dyDescent="0.25">
      <c r="A210" s="2">
        <v>104000</v>
      </c>
      <c r="B210" s="2">
        <v>10.291383604843601</v>
      </c>
      <c r="C210" s="2">
        <v>371.92402476998501</v>
      </c>
      <c r="D210" s="2">
        <v>371.64883122498702</v>
      </c>
      <c r="E210" s="2">
        <v>663.97699999999998</v>
      </c>
      <c r="F210" s="2">
        <v>32.284319153158201</v>
      </c>
      <c r="G210" s="2">
        <v>12.1914801109717</v>
      </c>
      <c r="H210" s="2">
        <v>0.728852252266048</v>
      </c>
      <c r="I210" s="2">
        <v>308.70935669251901</v>
      </c>
      <c r="J210" s="7">
        <f t="shared" si="15"/>
        <v>24.875</v>
      </c>
      <c r="K210">
        <f t="shared" si="13"/>
        <v>7433.7445291716358</v>
      </c>
      <c r="L210" s="7">
        <f t="shared" si="16"/>
        <v>4.152810948520979E-2</v>
      </c>
      <c r="M210" s="7">
        <f t="shared" si="14"/>
        <v>6.6535366123225845</v>
      </c>
    </row>
    <row r="211" spans="1:13" x14ac:dyDescent="0.25">
      <c r="A211" s="2">
        <v>104500</v>
      </c>
      <c r="B211" s="2">
        <v>10.290927479549699</v>
      </c>
      <c r="C211" s="2">
        <v>371.92402476998501</v>
      </c>
      <c r="D211" s="2">
        <v>371.64883122498702</v>
      </c>
      <c r="E211" s="2">
        <v>663.85199999999998</v>
      </c>
      <c r="F211" s="2">
        <v>32.6629203293665</v>
      </c>
      <c r="G211" s="2">
        <v>12.239511541391</v>
      </c>
      <c r="H211" s="2">
        <v>1.5372735687099499</v>
      </c>
      <c r="I211" s="2">
        <v>312.294964578632</v>
      </c>
      <c r="J211" s="7">
        <f t="shared" si="15"/>
        <v>25</v>
      </c>
      <c r="K211">
        <f t="shared" si="13"/>
        <v>7461.2825522757585</v>
      </c>
      <c r="L211" s="7">
        <f t="shared" si="16"/>
        <v>4.1855399844545386E-2</v>
      </c>
      <c r="M211" s="7">
        <f t="shared" si="14"/>
        <v>6.705974308516657</v>
      </c>
    </row>
    <row r="212" spans="1:13" x14ac:dyDescent="0.25">
      <c r="A212" s="2">
        <v>105000</v>
      </c>
      <c r="B212" s="2">
        <v>10.2911433366674</v>
      </c>
      <c r="C212" s="2">
        <v>371.92402476998501</v>
      </c>
      <c r="D212" s="2">
        <v>371.64883122498702</v>
      </c>
      <c r="E212" s="2">
        <v>663.72699999999998</v>
      </c>
      <c r="F212" s="2">
        <v>33.576285368636903</v>
      </c>
      <c r="G212" s="2">
        <v>9.6240566407909807</v>
      </c>
      <c r="H212" s="2">
        <v>2.0248060802343399</v>
      </c>
      <c r="I212" s="2">
        <v>318.36810791840998</v>
      </c>
      <c r="J212" s="7">
        <f t="shared" si="15"/>
        <v>25.125</v>
      </c>
      <c r="K212">
        <f t="shared" si="13"/>
        <v>7488.7224006094566</v>
      </c>
      <c r="L212" s="7">
        <f t="shared" si="16"/>
        <v>4.2513007010715226E-2</v>
      </c>
      <c r="M212" s="7">
        <f t="shared" si="14"/>
        <v>6.8113345912474426</v>
      </c>
    </row>
    <row r="213" spans="1:13" x14ac:dyDescent="0.25">
      <c r="A213" s="2">
        <v>105500</v>
      </c>
      <c r="B213" s="2">
        <v>10.2907376641346</v>
      </c>
      <c r="C213" s="2">
        <v>371.92402476998501</v>
      </c>
      <c r="D213" s="2">
        <v>371.64883122498702</v>
      </c>
      <c r="E213" s="2">
        <v>663.60199999999998</v>
      </c>
      <c r="F213" s="2">
        <v>34.494006988471199</v>
      </c>
      <c r="G213" s="2">
        <v>11.554726998867199</v>
      </c>
      <c r="H213" s="2">
        <v>2.42986114290452</v>
      </c>
      <c r="I213" s="2">
        <v>326.01934075593903</v>
      </c>
      <c r="J213" s="7">
        <f t="shared" si="15"/>
        <v>25.25</v>
      </c>
      <c r="K213">
        <f t="shared" si="13"/>
        <v>7516.0640741727302</v>
      </c>
      <c r="L213" s="7">
        <f t="shared" si="16"/>
        <v>4.3376338671224403E-2</v>
      </c>
      <c r="M213" s="7">
        <f t="shared" si="14"/>
        <v>6.9496555714938673</v>
      </c>
    </row>
    <row r="214" spans="1:13" x14ac:dyDescent="0.25">
      <c r="A214" s="2">
        <v>106000</v>
      </c>
      <c r="B214" s="2">
        <v>10.290001853563901</v>
      </c>
      <c r="C214" s="2">
        <v>371.92402476998501</v>
      </c>
      <c r="D214" s="2">
        <v>371.64883122498702</v>
      </c>
      <c r="E214" s="2">
        <v>663.47699999999998</v>
      </c>
      <c r="F214" s="2">
        <v>35.350075833078101</v>
      </c>
      <c r="G214" s="2">
        <v>9.8685773882323709</v>
      </c>
      <c r="H214" s="2">
        <v>4.5122894822397397</v>
      </c>
      <c r="I214" s="2">
        <v>332.18441405332499</v>
      </c>
      <c r="J214" s="7">
        <f t="shared" si="15"/>
        <v>25.375</v>
      </c>
      <c r="K214">
        <f t="shared" si="13"/>
        <v>7543.3075729655793</v>
      </c>
      <c r="L214" s="7">
        <f t="shared" si="16"/>
        <v>4.403697063127042E-2</v>
      </c>
      <c r="M214" s="7">
        <f t="shared" si="14"/>
        <v>7.0555004796277681</v>
      </c>
    </row>
    <row r="215" spans="1:13" x14ac:dyDescent="0.25">
      <c r="A215" s="2">
        <v>106500</v>
      </c>
      <c r="B215" s="2">
        <v>10.290362368991</v>
      </c>
      <c r="C215" s="2">
        <v>371.92402476998501</v>
      </c>
      <c r="D215" s="2">
        <v>371.64883122498702</v>
      </c>
      <c r="E215" s="2">
        <v>663.35199999999998</v>
      </c>
      <c r="F215" s="2">
        <v>36.238893505084903</v>
      </c>
      <c r="G215" s="2">
        <v>7.7687386422327904</v>
      </c>
      <c r="H215" s="2">
        <v>1.70093176909015</v>
      </c>
      <c r="I215" s="2">
        <v>339.41019358581099</v>
      </c>
      <c r="J215" s="7">
        <f t="shared" si="15"/>
        <v>25.5</v>
      </c>
      <c r="K215">
        <f t="shared" si="13"/>
        <v>7570.4528969880039</v>
      </c>
      <c r="L215" s="7">
        <f t="shared" si="16"/>
        <v>4.4833538786147049E-2</v>
      </c>
      <c r="M215" s="7">
        <f t="shared" si="14"/>
        <v>7.1831247670894811</v>
      </c>
    </row>
    <row r="216" spans="1:13" x14ac:dyDescent="0.25">
      <c r="A216" s="2">
        <v>107000</v>
      </c>
      <c r="B216" s="2">
        <v>10.292930809146201</v>
      </c>
      <c r="C216" s="2">
        <v>371.92402476998501</v>
      </c>
      <c r="D216" s="2">
        <v>371.64883122498702</v>
      </c>
      <c r="E216" s="2">
        <v>663.22699999999998</v>
      </c>
      <c r="F216" s="2">
        <v>36.430657904712298</v>
      </c>
      <c r="G216" s="2">
        <v>7.5715755106258502</v>
      </c>
      <c r="H216" s="2">
        <v>0.22685372066159101</v>
      </c>
      <c r="I216" s="2">
        <v>340.581648680466</v>
      </c>
      <c r="J216" s="7">
        <f t="shared" si="15"/>
        <v>25.625</v>
      </c>
      <c r="K216">
        <f t="shared" si="13"/>
        <v>7597.5000462400039</v>
      </c>
      <c r="L216" s="7">
        <f t="shared" si="16"/>
        <v>4.4828120645951104E-2</v>
      </c>
      <c r="M216" s="7">
        <f t="shared" si="14"/>
        <v>7.1822566853344654</v>
      </c>
    </row>
    <row r="217" spans="1:13" x14ac:dyDescent="0.25">
      <c r="A217" s="2">
        <v>107500</v>
      </c>
      <c r="B217" s="2">
        <v>10.2897113857506</v>
      </c>
      <c r="C217" s="2">
        <v>371.92402476998501</v>
      </c>
      <c r="D217" s="2">
        <v>371.64883122498702</v>
      </c>
      <c r="E217" s="2">
        <v>663.10199999999998</v>
      </c>
      <c r="F217" s="2">
        <v>37.259709905259797</v>
      </c>
      <c r="G217" s="2">
        <v>7.0986242136900302</v>
      </c>
      <c r="H217" s="2">
        <v>1.1392926804519701</v>
      </c>
      <c r="I217" s="2">
        <v>345.394653879038</v>
      </c>
      <c r="J217" s="7">
        <f t="shared" si="15"/>
        <v>25.75</v>
      </c>
      <c r="K217">
        <f t="shared" si="13"/>
        <v>7624.4490207215786</v>
      </c>
      <c r="L217" s="7">
        <f t="shared" si="16"/>
        <v>4.5300932951395069E-2</v>
      </c>
      <c r="M217" s="7">
        <f t="shared" si="14"/>
        <v>7.2580095675153524</v>
      </c>
    </row>
    <row r="218" spans="1:13" x14ac:dyDescent="0.25">
      <c r="A218" s="2">
        <v>108000</v>
      </c>
      <c r="B218" s="2">
        <v>10.2922388658365</v>
      </c>
      <c r="C218" s="2">
        <v>371.92402476998501</v>
      </c>
      <c r="D218" s="2">
        <v>371.64883122498702</v>
      </c>
      <c r="E218" s="2">
        <v>662.97699999999998</v>
      </c>
      <c r="F218" s="2">
        <v>37.783051492741698</v>
      </c>
      <c r="G218" s="2">
        <v>2.4989580523203299</v>
      </c>
      <c r="H218" s="2">
        <v>-1.71187677051169</v>
      </c>
      <c r="I218" s="2">
        <v>351.21920988180898</v>
      </c>
      <c r="J218" s="7">
        <f t="shared" si="15"/>
        <v>25.875</v>
      </c>
      <c r="K218">
        <f t="shared" si="13"/>
        <v>7651.2998204327287</v>
      </c>
      <c r="L218" s="7">
        <f t="shared" si="16"/>
        <v>4.5903208359954893E-2</v>
      </c>
      <c r="M218" s="7">
        <f t="shared" si="14"/>
        <v>7.3545047254030838</v>
      </c>
    </row>
    <row r="219" spans="1:13" x14ac:dyDescent="0.25">
      <c r="A219" s="2">
        <v>108500</v>
      </c>
      <c r="B219" s="2">
        <v>10.292310820946099</v>
      </c>
      <c r="C219" s="2">
        <v>371.92402476998501</v>
      </c>
      <c r="D219" s="2">
        <v>371.64883122498702</v>
      </c>
      <c r="E219" s="2">
        <v>662.85199999999998</v>
      </c>
      <c r="F219" s="2">
        <v>37.518853329381201</v>
      </c>
      <c r="G219" s="2">
        <v>1.2929771342104901</v>
      </c>
      <c r="H219" s="2">
        <v>-2.36942602536578</v>
      </c>
      <c r="I219" s="2">
        <v>349.850486787276</v>
      </c>
      <c r="J219" s="7">
        <f t="shared" si="15"/>
        <v>26</v>
      </c>
      <c r="K219">
        <f t="shared" si="13"/>
        <v>7678.0524453734542</v>
      </c>
      <c r="L219" s="7">
        <f t="shared" si="16"/>
        <v>4.5565003531342713E-2</v>
      </c>
      <c r="M219" s="7">
        <f t="shared" si="14"/>
        <v>7.3003183384586734</v>
      </c>
    </row>
    <row r="220" spans="1:13" x14ac:dyDescent="0.25">
      <c r="A220" s="2">
        <v>109000</v>
      </c>
      <c r="B220" s="2">
        <v>10.2947264790179</v>
      </c>
      <c r="C220" s="2">
        <v>371.92402476998501</v>
      </c>
      <c r="D220" s="2">
        <v>371.64883122498702</v>
      </c>
      <c r="E220" s="2">
        <v>662.72699999999998</v>
      </c>
      <c r="F220" s="2">
        <v>38.152947035685898</v>
      </c>
      <c r="G220" s="2">
        <v>0.18942781068804701</v>
      </c>
      <c r="H220" s="2">
        <v>-4.6284421283816304</v>
      </c>
      <c r="I220" s="2">
        <v>353.30943643475399</v>
      </c>
      <c r="J220" s="7">
        <f t="shared" si="15"/>
        <v>26.125</v>
      </c>
      <c r="K220">
        <f t="shared" si="13"/>
        <v>7704.7068955437553</v>
      </c>
      <c r="L220" s="7">
        <f t="shared" si="16"/>
        <v>4.5856311112769381E-2</v>
      </c>
      <c r="M220" s="7">
        <f t="shared" si="14"/>
        <v>7.3469909581010331</v>
      </c>
    </row>
    <row r="221" spans="1:13" x14ac:dyDescent="0.25">
      <c r="A221" s="2">
        <v>109500</v>
      </c>
      <c r="B221" s="2">
        <v>10.2953263841178</v>
      </c>
      <c r="C221" s="2">
        <v>371.92402476998501</v>
      </c>
      <c r="D221" s="2">
        <v>371.64883122498702</v>
      </c>
      <c r="E221" s="2">
        <v>662.60199999999998</v>
      </c>
      <c r="F221" s="2">
        <v>38.541459596845698</v>
      </c>
      <c r="G221" s="2">
        <v>-1.4282170176204201</v>
      </c>
      <c r="H221" s="2">
        <v>-4.9877033087380998</v>
      </c>
      <c r="I221" s="2">
        <v>355.60525781463298</v>
      </c>
      <c r="J221" s="7">
        <f t="shared" si="15"/>
        <v>26.25</v>
      </c>
      <c r="K221">
        <f t="shared" si="13"/>
        <v>7731.2631709436318</v>
      </c>
      <c r="L221" s="7">
        <f t="shared" si="16"/>
        <v>4.5995751270129115E-2</v>
      </c>
      <c r="M221" s="7">
        <f t="shared" si="14"/>
        <v>7.3693317341132776</v>
      </c>
    </row>
    <row r="222" spans="1:13" x14ac:dyDescent="0.25">
      <c r="A222" s="2">
        <v>110000</v>
      </c>
      <c r="B222" s="2">
        <v>10.2997915556907</v>
      </c>
      <c r="C222" s="2">
        <v>371.92402476998501</v>
      </c>
      <c r="D222" s="2">
        <v>371.64883122498702</v>
      </c>
      <c r="E222" s="2">
        <v>662.47699999999998</v>
      </c>
      <c r="F222" s="2">
        <v>37.992062286525602</v>
      </c>
      <c r="G222" s="2">
        <v>-0.28047235823596001</v>
      </c>
      <c r="H222" s="2">
        <v>-6.2833577202330702</v>
      </c>
      <c r="I222" s="2">
        <v>354.30925861773602</v>
      </c>
      <c r="J222" s="7">
        <f t="shared" si="15"/>
        <v>26.375</v>
      </c>
      <c r="K222">
        <f t="shared" si="13"/>
        <v>7757.721271573083</v>
      </c>
      <c r="L222" s="7">
        <f t="shared" si="16"/>
        <v>4.5671821172029614E-2</v>
      </c>
      <c r="M222" s="7">
        <f t="shared" si="14"/>
        <v>7.3174324111184301</v>
      </c>
    </row>
    <row r="223" spans="1:13" x14ac:dyDescent="0.25">
      <c r="A223" s="2">
        <v>110500</v>
      </c>
      <c r="B223" s="2">
        <v>10.3000168409033</v>
      </c>
      <c r="C223" s="2">
        <v>371.92402476998501</v>
      </c>
      <c r="D223" s="2">
        <v>371.64883122498702</v>
      </c>
      <c r="E223" s="2">
        <v>662.35199999999998</v>
      </c>
      <c r="F223" s="2">
        <v>39.490990104587702</v>
      </c>
      <c r="G223" s="2">
        <v>1.6219515822631501</v>
      </c>
      <c r="H223" s="2">
        <v>-7.9007705483177002</v>
      </c>
      <c r="I223" s="2">
        <v>363.33538179639402</v>
      </c>
      <c r="J223" s="7">
        <f t="shared" si="15"/>
        <v>26.5</v>
      </c>
      <c r="K223">
        <f t="shared" si="13"/>
        <v>7784.0811974321095</v>
      </c>
      <c r="L223" s="7">
        <f t="shared" si="16"/>
        <v>4.667672042221948E-2</v>
      </c>
      <c r="M223" s="7">
        <f t="shared" si="14"/>
        <v>7.4784350196097957</v>
      </c>
    </row>
    <row r="224" spans="1:13" x14ac:dyDescent="0.25">
      <c r="A224" s="2">
        <v>111000</v>
      </c>
      <c r="B224" s="2">
        <v>10.2997880570662</v>
      </c>
      <c r="C224" s="2">
        <v>371.92402476998501</v>
      </c>
      <c r="D224" s="2">
        <v>371.64883122498702</v>
      </c>
      <c r="E224" s="2">
        <v>662.22699999999998</v>
      </c>
      <c r="F224" s="2">
        <v>39.637658918416697</v>
      </c>
      <c r="G224" s="2">
        <v>4.7185139588314398</v>
      </c>
      <c r="H224" s="2">
        <v>-8.8726765362201796</v>
      </c>
      <c r="I224" s="2">
        <v>364.75871677088497</v>
      </c>
      <c r="J224" s="7">
        <f t="shared" si="15"/>
        <v>26.625</v>
      </c>
      <c r="K224">
        <f t="shared" si="13"/>
        <v>7810.3429485207116</v>
      </c>
      <c r="L224" s="7">
        <f t="shared" si="16"/>
        <v>4.6702010292642877E-2</v>
      </c>
      <c r="M224" s="7">
        <f t="shared" si="14"/>
        <v>7.4824869035233386</v>
      </c>
    </row>
    <row r="225" spans="1:13" x14ac:dyDescent="0.25">
      <c r="A225" s="2">
        <v>111500</v>
      </c>
      <c r="B225" s="2">
        <v>10.300063699551201</v>
      </c>
      <c r="C225" s="2">
        <v>371.92402476998501</v>
      </c>
      <c r="D225" s="2">
        <v>371.64883122498702</v>
      </c>
      <c r="E225" s="2">
        <v>662.10199999999998</v>
      </c>
      <c r="F225" s="2">
        <v>39.826455672094603</v>
      </c>
      <c r="G225" s="2">
        <v>1.66312706154001</v>
      </c>
      <c r="H225" s="2">
        <v>-10.2609775501267</v>
      </c>
      <c r="I225" s="2">
        <v>367.541849949143</v>
      </c>
      <c r="J225" s="7">
        <f t="shared" si="15"/>
        <v>26.75</v>
      </c>
      <c r="K225">
        <f t="shared" si="13"/>
        <v>7836.5065248388892</v>
      </c>
      <c r="L225" s="7">
        <f t="shared" si="16"/>
        <v>4.6901237022411502E-2</v>
      </c>
      <c r="M225" s="7">
        <f t="shared" si="14"/>
        <v>7.5144065443907113</v>
      </c>
    </row>
    <row r="226" spans="1:13" x14ac:dyDescent="0.25">
      <c r="A226" s="2">
        <v>112000</v>
      </c>
      <c r="B226" s="2">
        <v>10.301574135548799</v>
      </c>
      <c r="C226" s="2">
        <v>371.92402476998501</v>
      </c>
      <c r="D226" s="2">
        <v>371.64883122498702</v>
      </c>
      <c r="E226" s="2">
        <v>661.97699999999998</v>
      </c>
      <c r="F226" s="2">
        <v>39.178457383752601</v>
      </c>
      <c r="G226" s="2">
        <v>-1.5314804617162501</v>
      </c>
      <c r="H226" s="2">
        <v>-9.7759506359988606</v>
      </c>
      <c r="I226" s="2">
        <v>361.23563579425399</v>
      </c>
      <c r="J226" s="7">
        <f t="shared" si="15"/>
        <v>26.875</v>
      </c>
      <c r="K226">
        <f t="shared" si="13"/>
        <v>7862.5719263866422</v>
      </c>
      <c r="L226" s="7">
        <f t="shared" si="16"/>
        <v>4.5943698725598177E-2</v>
      </c>
      <c r="M226" s="7">
        <f t="shared" si="14"/>
        <v>7.3609919971232154</v>
      </c>
    </row>
    <row r="227" spans="1:13" x14ac:dyDescent="0.25">
      <c r="A227" s="2">
        <v>112500</v>
      </c>
      <c r="B227" s="2">
        <v>10.3015689550634</v>
      </c>
      <c r="C227" s="2">
        <v>371.92402476998501</v>
      </c>
      <c r="D227" s="2">
        <v>371.64883122498702</v>
      </c>
      <c r="E227" s="2">
        <v>661.85199999999998</v>
      </c>
      <c r="F227" s="2">
        <v>40.467305319422003</v>
      </c>
      <c r="G227" s="2">
        <v>2.04014233149646</v>
      </c>
      <c r="H227" s="2">
        <v>-10.1658904295416</v>
      </c>
      <c r="I227" s="2">
        <v>369.04082208489501</v>
      </c>
      <c r="J227" s="7">
        <f t="shared" si="15"/>
        <v>27</v>
      </c>
      <c r="K227">
        <f t="shared" si="13"/>
        <v>7888.5391531639707</v>
      </c>
      <c r="L227" s="7">
        <f t="shared" si="16"/>
        <v>4.6781896485470119E-2</v>
      </c>
      <c r="M227" s="7">
        <f t="shared" si="14"/>
        <v>7.4952860825705914</v>
      </c>
    </row>
    <row r="228" spans="1:13" x14ac:dyDescent="0.25">
      <c r="A228" s="2">
        <v>113000</v>
      </c>
      <c r="B228" s="2">
        <v>10.300320920110099</v>
      </c>
      <c r="C228" s="2">
        <v>371.92402476998501</v>
      </c>
      <c r="D228" s="2">
        <v>371.64883122498702</v>
      </c>
      <c r="E228" s="2">
        <v>661.72699999999998</v>
      </c>
      <c r="F228" s="2">
        <v>40.676651240826899</v>
      </c>
      <c r="G228" s="2">
        <v>3.65707756195886</v>
      </c>
      <c r="H228" s="2">
        <v>-7.2862143518917302</v>
      </c>
      <c r="I228" s="2">
        <v>372.80329007511699</v>
      </c>
      <c r="J228" s="7">
        <f t="shared" si="15"/>
        <v>27.125</v>
      </c>
      <c r="K228">
        <f t="shared" si="13"/>
        <v>7914.4082051708738</v>
      </c>
      <c r="L228" s="7">
        <f t="shared" si="16"/>
        <v>4.7104379810930928E-2</v>
      </c>
      <c r="M228" s="7">
        <f t="shared" si="14"/>
        <v>7.5469536070357055</v>
      </c>
    </row>
    <row r="229" spans="1:13" x14ac:dyDescent="0.25">
      <c r="A229" s="2">
        <v>113500</v>
      </c>
      <c r="B229" s="2">
        <v>10.3002739283243</v>
      </c>
      <c r="C229" s="2">
        <v>371.92402476998501</v>
      </c>
      <c r="D229" s="2">
        <v>371.64883122498702</v>
      </c>
      <c r="E229" s="2">
        <v>661.60199999999998</v>
      </c>
      <c r="F229" s="2">
        <v>41.416804416883799</v>
      </c>
      <c r="G229" s="2">
        <v>4.1737439504331304</v>
      </c>
      <c r="H229" s="2">
        <v>-6.5945579524098497</v>
      </c>
      <c r="I229" s="2">
        <v>377.73359079838701</v>
      </c>
      <c r="J229" s="7">
        <f t="shared" si="15"/>
        <v>27.25</v>
      </c>
      <c r="K229">
        <f t="shared" si="13"/>
        <v>7940.1790824073523</v>
      </c>
      <c r="L229" s="7">
        <f t="shared" si="16"/>
        <v>4.7572427130177952E-2</v>
      </c>
      <c r="M229" s="7">
        <f t="shared" si="14"/>
        <v>7.6219430542682751</v>
      </c>
    </row>
    <row r="230" spans="1:13" x14ac:dyDescent="0.25">
      <c r="A230" s="2">
        <v>114000</v>
      </c>
      <c r="B230" s="2">
        <v>10.3044030173984</v>
      </c>
      <c r="C230" s="2">
        <v>371.92402476998501</v>
      </c>
      <c r="D230" s="2">
        <v>371.64883122498702</v>
      </c>
      <c r="E230" s="2">
        <v>661.47699999999998</v>
      </c>
      <c r="F230" s="2">
        <v>40.957619540991303</v>
      </c>
      <c r="G230" s="2">
        <v>4.2515390561616497</v>
      </c>
      <c r="H230" s="2">
        <v>-3.3518501625578101</v>
      </c>
      <c r="I230" s="2">
        <v>373.63377599838498</v>
      </c>
      <c r="J230" s="7">
        <f t="shared" si="15"/>
        <v>27.375</v>
      </c>
      <c r="K230">
        <f t="shared" si="13"/>
        <v>7965.8517848734073</v>
      </c>
      <c r="L230" s="7">
        <f t="shared" si="16"/>
        <v>4.6904434841216765E-2</v>
      </c>
      <c r="M230" s="7">
        <f t="shared" si="14"/>
        <v>7.5149188914434459</v>
      </c>
    </row>
    <row r="231" spans="1:13" x14ac:dyDescent="0.25">
      <c r="A231" s="2">
        <v>114500</v>
      </c>
      <c r="B231" s="2">
        <v>10.304818191878701</v>
      </c>
      <c r="C231" s="2">
        <v>371.92402476998501</v>
      </c>
      <c r="D231" s="2">
        <v>371.64883122498702</v>
      </c>
      <c r="E231" s="2">
        <v>661.35199999999998</v>
      </c>
      <c r="F231" s="2">
        <v>40.820688546986297</v>
      </c>
      <c r="G231" s="2">
        <v>5.5063876580416196</v>
      </c>
      <c r="H231" s="2">
        <v>-3.4413783960616202</v>
      </c>
      <c r="I231" s="2">
        <v>371.86941825281798</v>
      </c>
      <c r="J231" s="7">
        <f t="shared" si="15"/>
        <v>27.5</v>
      </c>
      <c r="K231">
        <f t="shared" si="13"/>
        <v>7991.4263125690359</v>
      </c>
      <c r="L231" s="7">
        <f t="shared" si="16"/>
        <v>4.6533547793331478E-2</v>
      </c>
      <c r="M231" s="7">
        <f t="shared" si="14"/>
        <v>7.4554962357355121</v>
      </c>
    </row>
    <row r="232" spans="1:13" x14ac:dyDescent="0.25">
      <c r="A232" s="2">
        <v>115000</v>
      </c>
      <c r="B232" s="2">
        <v>10.3103342296617</v>
      </c>
      <c r="C232" s="2">
        <v>371.92402476998501</v>
      </c>
      <c r="D232" s="2">
        <v>371.64883122498702</v>
      </c>
      <c r="E232" s="2">
        <v>661.22699999999998</v>
      </c>
      <c r="F232" s="2">
        <v>40.354016841389701</v>
      </c>
      <c r="G232" s="2">
        <v>2.1065407260630198</v>
      </c>
      <c r="H232" s="2">
        <v>-5.1677958096537804</v>
      </c>
      <c r="I232" s="2">
        <v>370.969678001962</v>
      </c>
      <c r="J232" s="7">
        <f t="shared" si="15"/>
        <v>27.625</v>
      </c>
      <c r="K232">
        <f t="shared" si="13"/>
        <v>8016.9026654942409</v>
      </c>
      <c r="L232" s="7">
        <f t="shared" si="16"/>
        <v>4.6273441686982456E-2</v>
      </c>
      <c r="M232" s="7">
        <f t="shared" si="14"/>
        <v>7.4138226434835399</v>
      </c>
    </row>
    <row r="233" spans="1:13" x14ac:dyDescent="0.25">
      <c r="A233" s="2">
        <v>115500</v>
      </c>
      <c r="B233" s="2">
        <v>10.3214064845649</v>
      </c>
      <c r="C233" s="2">
        <v>371.92402476998501</v>
      </c>
      <c r="D233" s="2">
        <v>371.64883122498702</v>
      </c>
      <c r="E233" s="2">
        <v>661.10199999999998</v>
      </c>
      <c r="F233" s="2">
        <v>38.186960123416803</v>
      </c>
      <c r="G233" s="2">
        <v>1.3729894764331201</v>
      </c>
      <c r="H233" s="2">
        <v>-7.8361593746939802</v>
      </c>
      <c r="I233" s="2">
        <v>356.539842483136</v>
      </c>
      <c r="J233" s="7">
        <f t="shared" si="15"/>
        <v>27.75</v>
      </c>
      <c r="K233">
        <f t="shared" si="13"/>
        <v>8042.2808436490213</v>
      </c>
      <c r="L233" s="7">
        <f t="shared" si="16"/>
        <v>4.4333174806335571E-2</v>
      </c>
      <c r="M233" s="7">
        <f t="shared" si="14"/>
        <v>7.1029576200550419</v>
      </c>
    </row>
    <row r="234" spans="1:13" x14ac:dyDescent="0.25">
      <c r="A234" s="2">
        <v>116000</v>
      </c>
      <c r="B234" s="2">
        <v>10.330442027458</v>
      </c>
      <c r="C234" s="2">
        <v>371.92402476998501</v>
      </c>
      <c r="D234" s="2">
        <v>371.64883122498702</v>
      </c>
      <c r="E234" s="2">
        <v>660.97699999999998</v>
      </c>
      <c r="F234" s="2">
        <v>38.059710601653798</v>
      </c>
      <c r="G234" s="2">
        <v>3.5230380811961899</v>
      </c>
      <c r="H234" s="2">
        <v>-6.7665390624330399</v>
      </c>
      <c r="I234" s="2">
        <v>354.59257875625502</v>
      </c>
      <c r="J234" s="7">
        <f t="shared" si="15"/>
        <v>27.875</v>
      </c>
      <c r="K234">
        <f t="shared" si="13"/>
        <v>8067.5608470333764</v>
      </c>
      <c r="L234" s="7">
        <f t="shared" si="16"/>
        <v>4.395288557217969E-2</v>
      </c>
      <c r="M234" s="7">
        <f t="shared" si="14"/>
        <v>7.042028568044393</v>
      </c>
    </row>
    <row r="235" spans="1:13" x14ac:dyDescent="0.25">
      <c r="A235" s="2">
        <v>116500</v>
      </c>
      <c r="B235" s="2">
        <v>10.337948849133101</v>
      </c>
      <c r="C235" s="2">
        <v>371.92402476998501</v>
      </c>
      <c r="D235" s="2">
        <v>371.64883122498702</v>
      </c>
      <c r="E235" s="2">
        <v>660.85199999999998</v>
      </c>
      <c r="F235" s="2">
        <v>38.0179008661853</v>
      </c>
      <c r="G235" s="2">
        <v>0.27597279345682302</v>
      </c>
      <c r="H235" s="2">
        <v>-4.3568730098838104</v>
      </c>
      <c r="I235" s="2">
        <v>352.10086548319401</v>
      </c>
      <c r="J235" s="7">
        <f t="shared" si="15"/>
        <v>28</v>
      </c>
      <c r="K235">
        <f t="shared" si="13"/>
        <v>8092.7426756473069</v>
      </c>
      <c r="L235" s="7">
        <f t="shared" si="16"/>
        <v>4.3508224540826743E-2</v>
      </c>
      <c r="M235" s="7">
        <f t="shared" si="14"/>
        <v>6.9707860171829417</v>
      </c>
    </row>
    <row r="236" spans="1:13" x14ac:dyDescent="0.25">
      <c r="A236" s="2">
        <v>117000</v>
      </c>
      <c r="B236" s="2">
        <v>10.340381654319801</v>
      </c>
      <c r="C236" s="2">
        <v>371.92402476998501</v>
      </c>
      <c r="D236" s="2">
        <v>371.64883122498702</v>
      </c>
      <c r="E236" s="2">
        <v>660.72699999999998</v>
      </c>
      <c r="F236" s="2">
        <v>38.132128283809699</v>
      </c>
      <c r="G236" s="2">
        <v>-2.1342100382567102</v>
      </c>
      <c r="H236" s="2">
        <v>-6.7369983620846501</v>
      </c>
      <c r="I236" s="2">
        <v>356.385478186505</v>
      </c>
      <c r="J236" s="7">
        <f t="shared" si="15"/>
        <v>28.125</v>
      </c>
      <c r="K236">
        <f t="shared" si="13"/>
        <v>8117.8263294908129</v>
      </c>
      <c r="L236" s="7">
        <f t="shared" si="16"/>
        <v>4.3901589381360802E-2</v>
      </c>
      <c r="M236" s="7">
        <f t="shared" si="14"/>
        <v>7.0338100122777814</v>
      </c>
    </row>
    <row r="237" spans="1:13" x14ac:dyDescent="0.25">
      <c r="A237" s="2">
        <v>117500</v>
      </c>
      <c r="B237" s="2">
        <v>10.3411398084505</v>
      </c>
      <c r="C237" s="2">
        <v>371.92402476998501</v>
      </c>
      <c r="D237" s="2">
        <v>371.64883122498702</v>
      </c>
      <c r="E237" s="2">
        <v>660.60199999999998</v>
      </c>
      <c r="F237" s="2">
        <v>40.598185651479</v>
      </c>
      <c r="G237" s="2">
        <v>-3.4539311121751402</v>
      </c>
      <c r="H237" s="2">
        <v>-7.9028970022296701</v>
      </c>
      <c r="I237" s="2">
        <v>373.97634880840599</v>
      </c>
      <c r="J237" s="7">
        <f t="shared" si="15"/>
        <v>28.25</v>
      </c>
      <c r="K237">
        <f t="shared" si="13"/>
        <v>8142.8118085638944</v>
      </c>
      <c r="L237" s="7">
        <f t="shared" si="16"/>
        <v>4.5927175722652772E-2</v>
      </c>
      <c r="M237" s="7">
        <f t="shared" si="14"/>
        <v>7.358344720220761</v>
      </c>
    </row>
    <row r="238" spans="1:13" x14ac:dyDescent="0.25">
      <c r="A238" s="2">
        <v>118000</v>
      </c>
      <c r="B238" s="2">
        <v>10.339000522396301</v>
      </c>
      <c r="C238" s="2">
        <v>371.92402476998501</v>
      </c>
      <c r="D238" s="2">
        <v>371.64883122498702</v>
      </c>
      <c r="E238" s="2">
        <v>660.47699999999998</v>
      </c>
      <c r="F238" s="2">
        <v>41.9955401318675</v>
      </c>
      <c r="G238" s="2">
        <v>-4.9839143974096496</v>
      </c>
      <c r="H238" s="2">
        <v>-13.1117151219972</v>
      </c>
      <c r="I238" s="2">
        <v>387.03556319661698</v>
      </c>
      <c r="J238" s="7">
        <f t="shared" si="15"/>
        <v>28.375</v>
      </c>
      <c r="K238">
        <f t="shared" si="13"/>
        <v>8167.6991128665513</v>
      </c>
      <c r="L238" s="7">
        <f t="shared" si="16"/>
        <v>4.7386119131999006E-2</v>
      </c>
      <c r="M238" s="7">
        <f t="shared" si="14"/>
        <v>7.5920932223732391</v>
      </c>
    </row>
    <row r="239" spans="1:13" x14ac:dyDescent="0.25">
      <c r="A239" s="2">
        <v>118500</v>
      </c>
      <c r="B239" s="2">
        <v>10.345159210682001</v>
      </c>
      <c r="C239" s="2">
        <v>371.92402476998501</v>
      </c>
      <c r="D239" s="2">
        <v>371.64883122498702</v>
      </c>
      <c r="E239" s="2">
        <v>660.35199999999998</v>
      </c>
      <c r="F239" s="2">
        <v>43.166460651625499</v>
      </c>
      <c r="G239" s="2">
        <v>-3.5113943972918</v>
      </c>
      <c r="H239" s="2">
        <v>-11.233091633552</v>
      </c>
      <c r="I239" s="2">
        <v>391.36400570044901</v>
      </c>
      <c r="J239" s="7">
        <f t="shared" si="15"/>
        <v>28.5</v>
      </c>
      <c r="K239">
        <f t="shared" si="13"/>
        <v>8192.4882423987838</v>
      </c>
      <c r="L239" s="7">
        <f t="shared" si="16"/>
        <v>4.7771079325450029E-2</v>
      </c>
      <c r="M239" s="7">
        <f t="shared" si="14"/>
        <v>7.6537706445618268</v>
      </c>
    </row>
    <row r="240" spans="1:13" x14ac:dyDescent="0.25">
      <c r="A240" s="2">
        <v>119000</v>
      </c>
      <c r="B240" s="2">
        <v>10.350661791217201</v>
      </c>
      <c r="C240" s="2">
        <v>371.92402476998501</v>
      </c>
      <c r="D240" s="2">
        <v>371.64883122498702</v>
      </c>
      <c r="E240" s="2">
        <v>660.22699999999998</v>
      </c>
      <c r="F240" s="2">
        <v>41.594629440045303</v>
      </c>
      <c r="G240" s="2">
        <v>-1.03900923346336</v>
      </c>
      <c r="H240" s="2">
        <v>-10.2811437415598</v>
      </c>
      <c r="I240" s="2">
        <v>380.290740192339</v>
      </c>
      <c r="J240" s="7">
        <f t="shared" si="15"/>
        <v>28.625</v>
      </c>
      <c r="K240">
        <f t="shared" si="13"/>
        <v>8217.1791971605908</v>
      </c>
      <c r="L240" s="7">
        <f t="shared" si="16"/>
        <v>4.6279961902710692E-2</v>
      </c>
      <c r="M240" s="7">
        <f t="shared" si="14"/>
        <v>7.4148672972037755</v>
      </c>
    </row>
    <row r="241" spans="1:13" x14ac:dyDescent="0.25">
      <c r="A241" s="2">
        <v>119500</v>
      </c>
      <c r="B241" s="2">
        <v>10.357591037828</v>
      </c>
      <c r="C241" s="2">
        <v>371.92402476998501</v>
      </c>
      <c r="D241" s="2">
        <v>371.64883122498702</v>
      </c>
      <c r="E241" s="2">
        <v>660.10199999999998</v>
      </c>
      <c r="F241" s="2">
        <v>42.770651813315403</v>
      </c>
      <c r="G241" s="2">
        <v>-3.7974823486046501</v>
      </c>
      <c r="H241" s="2">
        <v>-10.1928413584233</v>
      </c>
      <c r="I241" s="2">
        <v>383.43148762615903</v>
      </c>
      <c r="J241" s="7">
        <f t="shared" si="15"/>
        <v>28.75</v>
      </c>
      <c r="K241">
        <f t="shared" si="13"/>
        <v>8241.7719771519733</v>
      </c>
      <c r="L241" s="7">
        <f t="shared" si="16"/>
        <v>4.6522942965313341E-2</v>
      </c>
      <c r="M241" s="7">
        <f t="shared" si="14"/>
        <v>7.4537971549836861</v>
      </c>
    </row>
    <row r="242" spans="1:13" x14ac:dyDescent="0.25">
      <c r="A242" s="2">
        <v>120000</v>
      </c>
      <c r="B242" s="2">
        <v>10.3602780263606</v>
      </c>
      <c r="C242" s="2">
        <v>371.92402476998501</v>
      </c>
      <c r="D242" s="2">
        <v>371.64883122498702</v>
      </c>
      <c r="E242" s="2">
        <v>659.97699999999998</v>
      </c>
      <c r="F242" s="2">
        <v>42.461557979425699</v>
      </c>
      <c r="G242" s="2">
        <v>-5.5336743182339996</v>
      </c>
      <c r="H242" s="2">
        <v>-6.0264268371184899</v>
      </c>
      <c r="I242" s="2">
        <v>383.35895777493698</v>
      </c>
      <c r="J242" s="7">
        <f t="shared" si="15"/>
        <v>28.875</v>
      </c>
      <c r="K242">
        <f t="shared" si="13"/>
        <v>8266.2665823729312</v>
      </c>
      <c r="L242" s="7">
        <f t="shared" si="16"/>
        <v>4.6376311960760544E-2</v>
      </c>
      <c r="M242" s="7">
        <f t="shared" si="14"/>
        <v>7.4303042782457949</v>
      </c>
    </row>
    <row r="243" spans="1:13" x14ac:dyDescent="0.25">
      <c r="A243" s="2">
        <v>120500</v>
      </c>
      <c r="B243" s="2">
        <v>10.357800396951699</v>
      </c>
      <c r="C243" s="2">
        <v>371.92402476998501</v>
      </c>
      <c r="D243" s="2">
        <v>371.64883122498702</v>
      </c>
      <c r="E243" s="2">
        <v>659.85199999999998</v>
      </c>
      <c r="F243" s="2">
        <v>43.076296731163197</v>
      </c>
      <c r="G243" s="2">
        <v>-6.9586752886695802</v>
      </c>
      <c r="H243" s="2">
        <v>-2.83069820498116</v>
      </c>
      <c r="I243" s="2">
        <v>384.73118400718801</v>
      </c>
      <c r="J243" s="7">
        <f t="shared" si="15"/>
        <v>29</v>
      </c>
      <c r="K243">
        <f t="shared" si="13"/>
        <v>8290.6630128234647</v>
      </c>
      <c r="L243" s="7">
        <f t="shared" si="16"/>
        <v>4.6405357860054203E-2</v>
      </c>
      <c r="M243" s="7">
        <f t="shared" si="14"/>
        <v>7.434957944323636</v>
      </c>
    </row>
    <row r="244" spans="1:13" x14ac:dyDescent="0.25">
      <c r="A244" s="2">
        <v>121000</v>
      </c>
      <c r="B244" s="2">
        <v>10.3611037849598</v>
      </c>
      <c r="C244" s="2">
        <v>371.92402476998501</v>
      </c>
      <c r="D244" s="2">
        <v>371.64883122498702</v>
      </c>
      <c r="E244" s="2">
        <v>659.72699999999998</v>
      </c>
      <c r="F244" s="2">
        <v>43.706632083591202</v>
      </c>
      <c r="G244" s="2">
        <v>-5.8150380427756199</v>
      </c>
      <c r="H244" s="2">
        <v>-3.3901671859868299</v>
      </c>
      <c r="I244" s="2">
        <v>390.18656923253099</v>
      </c>
      <c r="J244" s="7">
        <f t="shared" si="15"/>
        <v>29.125</v>
      </c>
      <c r="K244">
        <f t="shared" si="13"/>
        <v>8314.9612685035718</v>
      </c>
      <c r="L244" s="7">
        <f t="shared" si="16"/>
        <v>4.6925843264060345E-2</v>
      </c>
      <c r="M244" s="7">
        <f t="shared" si="14"/>
        <v>7.518348898900264</v>
      </c>
    </row>
    <row r="245" spans="1:13" x14ac:dyDescent="0.25">
      <c r="A245" s="2">
        <v>121500</v>
      </c>
      <c r="B245" s="2">
        <v>10.362459759276501</v>
      </c>
      <c r="C245" s="2">
        <v>371.92402476998501</v>
      </c>
      <c r="D245" s="2">
        <v>371.64883122498702</v>
      </c>
      <c r="E245" s="2">
        <v>659.60199999999998</v>
      </c>
      <c r="F245" s="2">
        <v>43.8118294670073</v>
      </c>
      <c r="G245" s="2">
        <v>-6.7432764458162904</v>
      </c>
      <c r="H245" s="2">
        <v>-3.2794729211854601</v>
      </c>
      <c r="I245" s="2">
        <v>388.12556646295201</v>
      </c>
      <c r="J245" s="7">
        <f t="shared" si="15"/>
        <v>29.25</v>
      </c>
      <c r="K245">
        <f t="shared" si="13"/>
        <v>8339.1613494132562</v>
      </c>
      <c r="L245" s="7">
        <f t="shared" si="16"/>
        <v>4.6542517910420397E-2</v>
      </c>
      <c r="M245" s="7">
        <f t="shared" si="14"/>
        <v>7.4569334069240831</v>
      </c>
    </row>
    <row r="246" spans="1:13" x14ac:dyDescent="0.25">
      <c r="A246" s="2">
        <v>122000</v>
      </c>
      <c r="B246" s="2">
        <v>10.370282310590699</v>
      </c>
      <c r="C246" s="2">
        <v>371.92402476998501</v>
      </c>
      <c r="D246" s="2">
        <v>371.64883122498702</v>
      </c>
      <c r="E246" s="2">
        <v>659.47699999999998</v>
      </c>
      <c r="F246" s="2">
        <v>43.695375033082001</v>
      </c>
      <c r="G246" s="2">
        <v>-9.3265511368393597</v>
      </c>
      <c r="H246" s="2">
        <v>-6.14251831920045</v>
      </c>
      <c r="I246" s="2">
        <v>387.603351999523</v>
      </c>
      <c r="J246" s="7">
        <f t="shared" si="15"/>
        <v>29.375</v>
      </c>
      <c r="K246">
        <f t="shared" si="13"/>
        <v>8363.2632555525161</v>
      </c>
      <c r="L246" s="7">
        <f t="shared" si="16"/>
        <v>4.6345946570818079E-2</v>
      </c>
      <c r="M246" s="7">
        <f t="shared" si="14"/>
        <v>7.4254392064610659</v>
      </c>
    </row>
    <row r="247" spans="1:13" x14ac:dyDescent="0.25">
      <c r="A247" s="2">
        <v>122500</v>
      </c>
      <c r="B247" s="2">
        <v>10.3719035222018</v>
      </c>
      <c r="C247" s="2">
        <v>371.92402476998501</v>
      </c>
      <c r="D247" s="2">
        <v>371.64883122498702</v>
      </c>
      <c r="E247" s="2">
        <v>659.35199999999998</v>
      </c>
      <c r="F247" s="2">
        <v>45.415390634952502</v>
      </c>
      <c r="G247" s="2">
        <v>-13.2752574029755</v>
      </c>
      <c r="H247" s="2">
        <v>-9.9269642402362503</v>
      </c>
      <c r="I247" s="2">
        <v>392.72345137923799</v>
      </c>
      <c r="J247" s="7">
        <f t="shared" si="15"/>
        <v>29.5</v>
      </c>
      <c r="K247">
        <f t="shared" si="13"/>
        <v>8387.2669869213496</v>
      </c>
      <c r="L247" s="7">
        <f t="shared" si="16"/>
        <v>4.6823768933507148E-2</v>
      </c>
      <c r="M247" s="7">
        <f t="shared" si="14"/>
        <v>7.5019947883006504</v>
      </c>
    </row>
    <row r="248" spans="1:13" x14ac:dyDescent="0.25">
      <c r="A248" s="2">
        <v>123000</v>
      </c>
      <c r="B248" s="2">
        <v>10.374762347171499</v>
      </c>
      <c r="C248" s="2">
        <v>371.92402476998501</v>
      </c>
      <c r="D248" s="2">
        <v>371.64883122498702</v>
      </c>
      <c r="E248" s="2">
        <v>659.22699999999998</v>
      </c>
      <c r="F248" s="2">
        <v>46.460134301623498</v>
      </c>
      <c r="G248" s="2">
        <v>-12.4274467741505</v>
      </c>
      <c r="H248" s="2">
        <v>-6.5901867196539401</v>
      </c>
      <c r="I248" s="2">
        <v>401.71212505486699</v>
      </c>
      <c r="J248" s="7">
        <f t="shared" si="15"/>
        <v>29.625</v>
      </c>
      <c r="K248">
        <f t="shared" si="13"/>
        <v>8411.1725435197604</v>
      </c>
      <c r="L248" s="7">
        <f t="shared" si="16"/>
        <v>4.775934900590751E-2</v>
      </c>
      <c r="M248" s="7">
        <f t="shared" si="14"/>
        <v>7.6518912401892729</v>
      </c>
    </row>
    <row r="249" spans="1:13" x14ac:dyDescent="0.25">
      <c r="A249" s="2">
        <v>123500</v>
      </c>
      <c r="B249" s="2">
        <v>10.375035070576599</v>
      </c>
      <c r="C249" s="2">
        <v>371.92402476998501</v>
      </c>
      <c r="D249" s="2">
        <v>371.64883122498702</v>
      </c>
      <c r="E249" s="2">
        <v>659.10199999999998</v>
      </c>
      <c r="F249" s="2">
        <v>47.204909206006903</v>
      </c>
      <c r="G249" s="2">
        <v>-7.8983573636347</v>
      </c>
      <c r="H249" s="2">
        <v>-14.7572070255325</v>
      </c>
      <c r="I249" s="2">
        <v>405.428365122071</v>
      </c>
      <c r="J249" s="7">
        <f t="shared" si="15"/>
        <v>29.75</v>
      </c>
      <c r="K249">
        <f t="shared" si="13"/>
        <v>8434.9799253477449</v>
      </c>
      <c r="L249" s="7">
        <f t="shared" si="16"/>
        <v>4.8065125075606695E-2</v>
      </c>
      <c r="M249" s="7">
        <f t="shared" si="14"/>
        <v>7.7008819671964881</v>
      </c>
    </row>
    <row r="250" spans="1:13" x14ac:dyDescent="0.25">
      <c r="A250" s="2">
        <v>124000</v>
      </c>
      <c r="B250" s="2">
        <v>10.372011591972401</v>
      </c>
      <c r="C250" s="2">
        <v>371.92402476998501</v>
      </c>
      <c r="D250" s="2">
        <v>371.64883122498702</v>
      </c>
      <c r="E250" s="2">
        <v>658.97699999999998</v>
      </c>
      <c r="F250" s="2">
        <v>46.544876725105901</v>
      </c>
      <c r="G250" s="2">
        <v>-9.0812841576195709</v>
      </c>
      <c r="H250" s="2">
        <v>-13.6838222991615</v>
      </c>
      <c r="I250" s="2">
        <v>401.69093705238902</v>
      </c>
      <c r="J250" s="7">
        <f t="shared" si="15"/>
        <v>29.875</v>
      </c>
      <c r="K250">
        <f t="shared" si="13"/>
        <v>8458.6891324053049</v>
      </c>
      <c r="L250" s="7">
        <f t="shared" si="16"/>
        <v>4.748855653218273E-2</v>
      </c>
      <c r="M250" s="7">
        <f t="shared" si="14"/>
        <v>7.6085055031402291</v>
      </c>
    </row>
    <row r="251" spans="1:13" x14ac:dyDescent="0.25">
      <c r="A251" s="2">
        <v>124500</v>
      </c>
      <c r="B251" s="2">
        <v>10.3797155412823</v>
      </c>
      <c r="C251" s="2">
        <v>371.92402476998501</v>
      </c>
      <c r="D251" s="2">
        <v>371.64883122498702</v>
      </c>
      <c r="E251" s="2">
        <v>658.85199999999998</v>
      </c>
      <c r="F251" s="2">
        <v>45.520795442239098</v>
      </c>
      <c r="G251" s="2">
        <v>-7.6434723815490804</v>
      </c>
      <c r="H251" s="2">
        <v>-17.038805245003399</v>
      </c>
      <c r="I251" s="2">
        <v>392.658453314101</v>
      </c>
      <c r="J251" s="7">
        <f t="shared" si="15"/>
        <v>30</v>
      </c>
      <c r="K251">
        <f t="shared" si="13"/>
        <v>8482.3001646924422</v>
      </c>
      <c r="L251" s="7">
        <f t="shared" si="16"/>
        <v>4.6291506512412879E-2</v>
      </c>
      <c r="M251" s="7">
        <f t="shared" si="14"/>
        <v>7.4167169475798858</v>
      </c>
    </row>
    <row r="252" spans="1:13" x14ac:dyDescent="0.25">
      <c r="A252" s="2">
        <v>125000</v>
      </c>
      <c r="B252" s="2">
        <v>10.382256961146201</v>
      </c>
      <c r="C252" s="2">
        <v>371.92402476998501</v>
      </c>
      <c r="D252" s="2">
        <v>371.64883122498702</v>
      </c>
      <c r="E252" s="2">
        <v>658.72699999999998</v>
      </c>
      <c r="F252" s="2">
        <v>45.338920181434297</v>
      </c>
      <c r="G252" s="2">
        <v>-6.6914011076685798</v>
      </c>
      <c r="H252" s="2">
        <v>-14.604754972264301</v>
      </c>
      <c r="I252" s="2">
        <v>389.85169597119199</v>
      </c>
      <c r="J252" s="7">
        <f t="shared" si="15"/>
        <v>30.125</v>
      </c>
      <c r="K252">
        <f t="shared" si="13"/>
        <v>8505.8130222091531</v>
      </c>
      <c r="L252" s="7">
        <f t="shared" si="16"/>
        <v>4.583356052540391E-2</v>
      </c>
      <c r="M252" s="7">
        <f t="shared" si="14"/>
        <v>7.3433459121823912</v>
      </c>
    </row>
    <row r="253" spans="1:13" x14ac:dyDescent="0.25">
      <c r="A253" s="2">
        <v>125500</v>
      </c>
      <c r="B253" s="2">
        <v>10.3856627310902</v>
      </c>
      <c r="C253" s="2">
        <v>371.92402476998501</v>
      </c>
      <c r="D253" s="2">
        <v>371.64883122498702</v>
      </c>
      <c r="E253" s="2">
        <v>658.60199999999998</v>
      </c>
      <c r="F253" s="2">
        <v>45.445659601769897</v>
      </c>
      <c r="G253" s="2">
        <v>-5.1386533360853601</v>
      </c>
      <c r="H253" s="2">
        <v>-13.3536347158257</v>
      </c>
      <c r="I253" s="2">
        <v>388.58491081736798</v>
      </c>
      <c r="J253" s="7">
        <f t="shared" si="15"/>
        <v>30.25</v>
      </c>
      <c r="K253">
        <f t="shared" si="13"/>
        <v>8529.2277049554395</v>
      </c>
      <c r="L253" s="7">
        <f t="shared" si="16"/>
        <v>4.5559214064785969E-2</v>
      </c>
      <c r="M253" s="7">
        <f t="shared" si="14"/>
        <v>7.2993907636622613</v>
      </c>
    </row>
    <row r="254" spans="1:13" x14ac:dyDescent="0.25">
      <c r="A254" s="2">
        <v>126000</v>
      </c>
      <c r="B254" s="2">
        <v>10.3912790828323</v>
      </c>
      <c r="C254" s="2">
        <v>371.92402476998501</v>
      </c>
      <c r="D254" s="2">
        <v>371.64883122498702</v>
      </c>
      <c r="E254" s="2">
        <v>658.47699999999998</v>
      </c>
      <c r="F254" s="2">
        <v>44.916946909631299</v>
      </c>
      <c r="G254" s="2">
        <v>-6.18945173766412</v>
      </c>
      <c r="H254" s="2">
        <v>-15.9081467341812</v>
      </c>
      <c r="I254" s="2">
        <v>386.05629820779501</v>
      </c>
      <c r="J254" s="7">
        <f t="shared" si="15"/>
        <v>30.375</v>
      </c>
      <c r="K254">
        <f t="shared" si="13"/>
        <v>8552.5442129313014</v>
      </c>
      <c r="L254" s="7">
        <f t="shared" si="16"/>
        <v>4.5139351355130614E-2</v>
      </c>
      <c r="M254" s="7">
        <f t="shared" si="14"/>
        <v>7.2321213419267067</v>
      </c>
    </row>
    <row r="255" spans="1:13" x14ac:dyDescent="0.25">
      <c r="A255" s="2">
        <v>126500</v>
      </c>
      <c r="B255" s="2">
        <v>10.3939340880477</v>
      </c>
      <c r="C255" s="2">
        <v>371.92402476998501</v>
      </c>
      <c r="D255" s="2">
        <v>371.64883122498702</v>
      </c>
      <c r="E255" s="2">
        <v>658.35199999999998</v>
      </c>
      <c r="F255" s="2">
        <v>44.560846143354702</v>
      </c>
      <c r="G255" s="2">
        <v>-1.39025991247578</v>
      </c>
      <c r="H255" s="2">
        <v>-16.786535088593201</v>
      </c>
      <c r="I255" s="2">
        <v>385.08375923294602</v>
      </c>
      <c r="J255" s="7">
        <f t="shared" si="15"/>
        <v>30.5</v>
      </c>
      <c r="K255">
        <f t="shared" si="13"/>
        <v>8575.762546136737</v>
      </c>
      <c r="L255" s="7">
        <f t="shared" si="16"/>
        <v>4.4903733885031709E-2</v>
      </c>
      <c r="M255" s="7">
        <f t="shared" si="14"/>
        <v>7.1943712617222557</v>
      </c>
    </row>
    <row r="256" spans="1:13" x14ac:dyDescent="0.25">
      <c r="A256" s="2">
        <v>127000</v>
      </c>
      <c r="B256" s="2">
        <v>10.398356070893801</v>
      </c>
      <c r="C256" s="2">
        <v>371.92402476998501</v>
      </c>
      <c r="D256" s="2">
        <v>371.64883122498702</v>
      </c>
      <c r="E256" s="2">
        <v>658.22699999999998</v>
      </c>
      <c r="F256" s="2">
        <v>44.445071603237601</v>
      </c>
      <c r="G256" s="2">
        <v>-1.56326388064432</v>
      </c>
      <c r="H256" s="2">
        <v>-11.2179845049794</v>
      </c>
      <c r="I256" s="2">
        <v>387.74149964658699</v>
      </c>
      <c r="J256" s="7">
        <f t="shared" si="15"/>
        <v>30.625</v>
      </c>
      <c r="K256">
        <f t="shared" si="13"/>
        <v>8598.8827045717499</v>
      </c>
      <c r="L256" s="7">
        <f t="shared" si="16"/>
        <v>4.5092079165173084E-2</v>
      </c>
      <c r="M256" s="7">
        <f t="shared" si="14"/>
        <v>7.2245475021703092</v>
      </c>
    </row>
    <row r="257" spans="1:13" x14ac:dyDescent="0.25">
      <c r="A257" s="2">
        <v>127500</v>
      </c>
      <c r="B257" s="2">
        <v>10.4013900062685</v>
      </c>
      <c r="C257" s="2">
        <v>371.92402476998501</v>
      </c>
      <c r="D257" s="2">
        <v>371.64883122498702</v>
      </c>
      <c r="E257" s="2">
        <v>658.10199999999998</v>
      </c>
      <c r="F257" s="2">
        <v>43.341020465883297</v>
      </c>
      <c r="G257" s="2">
        <v>-5.2883380630365897</v>
      </c>
      <c r="H257" s="2">
        <v>-12.270931647790499</v>
      </c>
      <c r="I257" s="2">
        <v>381.93941511838102</v>
      </c>
      <c r="J257" s="7">
        <f t="shared" si="15"/>
        <v>30.75</v>
      </c>
      <c r="K257">
        <f t="shared" si="13"/>
        <v>8621.9046882363382</v>
      </c>
      <c r="L257" s="7">
        <f t="shared" si="16"/>
        <v>4.429872852103043E-2</v>
      </c>
      <c r="M257" s="7">
        <f t="shared" si="14"/>
        <v>7.0974387167561117</v>
      </c>
    </row>
    <row r="258" spans="1:13" x14ac:dyDescent="0.25">
      <c r="A258" s="2">
        <v>128000</v>
      </c>
      <c r="B258" s="2">
        <v>10.4012122007681</v>
      </c>
      <c r="C258" s="2">
        <v>371.92402476998501</v>
      </c>
      <c r="D258" s="2">
        <v>371.64883122498702</v>
      </c>
      <c r="E258" s="2">
        <v>657.97699999999998</v>
      </c>
      <c r="F258" s="2">
        <v>43.565472908660503</v>
      </c>
      <c r="G258" s="2">
        <v>-1.0909857337115101</v>
      </c>
      <c r="H258" s="2">
        <v>-15.6598988402476</v>
      </c>
      <c r="I258" s="2">
        <v>385.20758591926102</v>
      </c>
      <c r="J258" s="7">
        <f t="shared" si="15"/>
        <v>30.875</v>
      </c>
      <c r="K258">
        <f t="shared" si="13"/>
        <v>8644.8284971305002</v>
      </c>
      <c r="L258" s="7">
        <f t="shared" si="16"/>
        <v>4.455930919244077E-2</v>
      </c>
      <c r="M258" s="7">
        <f t="shared" si="14"/>
        <v>7.1391883427127132</v>
      </c>
    </row>
    <row r="259" spans="1:13" x14ac:dyDescent="0.25">
      <c r="A259" s="2">
        <v>128500</v>
      </c>
      <c r="B259" s="2">
        <v>10.406844466146699</v>
      </c>
      <c r="C259" s="2">
        <v>371.92402476998501</v>
      </c>
      <c r="D259" s="2">
        <v>371.64883122498702</v>
      </c>
      <c r="E259" s="2">
        <v>657.85199999999998</v>
      </c>
      <c r="F259" s="2">
        <v>45.109065155492701</v>
      </c>
      <c r="G259" s="2">
        <v>1.7262845770739501</v>
      </c>
      <c r="H259" s="2">
        <v>-14.0549516740122</v>
      </c>
      <c r="I259" s="2">
        <v>394.26123299762497</v>
      </c>
      <c r="J259" s="7">
        <f t="shared" si="15"/>
        <v>31</v>
      </c>
      <c r="K259">
        <f t="shared" si="13"/>
        <v>8667.6541312542395</v>
      </c>
      <c r="L259" s="7">
        <f t="shared" si="16"/>
        <v>4.5486498079795205E-2</v>
      </c>
      <c r="M259" s="7">
        <f t="shared" si="14"/>
        <v>7.2877403785511969</v>
      </c>
    </row>
    <row r="260" spans="1:13" x14ac:dyDescent="0.25">
      <c r="A260" s="2">
        <v>129000</v>
      </c>
      <c r="B260" s="2">
        <v>10.406163572412099</v>
      </c>
      <c r="C260" s="2">
        <v>371.92402476998501</v>
      </c>
      <c r="D260" s="2">
        <v>371.64883122498702</v>
      </c>
      <c r="E260" s="2">
        <v>657.72699999999998</v>
      </c>
      <c r="F260" s="2">
        <v>45.736023196182501</v>
      </c>
      <c r="G260" s="2">
        <v>0.82633479851011804</v>
      </c>
      <c r="H260" s="2">
        <v>-12.5140871673931</v>
      </c>
      <c r="I260" s="2">
        <v>400.11359429692999</v>
      </c>
      <c r="J260" s="7">
        <f t="shared" si="15"/>
        <v>31.125</v>
      </c>
      <c r="K260">
        <f t="shared" si="13"/>
        <v>8690.3815906075524</v>
      </c>
      <c r="L260" s="7">
        <f t="shared" si="16"/>
        <v>4.6040969562184404E-2</v>
      </c>
      <c r="M260" s="7">
        <f t="shared" si="14"/>
        <v>7.376576503149626</v>
      </c>
    </row>
    <row r="261" spans="1:13" x14ac:dyDescent="0.25">
      <c r="A261" s="2">
        <v>129500</v>
      </c>
      <c r="B261" s="2">
        <v>10.412833787918199</v>
      </c>
      <c r="C261" s="2">
        <v>371.92402476998501</v>
      </c>
      <c r="D261" s="2">
        <v>371.64883122498702</v>
      </c>
      <c r="E261" s="2">
        <v>657.60199999999998</v>
      </c>
      <c r="F261" s="2">
        <v>43.883604027918302</v>
      </c>
      <c r="G261" s="2">
        <v>0.91042283561082005</v>
      </c>
      <c r="H261" s="2">
        <v>-10.209387814311199</v>
      </c>
      <c r="I261" s="2">
        <v>390.557288417412</v>
      </c>
      <c r="J261" s="7">
        <f t="shared" si="15"/>
        <v>31.25</v>
      </c>
      <c r="K261">
        <f t="shared" si="13"/>
        <v>8713.0108751904427</v>
      </c>
      <c r="L261" s="7">
        <f t="shared" si="16"/>
        <v>4.4824607017247123E-2</v>
      </c>
      <c r="M261" s="7">
        <f t="shared" si="14"/>
        <v>7.1816937399580958</v>
      </c>
    </row>
    <row r="262" spans="1:13" x14ac:dyDescent="0.25">
      <c r="A262" s="2">
        <v>130000</v>
      </c>
      <c r="B262" s="2">
        <v>10.4107224780085</v>
      </c>
      <c r="C262" s="2">
        <v>371.92402476998501</v>
      </c>
      <c r="D262" s="2">
        <v>371.64883122498702</v>
      </c>
      <c r="E262" s="2">
        <v>657.47699999999998</v>
      </c>
      <c r="F262" s="2">
        <v>44.440950605559102</v>
      </c>
      <c r="G262" s="2">
        <v>2.3960807346680002</v>
      </c>
      <c r="H262" s="2">
        <v>-8.6807695036983006</v>
      </c>
      <c r="I262" s="2">
        <v>395.66616006472998</v>
      </c>
      <c r="J262" s="7">
        <f t="shared" si="15"/>
        <v>31.375</v>
      </c>
      <c r="K262">
        <f t="shared" si="13"/>
        <v>8735.5419850029066</v>
      </c>
      <c r="L262" s="7">
        <f t="shared" si="16"/>
        <v>4.529383073700588E-2</v>
      </c>
      <c r="M262" s="7">
        <f t="shared" si="14"/>
        <v>7.2568716673303255</v>
      </c>
    </row>
    <row r="263" spans="1:13" x14ac:dyDescent="0.25">
      <c r="A263" s="2">
        <v>130500</v>
      </c>
      <c r="B263" s="2">
        <v>10.413546939078399</v>
      </c>
      <c r="C263" s="2">
        <v>371.92402476998501</v>
      </c>
      <c r="D263" s="2">
        <v>371.64883122498702</v>
      </c>
      <c r="E263" s="2">
        <v>657.35199999999998</v>
      </c>
      <c r="F263" s="2">
        <v>44.454586278677098</v>
      </c>
      <c r="G263" s="2">
        <v>-0.99150172801412095</v>
      </c>
      <c r="H263" s="2">
        <v>-10.9034507973037</v>
      </c>
      <c r="I263" s="2">
        <v>395.88737113166502</v>
      </c>
      <c r="J263" s="7">
        <f t="shared" si="15"/>
        <v>31.5</v>
      </c>
      <c r="K263">
        <f t="shared" si="13"/>
        <v>8757.974920044946</v>
      </c>
      <c r="L263" s="7">
        <f t="shared" si="16"/>
        <v>4.5203072028166223E-2</v>
      </c>
      <c r="M263" s="7">
        <f t="shared" si="14"/>
        <v>7.2423305191866358</v>
      </c>
    </row>
    <row r="264" spans="1:13" x14ac:dyDescent="0.25">
      <c r="A264" s="2">
        <v>131000</v>
      </c>
      <c r="B264" s="2">
        <v>10.414345119339</v>
      </c>
      <c r="C264" s="2">
        <v>371.92402476998501</v>
      </c>
      <c r="D264" s="2">
        <v>371.64883122498702</v>
      </c>
      <c r="E264" s="2">
        <v>657.22699999999998</v>
      </c>
      <c r="F264" s="2">
        <v>45.452372366175602</v>
      </c>
      <c r="G264" s="2">
        <v>-2.8898388075794501</v>
      </c>
      <c r="H264" s="2">
        <v>-10.0488261800558</v>
      </c>
      <c r="I264" s="2">
        <v>401.51982758986099</v>
      </c>
      <c r="J264" s="7">
        <f t="shared" si="15"/>
        <v>31.625</v>
      </c>
      <c r="K264">
        <f t="shared" si="13"/>
        <v>8780.3096803165608</v>
      </c>
      <c r="L264" s="7">
        <f t="shared" si="16"/>
        <v>4.5729574719895846E-2</v>
      </c>
      <c r="M264" s="7">
        <f t="shared" si="14"/>
        <v>7.3266855495343828</v>
      </c>
    </row>
    <row r="265" spans="1:13" x14ac:dyDescent="0.25">
      <c r="A265" s="2">
        <v>131500</v>
      </c>
      <c r="B265" s="2">
        <v>10.4164656363128</v>
      </c>
      <c r="C265" s="2">
        <v>371.92402476998501</v>
      </c>
      <c r="D265" s="2">
        <v>371.64883122498702</v>
      </c>
      <c r="E265" s="2">
        <v>657.10199999999998</v>
      </c>
      <c r="F265" s="2">
        <v>46.979447487121597</v>
      </c>
      <c r="G265" s="2">
        <v>-9.9664781985458095</v>
      </c>
      <c r="H265" s="2">
        <v>-11.968990197299799</v>
      </c>
      <c r="I265" s="2">
        <v>411.35038934968401</v>
      </c>
      <c r="J265" s="7">
        <f t="shared" si="15"/>
        <v>31.75</v>
      </c>
      <c r="K265">
        <f t="shared" si="13"/>
        <v>8802.5462658177512</v>
      </c>
      <c r="L265" s="7">
        <f t="shared" si="16"/>
        <v>4.6730840932588932E-2</v>
      </c>
      <c r="M265" s="7">
        <f t="shared" si="14"/>
        <v>7.4871060812517651</v>
      </c>
    </row>
    <row r="266" spans="1:13" x14ac:dyDescent="0.25">
      <c r="A266" s="2">
        <v>132000</v>
      </c>
      <c r="B266" s="2">
        <v>10.419962150941</v>
      </c>
      <c r="C266" s="2">
        <v>371.92402476998501</v>
      </c>
      <c r="D266" s="2">
        <v>371.64883122498702</v>
      </c>
      <c r="E266" s="2">
        <v>656.97699999999998</v>
      </c>
      <c r="F266" s="2">
        <v>47.2691216005773</v>
      </c>
      <c r="G266" s="2">
        <v>-9.8914086081470494</v>
      </c>
      <c r="H266" s="2">
        <v>-6.7682189371558703</v>
      </c>
      <c r="I266" s="2">
        <v>414.172753441998</v>
      </c>
      <c r="J266" s="7">
        <f t="shared" si="15"/>
        <v>31.875</v>
      </c>
      <c r="K266">
        <f t="shared" si="13"/>
        <v>8824.684676548517</v>
      </c>
      <c r="L266" s="7">
        <f t="shared" si="16"/>
        <v>4.6933433728533848E-2</v>
      </c>
      <c r="M266" s="7">
        <f t="shared" si="14"/>
        <v>7.5195650253723105</v>
      </c>
    </row>
    <row r="267" spans="1:13" x14ac:dyDescent="0.25">
      <c r="A267" s="2">
        <v>132500</v>
      </c>
      <c r="B267" s="2">
        <v>10.420936214455001</v>
      </c>
      <c r="C267" s="2">
        <v>371.92402476998501</v>
      </c>
      <c r="D267" s="2">
        <v>371.64883122498702</v>
      </c>
      <c r="E267" s="2">
        <v>656.85199999999998</v>
      </c>
      <c r="F267" s="2">
        <v>47.909738385652098</v>
      </c>
      <c r="G267" s="2">
        <v>-14.829802684878</v>
      </c>
      <c r="H267" s="2">
        <v>-6.6797197447793799</v>
      </c>
      <c r="I267" s="2">
        <v>421.78681978868099</v>
      </c>
      <c r="J267" s="7">
        <f t="shared" si="15"/>
        <v>32</v>
      </c>
      <c r="K267">
        <f t="shared" si="13"/>
        <v>8846.7249125088565</v>
      </c>
      <c r="L267" s="7">
        <f t="shared" si="16"/>
        <v>4.7677171378110117E-2</v>
      </c>
      <c r="M267" s="7">
        <f t="shared" si="14"/>
        <v>7.6387249327882945</v>
      </c>
    </row>
    <row r="268" spans="1:13" x14ac:dyDescent="0.25">
      <c r="A268" s="2">
        <v>133000</v>
      </c>
      <c r="B268" s="2">
        <v>10.424456778890701</v>
      </c>
      <c r="C268" s="2">
        <v>371.92402476998501</v>
      </c>
      <c r="D268" s="2">
        <v>371.64883122498702</v>
      </c>
      <c r="E268" s="2">
        <v>656.72699999999998</v>
      </c>
      <c r="F268" s="2">
        <v>46.929238184766</v>
      </c>
      <c r="G268" s="2">
        <v>-19.560960667409201</v>
      </c>
      <c r="H268" s="2">
        <v>-5.34292105122476</v>
      </c>
      <c r="I268" s="2">
        <v>418.170938269033</v>
      </c>
      <c r="J268" s="7">
        <f t="shared" si="15"/>
        <v>32.125</v>
      </c>
      <c r="K268">
        <f t="shared" ref="K268:K331" si="17">PI()*(2*60*J268-J268^2)</f>
        <v>8868.6669736987733</v>
      </c>
      <c r="L268" s="7">
        <f t="shared" si="16"/>
        <v>4.7151498585883904E-2</v>
      </c>
      <c r="M268" s="7">
        <f t="shared" ref="M268:M331" si="18">L268*160.21766208</f>
        <v>7.5545028669987451</v>
      </c>
    </row>
    <row r="269" spans="1:13" x14ac:dyDescent="0.25">
      <c r="A269" s="2">
        <v>133500</v>
      </c>
      <c r="B269" s="2">
        <v>10.426913299843999</v>
      </c>
      <c r="C269" s="2">
        <v>371.92402476998501</v>
      </c>
      <c r="D269" s="2">
        <v>371.64883122498702</v>
      </c>
      <c r="E269" s="2">
        <v>656.60199999999998</v>
      </c>
      <c r="F269" s="2">
        <v>47.209682570267802</v>
      </c>
      <c r="G269" s="2">
        <v>-16.180202577729101</v>
      </c>
      <c r="H269" s="2">
        <v>-1.9967769198763199</v>
      </c>
      <c r="I269" s="2">
        <v>420.98093701270102</v>
      </c>
      <c r="J269" s="7">
        <f t="shared" ref="J269:J332" si="19">-E269+$E$11</f>
        <v>32.25</v>
      </c>
      <c r="K269">
        <f t="shared" si="17"/>
        <v>8890.5108601182656</v>
      </c>
      <c r="L269" s="7">
        <f t="shared" ref="L269:L332" si="20">I269/K269</f>
        <v>4.7351715062985814E-2</v>
      </c>
      <c r="M269" s="7">
        <f t="shared" si="18"/>
        <v>7.5865810828699072</v>
      </c>
    </row>
    <row r="270" spans="1:13" x14ac:dyDescent="0.25">
      <c r="A270" s="2">
        <v>134000</v>
      </c>
      <c r="B270" s="2">
        <v>10.428509962072701</v>
      </c>
      <c r="C270" s="2">
        <v>371.92402476998501</v>
      </c>
      <c r="D270" s="2">
        <v>371.64883122498702</v>
      </c>
      <c r="E270" s="2">
        <v>656.47699999999998</v>
      </c>
      <c r="F270" s="2">
        <v>46.861382673270398</v>
      </c>
      <c r="G270" s="2">
        <v>-14.305039686394901</v>
      </c>
      <c r="H270" s="2">
        <v>-1.18829003253009</v>
      </c>
      <c r="I270" s="2">
        <v>417.44303560857702</v>
      </c>
      <c r="J270" s="7">
        <f t="shared" si="19"/>
        <v>32.375</v>
      </c>
      <c r="K270">
        <f t="shared" si="17"/>
        <v>8912.2565717673315</v>
      </c>
      <c r="L270" s="7">
        <f t="shared" si="20"/>
        <v>4.6839207584190613E-2</v>
      </c>
      <c r="M270" s="7">
        <f t="shared" si="18"/>
        <v>7.5044683328188251</v>
      </c>
    </row>
    <row r="271" spans="1:13" x14ac:dyDescent="0.25">
      <c r="A271">
        <v>134500</v>
      </c>
      <c r="B271">
        <v>10.430864001694101</v>
      </c>
      <c r="C271">
        <v>371.92402476998501</v>
      </c>
      <c r="D271">
        <v>371.64883122498702</v>
      </c>
      <c r="E271">
        <v>656.35199999999998</v>
      </c>
      <c r="F271">
        <v>46.521233601778</v>
      </c>
      <c r="G271">
        <v>-17.1401671582666</v>
      </c>
      <c r="H271">
        <v>3.8347782559965999</v>
      </c>
      <c r="I271">
        <v>413.87786505074399</v>
      </c>
      <c r="J271" s="7">
        <f t="shared" si="19"/>
        <v>32.5</v>
      </c>
      <c r="K271">
        <f t="shared" si="17"/>
        <v>8933.9041086459747</v>
      </c>
      <c r="L271" s="7">
        <f t="shared" si="20"/>
        <v>4.6326651821817173E-2</v>
      </c>
      <c r="M271" s="7">
        <f t="shared" si="18"/>
        <v>7.42234784688572</v>
      </c>
    </row>
    <row r="272" spans="1:13" x14ac:dyDescent="0.25">
      <c r="A272">
        <v>135000</v>
      </c>
      <c r="B272">
        <v>10.4358654910993</v>
      </c>
      <c r="C272">
        <v>371.92402476998501</v>
      </c>
      <c r="D272">
        <v>371.64883122498702</v>
      </c>
      <c r="E272">
        <v>656.22699999999998</v>
      </c>
      <c r="F272">
        <v>46.899343710704102</v>
      </c>
      <c r="G272">
        <v>-15.2128111880908</v>
      </c>
      <c r="H272">
        <v>5.6890017877518799</v>
      </c>
      <c r="I272">
        <v>417.55197133064598</v>
      </c>
      <c r="J272" s="7">
        <f t="shared" si="19"/>
        <v>32.625</v>
      </c>
      <c r="K272">
        <f t="shared" si="17"/>
        <v>8955.4534707541916</v>
      </c>
      <c r="L272" s="7">
        <f t="shared" si="20"/>
        <v>4.6625441435684381E-2</v>
      </c>
      <c r="M272" s="7">
        <f t="shared" si="18"/>
        <v>7.47021922027331</v>
      </c>
    </row>
    <row r="273" spans="1:13" x14ac:dyDescent="0.25">
      <c r="A273">
        <v>135500</v>
      </c>
      <c r="B273">
        <v>10.434490440921801</v>
      </c>
      <c r="C273">
        <v>371.92402476998501</v>
      </c>
      <c r="D273">
        <v>371.64883122498702</v>
      </c>
      <c r="E273">
        <v>656.10199999999998</v>
      </c>
      <c r="F273">
        <v>47.690716259467997</v>
      </c>
      <c r="G273">
        <v>-13.1615410463472</v>
      </c>
      <c r="H273">
        <v>4.9449021740838299</v>
      </c>
      <c r="I273">
        <v>424.38533490946298</v>
      </c>
      <c r="J273" s="7">
        <f t="shared" si="19"/>
        <v>32.75</v>
      </c>
      <c r="K273">
        <f t="shared" si="17"/>
        <v>8976.9046580919839</v>
      </c>
      <c r="L273" s="7">
        <f t="shared" si="20"/>
        <v>4.7275241419314003E-2</v>
      </c>
      <c r="M273" s="7">
        <f t="shared" si="18"/>
        <v>7.5743286544700705</v>
      </c>
    </row>
    <row r="274" spans="1:13" x14ac:dyDescent="0.25">
      <c r="A274">
        <v>136000</v>
      </c>
      <c r="B274">
        <v>10.439629340266899</v>
      </c>
      <c r="C274">
        <v>371.92402476998501</v>
      </c>
      <c r="D274">
        <v>371.64883122498702</v>
      </c>
      <c r="E274">
        <v>655.97699999999998</v>
      </c>
      <c r="F274">
        <v>47.575046235076201</v>
      </c>
      <c r="G274">
        <v>-13.0731948379767</v>
      </c>
      <c r="H274">
        <v>7.3482534489937397</v>
      </c>
      <c r="I274">
        <v>424.71611289825</v>
      </c>
      <c r="J274" s="7">
        <f t="shared" si="19"/>
        <v>32.875</v>
      </c>
      <c r="K274">
        <f t="shared" si="17"/>
        <v>8998.2576706593518</v>
      </c>
      <c r="L274" s="7">
        <f t="shared" si="20"/>
        <v>4.7199816724866998E-2</v>
      </c>
      <c r="M274" s="7">
        <f t="shared" si="18"/>
        <v>7.5622442862626729</v>
      </c>
    </row>
    <row r="275" spans="1:13" x14ac:dyDescent="0.25">
      <c r="A275">
        <v>136500</v>
      </c>
      <c r="B275">
        <v>10.4433837585209</v>
      </c>
      <c r="C275">
        <v>371.92402476998501</v>
      </c>
      <c r="D275">
        <v>371.64883122498702</v>
      </c>
      <c r="E275">
        <v>655.85199999999998</v>
      </c>
      <c r="F275">
        <v>47.847071416085598</v>
      </c>
      <c r="G275">
        <v>-18.610350814828099</v>
      </c>
      <c r="H275">
        <v>9.5528495944828098</v>
      </c>
      <c r="I275">
        <v>427.00681878327998</v>
      </c>
      <c r="J275" s="7">
        <f t="shared" si="19"/>
        <v>33</v>
      </c>
      <c r="K275">
        <f t="shared" si="17"/>
        <v>9019.5125084562969</v>
      </c>
      <c r="L275" s="7">
        <f t="shared" si="20"/>
        <v>4.7342560740720435E-2</v>
      </c>
      <c r="M275" s="7">
        <f t="shared" si="18"/>
        <v>7.5851143987586207</v>
      </c>
    </row>
    <row r="276" spans="1:13" x14ac:dyDescent="0.25">
      <c r="A276">
        <v>137000</v>
      </c>
      <c r="B276">
        <v>10.4460227386735</v>
      </c>
      <c r="C276">
        <v>371.92402476998501</v>
      </c>
      <c r="D276">
        <v>371.64883122498702</v>
      </c>
      <c r="E276">
        <v>655.72699999999998</v>
      </c>
      <c r="F276">
        <v>48.5811088549763</v>
      </c>
      <c r="G276">
        <v>-17.4877109094686</v>
      </c>
      <c r="H276">
        <v>7.0486663658605098</v>
      </c>
      <c r="I276">
        <v>431.441989060602</v>
      </c>
      <c r="J276" s="7">
        <f t="shared" si="19"/>
        <v>33.125</v>
      </c>
      <c r="K276">
        <f t="shared" si="17"/>
        <v>9040.6691714828139</v>
      </c>
      <c r="L276" s="7">
        <f t="shared" si="20"/>
        <v>4.7722351175232602E-2</v>
      </c>
      <c r="M276" s="7">
        <f t="shared" si="18"/>
        <v>7.6459635342565075</v>
      </c>
    </row>
    <row r="277" spans="1:13" x14ac:dyDescent="0.25">
      <c r="A277">
        <v>137500</v>
      </c>
      <c r="B277">
        <v>10.4449373692291</v>
      </c>
      <c r="C277">
        <v>371.92402476998501</v>
      </c>
      <c r="D277">
        <v>371.64883122498702</v>
      </c>
      <c r="E277">
        <v>655.60199999999998</v>
      </c>
      <c r="F277">
        <v>49.769634483184099</v>
      </c>
      <c r="G277">
        <v>-23.007057332439501</v>
      </c>
      <c r="H277">
        <v>5.9387810827641099</v>
      </c>
      <c r="I277">
        <v>440.91019140529102</v>
      </c>
      <c r="J277" s="7">
        <f t="shared" si="19"/>
        <v>33.25</v>
      </c>
      <c r="K277">
        <f t="shared" si="17"/>
        <v>9061.7276597389082</v>
      </c>
      <c r="L277" s="7">
        <f t="shared" si="20"/>
        <v>4.8656305724596755E-2</v>
      </c>
      <c r="M277" s="7">
        <f t="shared" si="18"/>
        <v>7.7955995486446126</v>
      </c>
    </row>
    <row r="278" spans="1:13" x14ac:dyDescent="0.25">
      <c r="A278">
        <v>138000</v>
      </c>
      <c r="B278">
        <v>10.4436226048665</v>
      </c>
      <c r="C278">
        <v>371.92402476998501</v>
      </c>
      <c r="D278">
        <v>371.64883122498702</v>
      </c>
      <c r="E278">
        <v>655.47699999999998</v>
      </c>
      <c r="F278">
        <v>50.135371887378199</v>
      </c>
      <c r="G278">
        <v>-21.849423834492001</v>
      </c>
      <c r="H278">
        <v>6.3183202679564703</v>
      </c>
      <c r="I278">
        <v>441.87159837923798</v>
      </c>
      <c r="J278" s="7">
        <f t="shared" si="19"/>
        <v>33.375</v>
      </c>
      <c r="K278">
        <f t="shared" si="17"/>
        <v>9082.6879732245779</v>
      </c>
      <c r="L278" s="7">
        <f t="shared" si="20"/>
        <v>4.8649871016361985E-2</v>
      </c>
      <c r="M278" s="7">
        <f t="shared" si="18"/>
        <v>7.7945685947350709</v>
      </c>
    </row>
    <row r="279" spans="1:13" x14ac:dyDescent="0.25">
      <c r="A279">
        <v>138500</v>
      </c>
      <c r="B279">
        <v>10.447374812526601</v>
      </c>
      <c r="C279">
        <v>371.92402476998501</v>
      </c>
      <c r="D279">
        <v>371.64883122498702</v>
      </c>
      <c r="E279">
        <v>655.35199999999998</v>
      </c>
      <c r="F279">
        <v>50.2387753183584</v>
      </c>
      <c r="G279">
        <v>-21.441776617975201</v>
      </c>
      <c r="H279">
        <v>6.4617225193764698</v>
      </c>
      <c r="I279">
        <v>443.096736221735</v>
      </c>
      <c r="J279" s="7">
        <f t="shared" si="19"/>
        <v>33.5</v>
      </c>
      <c r="K279">
        <f t="shared" si="17"/>
        <v>9103.5501119398232</v>
      </c>
      <c r="L279" s="7">
        <f t="shared" si="20"/>
        <v>4.8672960633301558E-2</v>
      </c>
      <c r="M279" s="7">
        <f t="shared" si="18"/>
        <v>7.7982679591794515</v>
      </c>
    </row>
    <row r="280" spans="1:13" x14ac:dyDescent="0.25">
      <c r="A280">
        <v>139000</v>
      </c>
      <c r="B280">
        <v>10.449516415591599</v>
      </c>
      <c r="C280">
        <v>371.92402476998501</v>
      </c>
      <c r="D280">
        <v>371.64883122498702</v>
      </c>
      <c r="E280">
        <v>655.22699999999998</v>
      </c>
      <c r="F280">
        <v>48.118953946724098</v>
      </c>
      <c r="G280">
        <v>-14.839065189086</v>
      </c>
      <c r="H280">
        <v>5.4862839368867702</v>
      </c>
      <c r="I280">
        <v>429.72174909716801</v>
      </c>
      <c r="J280" s="7">
        <f t="shared" si="19"/>
        <v>33.625</v>
      </c>
      <c r="K280">
        <f t="shared" si="17"/>
        <v>9124.3140758846439</v>
      </c>
      <c r="L280" s="7">
        <f t="shared" si="20"/>
        <v>4.7096334642065085E-2</v>
      </c>
      <c r="M280" s="7">
        <f t="shared" si="18"/>
        <v>7.5456646288889813</v>
      </c>
    </row>
    <row r="281" spans="1:13" x14ac:dyDescent="0.25">
      <c r="A281">
        <v>139500</v>
      </c>
      <c r="B281">
        <v>10.4582124316474</v>
      </c>
      <c r="C281">
        <v>371.92402476998501</v>
      </c>
      <c r="D281">
        <v>371.64883122498702</v>
      </c>
      <c r="E281">
        <v>655.10199999999998</v>
      </c>
      <c r="F281">
        <v>47.383570768027603</v>
      </c>
      <c r="G281">
        <v>-11.8268209699689</v>
      </c>
      <c r="H281">
        <v>7.9752392509662204</v>
      </c>
      <c r="I281">
        <v>423.207580125839</v>
      </c>
      <c r="J281" s="7">
        <f t="shared" si="19"/>
        <v>33.75</v>
      </c>
      <c r="K281">
        <f t="shared" si="17"/>
        <v>9144.9798650590383</v>
      </c>
      <c r="L281" s="7">
        <f t="shared" si="20"/>
        <v>4.6277584682588788E-2</v>
      </c>
      <c r="M281" s="7">
        <f t="shared" si="18"/>
        <v>7.4144864245535942</v>
      </c>
    </row>
    <row r="282" spans="1:13" x14ac:dyDescent="0.25">
      <c r="A282">
        <v>140000</v>
      </c>
      <c r="B282">
        <v>10.4664834832778</v>
      </c>
      <c r="C282">
        <v>371.92402476998501</v>
      </c>
      <c r="D282">
        <v>371.64883122498702</v>
      </c>
      <c r="E282">
        <v>654.97699999999998</v>
      </c>
      <c r="F282">
        <v>46.5519263585999</v>
      </c>
      <c r="G282">
        <v>-8.4923678787887305</v>
      </c>
      <c r="H282">
        <v>6.57380657630386</v>
      </c>
      <c r="I282">
        <v>413.57385094302902</v>
      </c>
      <c r="J282" s="7">
        <f t="shared" si="19"/>
        <v>33.875</v>
      </c>
      <c r="K282">
        <f t="shared" si="17"/>
        <v>9165.5474794630099</v>
      </c>
      <c r="L282" s="7">
        <f t="shared" si="20"/>
        <v>4.5122656542853828E-2</v>
      </c>
      <c r="M282" s="7">
        <f t="shared" si="18"/>
        <v>7.2294465381348552</v>
      </c>
    </row>
    <row r="283" spans="1:13" x14ac:dyDescent="0.25">
      <c r="A283">
        <v>140500</v>
      </c>
      <c r="B283">
        <v>10.473286157651399</v>
      </c>
      <c r="C283">
        <v>371.92402476998501</v>
      </c>
      <c r="D283">
        <v>371.64883122498702</v>
      </c>
      <c r="E283">
        <v>654.85199999999998</v>
      </c>
      <c r="F283">
        <v>46.132318011347301</v>
      </c>
      <c r="G283">
        <v>-5.2364394091797202</v>
      </c>
      <c r="H283">
        <v>2.6743249442874002</v>
      </c>
      <c r="I283">
        <v>408.62207459132298</v>
      </c>
      <c r="J283" s="7">
        <f t="shared" si="19"/>
        <v>34</v>
      </c>
      <c r="K283">
        <f t="shared" si="17"/>
        <v>9186.0169190965553</v>
      </c>
      <c r="L283" s="7">
        <f t="shared" si="20"/>
        <v>4.4483052686507672E-2</v>
      </c>
      <c r="M283" s="7">
        <f t="shared" si="18"/>
        <v>7.126970703613722</v>
      </c>
    </row>
    <row r="284" spans="1:13" x14ac:dyDescent="0.25">
      <c r="A284">
        <v>141000</v>
      </c>
      <c r="B284">
        <v>10.482994148250899</v>
      </c>
      <c r="C284">
        <v>371.92402476998501</v>
      </c>
      <c r="D284">
        <v>371.64883122498702</v>
      </c>
      <c r="E284">
        <v>654.72699999999998</v>
      </c>
      <c r="F284">
        <v>45.485387612306504</v>
      </c>
      <c r="G284">
        <v>-3.52973325805617</v>
      </c>
      <c r="H284">
        <v>-0.36909817862103</v>
      </c>
      <c r="I284">
        <v>405.72204809300899</v>
      </c>
      <c r="J284" s="7">
        <f t="shared" si="19"/>
        <v>34.125</v>
      </c>
      <c r="K284">
        <f t="shared" si="17"/>
        <v>9206.3881839596761</v>
      </c>
      <c r="L284" s="7">
        <f t="shared" si="20"/>
        <v>4.4069622091310469E-2</v>
      </c>
      <c r="M284" s="7">
        <f t="shared" si="18"/>
        <v>7.0607318202188836</v>
      </c>
    </row>
    <row r="285" spans="1:13" x14ac:dyDescent="0.25">
      <c r="A285">
        <v>141500</v>
      </c>
      <c r="B285">
        <v>10.4858417364497</v>
      </c>
      <c r="C285">
        <v>371.92402476998501</v>
      </c>
      <c r="D285">
        <v>371.64883122498702</v>
      </c>
      <c r="E285">
        <v>654.60199999999998</v>
      </c>
      <c r="F285">
        <v>46.199802424910601</v>
      </c>
      <c r="G285">
        <v>2.2790287706100099</v>
      </c>
      <c r="H285">
        <v>-2.61086273157767</v>
      </c>
      <c r="I285">
        <v>408.24923194357001</v>
      </c>
      <c r="J285" s="7">
        <f t="shared" si="19"/>
        <v>34.25</v>
      </c>
      <c r="K285">
        <f t="shared" si="17"/>
        <v>9226.6612740523724</v>
      </c>
      <c r="L285" s="7">
        <f t="shared" si="20"/>
        <v>4.4246691172208377E-2</v>
      </c>
      <c r="M285" s="7">
        <f t="shared" si="18"/>
        <v>7.0891014143870006</v>
      </c>
    </row>
    <row r="286" spans="1:13" x14ac:dyDescent="0.25">
      <c r="A286">
        <v>142000</v>
      </c>
      <c r="B286">
        <v>10.492644926195901</v>
      </c>
      <c r="C286">
        <v>371.92402476998501</v>
      </c>
      <c r="D286">
        <v>371.64883122498702</v>
      </c>
      <c r="E286">
        <v>654.47699999999998</v>
      </c>
      <c r="F286">
        <v>45.561140943515703</v>
      </c>
      <c r="G286">
        <v>8.4176541823806996</v>
      </c>
      <c r="H286">
        <v>-0.70346058799811595</v>
      </c>
      <c r="I286">
        <v>405.18427483044201</v>
      </c>
      <c r="J286" s="7">
        <f t="shared" si="19"/>
        <v>34.375</v>
      </c>
      <c r="K286">
        <f t="shared" si="17"/>
        <v>9246.8361893746442</v>
      </c>
      <c r="L286" s="7">
        <f t="shared" si="20"/>
        <v>4.3818692851510792E-2</v>
      </c>
      <c r="M286" s="7">
        <f t="shared" si="18"/>
        <v>7.0205285240706674</v>
      </c>
    </row>
    <row r="287" spans="1:13" x14ac:dyDescent="0.25">
      <c r="A287">
        <v>142500</v>
      </c>
      <c r="B287">
        <v>10.499939170811199</v>
      </c>
      <c r="C287">
        <v>371.92402476998501</v>
      </c>
      <c r="D287">
        <v>371.64883122498702</v>
      </c>
      <c r="E287">
        <v>654.35199999999998</v>
      </c>
      <c r="F287">
        <v>45.519915252618802</v>
      </c>
      <c r="G287">
        <v>6.8325546835224804</v>
      </c>
      <c r="H287">
        <v>3.3101330488021201</v>
      </c>
      <c r="I287">
        <v>405.49002681306803</v>
      </c>
      <c r="J287" s="7">
        <f t="shared" si="19"/>
        <v>34.5</v>
      </c>
      <c r="K287">
        <f t="shared" si="17"/>
        <v>9266.9129299264914</v>
      </c>
      <c r="L287" s="7">
        <f t="shared" si="20"/>
        <v>4.3756753719308393E-2</v>
      </c>
      <c r="M287" s="7">
        <f t="shared" si="18"/>
        <v>7.0106047811179355</v>
      </c>
    </row>
    <row r="288" spans="1:13" x14ac:dyDescent="0.25">
      <c r="A288">
        <v>143000</v>
      </c>
      <c r="B288">
        <v>10.500981185802001</v>
      </c>
      <c r="C288">
        <v>371.92402476998501</v>
      </c>
      <c r="D288">
        <v>371.64883122498702</v>
      </c>
      <c r="E288">
        <v>654.22699999999998</v>
      </c>
      <c r="F288">
        <v>45.936886105291102</v>
      </c>
      <c r="G288">
        <v>0.486082350782091</v>
      </c>
      <c r="H288">
        <v>7.2533331416225097</v>
      </c>
      <c r="I288">
        <v>410.54691717541402</v>
      </c>
      <c r="J288" s="7">
        <f t="shared" si="19"/>
        <v>34.625</v>
      </c>
      <c r="K288">
        <f t="shared" si="17"/>
        <v>9286.8914957079141</v>
      </c>
      <c r="L288" s="7">
        <f t="shared" si="20"/>
        <v>4.4207140501765836E-2</v>
      </c>
      <c r="M288" s="7">
        <f t="shared" si="18"/>
        <v>7.0827646984350006</v>
      </c>
    </row>
    <row r="289" spans="1:13" x14ac:dyDescent="0.25">
      <c r="A289">
        <v>143500</v>
      </c>
      <c r="B289">
        <v>10.508629290979901</v>
      </c>
      <c r="C289">
        <v>371.92402476998501</v>
      </c>
      <c r="D289">
        <v>371.64883122498702</v>
      </c>
      <c r="E289">
        <v>654.10199999999998</v>
      </c>
      <c r="F289">
        <v>45.440448248967897</v>
      </c>
      <c r="G289">
        <v>4.9806625686714403</v>
      </c>
      <c r="H289">
        <v>8.0048937407685106</v>
      </c>
      <c r="I289">
        <v>405.20282302165799</v>
      </c>
      <c r="J289" s="7">
        <f t="shared" si="19"/>
        <v>34.75</v>
      </c>
      <c r="K289">
        <f t="shared" si="17"/>
        <v>9306.7718867189124</v>
      </c>
      <c r="L289" s="7">
        <f t="shared" si="20"/>
        <v>4.3538493040739132E-2</v>
      </c>
      <c r="M289" s="7">
        <f t="shared" si="18"/>
        <v>6.9756355654735733</v>
      </c>
    </row>
    <row r="290" spans="1:13" x14ac:dyDescent="0.25">
      <c r="A290">
        <v>144000</v>
      </c>
      <c r="B290">
        <v>10.5130243404378</v>
      </c>
      <c r="C290">
        <v>371.92402476998501</v>
      </c>
      <c r="D290">
        <v>371.64883122498702</v>
      </c>
      <c r="E290">
        <v>653.97699999999998</v>
      </c>
      <c r="F290">
        <v>47.231080759048702</v>
      </c>
      <c r="G290">
        <v>-2.0032636557124701</v>
      </c>
      <c r="H290">
        <v>5.5689471914283697</v>
      </c>
      <c r="I290">
        <v>414.35616196280199</v>
      </c>
      <c r="J290" s="7">
        <f t="shared" si="19"/>
        <v>34.875</v>
      </c>
      <c r="K290">
        <f t="shared" si="17"/>
        <v>9326.554102959486</v>
      </c>
      <c r="L290" s="7">
        <f t="shared" si="20"/>
        <v>4.4427572862234213E-2</v>
      </c>
      <c r="M290" s="7">
        <f t="shared" si="18"/>
        <v>7.118081855876019</v>
      </c>
    </row>
    <row r="291" spans="1:13" x14ac:dyDescent="0.25">
      <c r="A291">
        <v>144500</v>
      </c>
      <c r="B291">
        <v>10.5240645942988</v>
      </c>
      <c r="C291">
        <v>371.92402476998501</v>
      </c>
      <c r="D291">
        <v>371.64883122498702</v>
      </c>
      <c r="E291">
        <v>653.85199999999998</v>
      </c>
      <c r="F291">
        <v>47.645227881791399</v>
      </c>
      <c r="G291">
        <v>-4.84605371453691</v>
      </c>
      <c r="H291">
        <v>4.3292809203546101</v>
      </c>
      <c r="I291">
        <v>415.20971801838101</v>
      </c>
      <c r="J291" s="7">
        <f t="shared" si="19"/>
        <v>35</v>
      </c>
      <c r="K291">
        <f t="shared" si="17"/>
        <v>9346.2381444296352</v>
      </c>
      <c r="L291" s="7">
        <f t="shared" si="20"/>
        <v>4.4425330448683922E-2</v>
      </c>
      <c r="M291" s="7">
        <f t="shared" si="18"/>
        <v>7.1177225816195753</v>
      </c>
    </row>
    <row r="292" spans="1:13" x14ac:dyDescent="0.25">
      <c r="A292">
        <v>145000</v>
      </c>
      <c r="B292">
        <v>10.5340567525789</v>
      </c>
      <c r="C292">
        <v>371.92402476998501</v>
      </c>
      <c r="D292">
        <v>371.64883122498702</v>
      </c>
      <c r="E292">
        <v>653.72699999999998</v>
      </c>
      <c r="F292">
        <v>47.263563795014299</v>
      </c>
      <c r="G292">
        <v>-10.3437708442026</v>
      </c>
      <c r="H292">
        <v>2.3579420755402301</v>
      </c>
      <c r="I292">
        <v>412.23637365588399</v>
      </c>
      <c r="J292" s="7">
        <f t="shared" si="19"/>
        <v>35.125</v>
      </c>
      <c r="K292">
        <f t="shared" si="17"/>
        <v>9365.824011129358</v>
      </c>
      <c r="L292" s="7">
        <f t="shared" si="20"/>
        <v>4.4014960473955707E-2</v>
      </c>
      <c r="M292" s="7">
        <f t="shared" si="18"/>
        <v>7.0519740636807917</v>
      </c>
    </row>
    <row r="293" spans="1:13" x14ac:dyDescent="0.25">
      <c r="A293">
        <v>145500</v>
      </c>
      <c r="B293">
        <v>10.544627215554801</v>
      </c>
      <c r="C293">
        <v>371.92402476998501</v>
      </c>
      <c r="D293">
        <v>371.64883122498702</v>
      </c>
      <c r="E293">
        <v>653.60199999999998</v>
      </c>
      <c r="F293">
        <v>47.6411733695384</v>
      </c>
      <c r="G293">
        <v>-7.3189360414370697</v>
      </c>
      <c r="H293">
        <v>3.6571509147820702</v>
      </c>
      <c r="I293">
        <v>413.10456711184497</v>
      </c>
      <c r="J293" s="7">
        <f t="shared" si="19"/>
        <v>35.25</v>
      </c>
      <c r="K293">
        <f t="shared" si="17"/>
        <v>9385.3117030586582</v>
      </c>
      <c r="L293" s="7">
        <f t="shared" si="20"/>
        <v>4.401607321973279E-2</v>
      </c>
      <c r="M293" s="7">
        <f t="shared" si="18"/>
        <v>7.052152345207686</v>
      </c>
    </row>
    <row r="294" spans="1:13" x14ac:dyDescent="0.25">
      <c r="A294">
        <v>146000</v>
      </c>
      <c r="B294">
        <v>10.5522043131873</v>
      </c>
      <c r="C294">
        <v>371.92402476998501</v>
      </c>
      <c r="D294">
        <v>371.64883122498702</v>
      </c>
      <c r="E294">
        <v>653.47699999999998</v>
      </c>
      <c r="F294">
        <v>47.1294756777788</v>
      </c>
      <c r="G294">
        <v>-2.4475682790456399</v>
      </c>
      <c r="H294">
        <v>0.88850194575716401</v>
      </c>
      <c r="I294">
        <v>409.55649856090298</v>
      </c>
      <c r="J294" s="7">
        <f t="shared" si="19"/>
        <v>35.375</v>
      </c>
      <c r="K294">
        <f t="shared" si="17"/>
        <v>9404.701220217532</v>
      </c>
      <c r="L294" s="7">
        <f t="shared" si="20"/>
        <v>4.3548060589151803E-2</v>
      </c>
      <c r="M294" s="7">
        <f t="shared" si="18"/>
        <v>6.9771684557120892</v>
      </c>
    </row>
    <row r="295" spans="1:13" x14ac:dyDescent="0.25">
      <c r="A295">
        <v>146500</v>
      </c>
      <c r="B295">
        <v>10.5549749405758</v>
      </c>
      <c r="C295">
        <v>371.92402476998501</v>
      </c>
      <c r="D295">
        <v>371.64883122498702</v>
      </c>
      <c r="E295">
        <v>653.35199999999998</v>
      </c>
      <c r="F295">
        <v>47.190304865933903</v>
      </c>
      <c r="G295">
        <v>-7.1663958125400899</v>
      </c>
      <c r="H295">
        <v>-4.7036727215171696</v>
      </c>
      <c r="I295">
        <v>404.65293129249801</v>
      </c>
      <c r="J295" s="7">
        <f t="shared" si="19"/>
        <v>35.5</v>
      </c>
      <c r="K295">
        <f t="shared" si="17"/>
        <v>9423.9925626059812</v>
      </c>
      <c r="L295" s="7">
        <f t="shared" si="20"/>
        <v>4.2938587716860516E-2</v>
      </c>
      <c r="M295" s="7">
        <f t="shared" si="18"/>
        <v>6.8795201370123964</v>
      </c>
    </row>
    <row r="296" spans="1:13" x14ac:dyDescent="0.25">
      <c r="A296">
        <v>147000</v>
      </c>
      <c r="B296">
        <v>10.5576021323744</v>
      </c>
      <c r="C296">
        <v>371.92402476998501</v>
      </c>
      <c r="D296">
        <v>371.64883122498702</v>
      </c>
      <c r="E296">
        <v>653.22699999999998</v>
      </c>
      <c r="F296">
        <v>46.253252009433098</v>
      </c>
      <c r="G296">
        <v>-4.9644895211954196</v>
      </c>
      <c r="H296">
        <v>-5.4332593878979303</v>
      </c>
      <c r="I296">
        <v>400.196178261645</v>
      </c>
      <c r="J296" s="7">
        <f t="shared" si="19"/>
        <v>35.625</v>
      </c>
      <c r="K296">
        <f t="shared" si="17"/>
        <v>9443.1857302240078</v>
      </c>
      <c r="L296" s="7">
        <f t="shared" si="20"/>
        <v>4.2379361128180595E-2</v>
      </c>
      <c r="M296" s="7">
        <f t="shared" si="18"/>
        <v>6.789922160401126</v>
      </c>
    </row>
    <row r="297" spans="1:13" x14ac:dyDescent="0.25">
      <c r="A297">
        <v>147500</v>
      </c>
      <c r="B297">
        <v>10.561049613247899</v>
      </c>
      <c r="C297">
        <v>371.92402476998501</v>
      </c>
      <c r="D297">
        <v>371.64883122498702</v>
      </c>
      <c r="E297">
        <v>653.10199999999998</v>
      </c>
      <c r="F297">
        <v>44.8884255175373</v>
      </c>
      <c r="G297">
        <v>-4.1086989385563104</v>
      </c>
      <c r="H297">
        <v>2.0040658846382802</v>
      </c>
      <c r="I297">
        <v>387.54303095724401</v>
      </c>
      <c r="J297" s="7">
        <f t="shared" si="19"/>
        <v>35.75</v>
      </c>
      <c r="K297">
        <f t="shared" si="17"/>
        <v>9462.280723071608</v>
      </c>
      <c r="L297" s="7">
        <f t="shared" si="20"/>
        <v>4.0956619476772545E-2</v>
      </c>
      <c r="M297" s="7">
        <f t="shared" si="18"/>
        <v>6.5619738192686903</v>
      </c>
    </row>
    <row r="298" spans="1:13" x14ac:dyDescent="0.25">
      <c r="A298">
        <v>148000</v>
      </c>
      <c r="B298">
        <v>10.568050706437999</v>
      </c>
      <c r="C298">
        <v>371.92402476998501</v>
      </c>
      <c r="D298">
        <v>371.64883122498702</v>
      </c>
      <c r="E298">
        <v>652.97699999999998</v>
      </c>
      <c r="F298">
        <v>43.626102710607199</v>
      </c>
      <c r="G298">
        <v>0.196796467015982</v>
      </c>
      <c r="H298">
        <v>2.14632272143526</v>
      </c>
      <c r="I298">
        <v>377.11461608935099</v>
      </c>
      <c r="J298" s="7">
        <f t="shared" si="19"/>
        <v>35.875</v>
      </c>
      <c r="K298">
        <f t="shared" si="17"/>
        <v>9481.2775411487837</v>
      </c>
      <c r="L298" s="7">
        <f t="shared" si="20"/>
        <v>3.9774662692097347E-2</v>
      </c>
      <c r="M298" s="7">
        <f t="shared" si="18"/>
        <v>6.3726034665484361</v>
      </c>
    </row>
    <row r="299" spans="1:13" x14ac:dyDescent="0.25">
      <c r="A299">
        <v>148500</v>
      </c>
      <c r="B299">
        <v>10.5719755455338</v>
      </c>
      <c r="C299">
        <v>371.92402476998501</v>
      </c>
      <c r="D299">
        <v>371.64883122498702</v>
      </c>
      <c r="E299">
        <v>652.85199999999998</v>
      </c>
      <c r="F299">
        <v>46.083016385333103</v>
      </c>
      <c r="G299">
        <v>5.4242580530311502</v>
      </c>
      <c r="H299">
        <v>-2.7672907196229102</v>
      </c>
      <c r="I299">
        <v>391.473490654496</v>
      </c>
      <c r="J299" s="7">
        <f t="shared" si="19"/>
        <v>36</v>
      </c>
      <c r="K299">
        <f t="shared" si="17"/>
        <v>9500.1761844555349</v>
      </c>
      <c r="L299" s="7">
        <f t="shared" si="20"/>
        <v>4.1206971644908684E-2</v>
      </c>
      <c r="M299" s="7">
        <f t="shared" si="18"/>
        <v>6.6020846583441211</v>
      </c>
    </row>
    <row r="300" spans="1:13" x14ac:dyDescent="0.25">
      <c r="A300">
        <v>149000</v>
      </c>
      <c r="B300">
        <v>10.574167173594899</v>
      </c>
      <c r="C300">
        <v>371.92402476998501</v>
      </c>
      <c r="D300">
        <v>371.64883122498702</v>
      </c>
      <c r="E300">
        <v>652.72699999999998</v>
      </c>
      <c r="F300">
        <v>47.570817289276903</v>
      </c>
      <c r="G300">
        <v>1.87275180240817</v>
      </c>
      <c r="H300">
        <v>-3.1674712694463301</v>
      </c>
      <c r="I300">
        <v>403.32516486835402</v>
      </c>
      <c r="J300" s="7">
        <f t="shared" si="19"/>
        <v>36.125</v>
      </c>
      <c r="K300">
        <f t="shared" si="17"/>
        <v>9518.9766529918616</v>
      </c>
      <c r="L300" s="7">
        <f t="shared" si="20"/>
        <v>4.2370643354985742E-2</v>
      </c>
      <c r="M300" s="7">
        <f t="shared" si="18"/>
        <v>6.7885254191613029</v>
      </c>
    </row>
    <row r="301" spans="1:13" x14ac:dyDescent="0.25">
      <c r="A301">
        <v>149500</v>
      </c>
      <c r="B301">
        <v>10.576903241084899</v>
      </c>
      <c r="C301">
        <v>371.92402476998501</v>
      </c>
      <c r="D301">
        <v>371.64883122498702</v>
      </c>
      <c r="E301">
        <v>652.60199999999998</v>
      </c>
      <c r="F301">
        <v>46.6485092190877</v>
      </c>
      <c r="G301">
        <v>6.5475412774272801</v>
      </c>
      <c r="H301">
        <v>1.4721989461678699</v>
      </c>
      <c r="I301">
        <v>400.35190221251599</v>
      </c>
      <c r="J301" s="7">
        <f t="shared" si="19"/>
        <v>36.25</v>
      </c>
      <c r="K301">
        <f t="shared" si="17"/>
        <v>9537.6789467577619</v>
      </c>
      <c r="L301" s="7">
        <f t="shared" si="20"/>
        <v>4.1975820789041302E-2</v>
      </c>
      <c r="M301" s="7">
        <f t="shared" si="18"/>
        <v>6.7252678707092581</v>
      </c>
    </row>
    <row r="302" spans="1:13" x14ac:dyDescent="0.25">
      <c r="A302">
        <v>150000</v>
      </c>
      <c r="B302">
        <v>10.5818814381135</v>
      </c>
      <c r="C302">
        <v>371.92402476998501</v>
      </c>
      <c r="D302">
        <v>371.64883122498702</v>
      </c>
      <c r="E302">
        <v>652.47699999999998</v>
      </c>
      <c r="F302">
        <v>48.405021739631898</v>
      </c>
      <c r="G302">
        <v>7.5067412535428604</v>
      </c>
      <c r="H302">
        <v>4.32021589787505</v>
      </c>
      <c r="I302">
        <v>411.10072399621203</v>
      </c>
      <c r="J302" s="7">
        <f t="shared" si="19"/>
        <v>36.375</v>
      </c>
      <c r="K302">
        <f t="shared" si="17"/>
        <v>9556.2830657532395</v>
      </c>
      <c r="L302" s="7">
        <f t="shared" si="20"/>
        <v>4.3018893555954799E-2</v>
      </c>
      <c r="M302" s="7">
        <f t="shared" si="18"/>
        <v>6.8923865508034554</v>
      </c>
    </row>
    <row r="303" spans="1:13" x14ac:dyDescent="0.25">
      <c r="A303">
        <v>150500</v>
      </c>
      <c r="B303">
        <v>10.5880919489131</v>
      </c>
      <c r="C303">
        <v>371.92402476998501</v>
      </c>
      <c r="D303">
        <v>371.64883122498702</v>
      </c>
      <c r="E303">
        <v>652.35199999999998</v>
      </c>
      <c r="F303">
        <v>49.5111660039504</v>
      </c>
      <c r="G303">
        <v>12.0541792487544</v>
      </c>
      <c r="H303">
        <v>6.70239874491718</v>
      </c>
      <c r="I303">
        <v>416.36645756054702</v>
      </c>
      <c r="J303" s="7">
        <f t="shared" si="19"/>
        <v>36.5</v>
      </c>
      <c r="K303">
        <f t="shared" si="17"/>
        <v>9574.7890099782926</v>
      </c>
      <c r="L303" s="7">
        <f t="shared" si="20"/>
        <v>4.3485705755670845E-2</v>
      </c>
      <c r="M303" s="7">
        <f t="shared" si="18"/>
        <v>6.967178110072382</v>
      </c>
    </row>
    <row r="304" spans="1:13" x14ac:dyDescent="0.25">
      <c r="A304">
        <v>151000</v>
      </c>
      <c r="B304">
        <v>10.5941375459526</v>
      </c>
      <c r="C304">
        <v>371.92402476998501</v>
      </c>
      <c r="D304">
        <v>371.64883122498702</v>
      </c>
      <c r="E304">
        <v>652.22699999999998</v>
      </c>
      <c r="F304">
        <v>48.692784067675198</v>
      </c>
      <c r="G304">
        <v>15.648678730737601</v>
      </c>
      <c r="H304">
        <v>1.16502189016337</v>
      </c>
      <c r="I304">
        <v>413.151534136772</v>
      </c>
      <c r="J304" s="7">
        <f t="shared" si="19"/>
        <v>36.625</v>
      </c>
      <c r="K304">
        <f t="shared" si="17"/>
        <v>9593.1967794329194</v>
      </c>
      <c r="L304" s="7">
        <f t="shared" si="20"/>
        <v>4.306713847698166E-2</v>
      </c>
      <c r="M304" s="7">
        <f t="shared" si="18"/>
        <v>6.9001162392576134</v>
      </c>
    </row>
    <row r="305" spans="1:13" x14ac:dyDescent="0.25">
      <c r="A305">
        <v>151500</v>
      </c>
      <c r="B305">
        <v>10.5995587672759</v>
      </c>
      <c r="C305">
        <v>371.92402476998501</v>
      </c>
      <c r="D305">
        <v>371.64883122498702</v>
      </c>
      <c r="E305">
        <v>652.10199999999998</v>
      </c>
      <c r="F305">
        <v>47.659022013647501</v>
      </c>
      <c r="G305">
        <v>13.601754794336699</v>
      </c>
      <c r="H305">
        <v>-0.67307708845082403</v>
      </c>
      <c r="I305">
        <v>405.460999235256</v>
      </c>
      <c r="J305" s="7">
        <f t="shared" si="19"/>
        <v>36.75</v>
      </c>
      <c r="K305">
        <f t="shared" si="17"/>
        <v>9611.5063741171234</v>
      </c>
      <c r="L305" s="7">
        <f t="shared" si="20"/>
        <v>4.2184958679018732E-2</v>
      </c>
      <c r="M305" s="7">
        <f t="shared" si="18"/>
        <v>6.7587754544937866</v>
      </c>
    </row>
    <row r="306" spans="1:13" x14ac:dyDescent="0.25">
      <c r="A306">
        <v>152000</v>
      </c>
      <c r="B306">
        <v>10.6069657109747</v>
      </c>
      <c r="C306">
        <v>371.92402476998501</v>
      </c>
      <c r="D306">
        <v>371.64883122498702</v>
      </c>
      <c r="E306">
        <v>651.97699999999998</v>
      </c>
      <c r="F306">
        <v>48.389216660811101</v>
      </c>
      <c r="G306">
        <v>17.282028682216598</v>
      </c>
      <c r="H306">
        <v>-3.6801880264508098</v>
      </c>
      <c r="I306">
        <v>408.55959303539998</v>
      </c>
      <c r="J306" s="7">
        <f t="shared" si="19"/>
        <v>36.875</v>
      </c>
      <c r="K306">
        <f t="shared" si="17"/>
        <v>9629.7177940309011</v>
      </c>
      <c r="L306" s="7">
        <f t="shared" si="20"/>
        <v>4.2426953912258016E-2</v>
      </c>
      <c r="M306" s="7">
        <f t="shared" si="18"/>
        <v>6.7975473649978886</v>
      </c>
    </row>
    <row r="307" spans="1:13" x14ac:dyDescent="0.25">
      <c r="A307">
        <v>152500</v>
      </c>
      <c r="B307">
        <v>10.608802341669699</v>
      </c>
      <c r="C307">
        <v>371.92402476998501</v>
      </c>
      <c r="D307">
        <v>371.64883122498702</v>
      </c>
      <c r="E307">
        <v>651.85199999999998</v>
      </c>
      <c r="F307">
        <v>48.449710523202697</v>
      </c>
      <c r="G307">
        <v>12.6097839914574</v>
      </c>
      <c r="H307">
        <v>-5.7951731734382497</v>
      </c>
      <c r="I307">
        <v>410.19867000716698</v>
      </c>
      <c r="J307" s="7">
        <f t="shared" si="19"/>
        <v>37</v>
      </c>
      <c r="K307">
        <f t="shared" si="17"/>
        <v>9647.8310391742543</v>
      </c>
      <c r="L307" s="7">
        <f t="shared" si="20"/>
        <v>4.2517190479558334E-2</v>
      </c>
      <c r="M307" s="7">
        <f t="shared" si="18"/>
        <v>6.8120048568448706</v>
      </c>
    </row>
    <row r="308" spans="1:13" x14ac:dyDescent="0.25">
      <c r="A308">
        <v>153000</v>
      </c>
      <c r="B308">
        <v>10.607459821836001</v>
      </c>
      <c r="C308">
        <v>371.92402476998501</v>
      </c>
      <c r="D308">
        <v>371.64883122498702</v>
      </c>
      <c r="E308">
        <v>651.72699999999998</v>
      </c>
      <c r="F308">
        <v>49.174029301453203</v>
      </c>
      <c r="G308">
        <v>14.4078617217492</v>
      </c>
      <c r="H308">
        <v>-8.1154077219925203</v>
      </c>
      <c r="I308">
        <v>415.51388924212</v>
      </c>
      <c r="J308" s="7">
        <f t="shared" si="19"/>
        <v>37.125</v>
      </c>
      <c r="K308">
        <f t="shared" si="17"/>
        <v>9665.846109547183</v>
      </c>
      <c r="L308" s="7">
        <f t="shared" si="20"/>
        <v>4.298784447144334E-2</v>
      </c>
      <c r="M308" s="7">
        <f t="shared" si="18"/>
        <v>6.8874119390733055</v>
      </c>
    </row>
    <row r="309" spans="1:13" x14ac:dyDescent="0.25">
      <c r="A309">
        <v>153500</v>
      </c>
      <c r="B309">
        <v>10.608504887789699</v>
      </c>
      <c r="C309">
        <v>371.92402476998501</v>
      </c>
      <c r="D309">
        <v>371.64883122498702</v>
      </c>
      <c r="E309">
        <v>651.60199999999998</v>
      </c>
      <c r="F309">
        <v>48.742476313658997</v>
      </c>
      <c r="G309">
        <v>13.0195696236951</v>
      </c>
      <c r="H309">
        <v>-12.539423638133499</v>
      </c>
      <c r="I309">
        <v>414.63625277824502</v>
      </c>
      <c r="J309" s="7">
        <f t="shared" si="19"/>
        <v>37.25</v>
      </c>
      <c r="K309">
        <f t="shared" si="17"/>
        <v>9683.7630051496872</v>
      </c>
      <c r="L309" s="7">
        <f t="shared" si="20"/>
        <v>4.2817678681081661E-2</v>
      </c>
      <c r="M309" s="7">
        <f t="shared" si="18"/>
        <v>6.8601483739755613</v>
      </c>
    </row>
    <row r="310" spans="1:13" x14ac:dyDescent="0.25">
      <c r="A310">
        <v>154000</v>
      </c>
      <c r="B310">
        <v>10.6130740537157</v>
      </c>
      <c r="C310">
        <v>371.92402476998501</v>
      </c>
      <c r="D310">
        <v>371.64883122498702</v>
      </c>
      <c r="E310">
        <v>651.47699999999998</v>
      </c>
      <c r="F310">
        <v>48.799599010546402</v>
      </c>
      <c r="G310">
        <v>10.6833764890873</v>
      </c>
      <c r="H310">
        <v>-12.6611568977552</v>
      </c>
      <c r="I310">
        <v>415.77192632016602</v>
      </c>
      <c r="J310" s="7">
        <f t="shared" si="19"/>
        <v>37.375</v>
      </c>
      <c r="K310">
        <f t="shared" si="17"/>
        <v>9701.5817259817668</v>
      </c>
      <c r="L310" s="7">
        <f t="shared" si="20"/>
        <v>4.2856096878170796E-2</v>
      </c>
      <c r="M310" s="7">
        <f t="shared" si="18"/>
        <v>6.8663036476945116</v>
      </c>
    </row>
    <row r="311" spans="1:13" x14ac:dyDescent="0.25">
      <c r="A311">
        <v>154500</v>
      </c>
      <c r="B311">
        <v>10.6205257277795</v>
      </c>
      <c r="C311">
        <v>371.92402476998501</v>
      </c>
      <c r="D311">
        <v>371.64883122498702</v>
      </c>
      <c r="E311">
        <v>651.35199999999998</v>
      </c>
      <c r="F311">
        <v>47.917853410855599</v>
      </c>
      <c r="G311">
        <v>7.9365691640842497</v>
      </c>
      <c r="H311">
        <v>-14.941977698226101</v>
      </c>
      <c r="I311">
        <v>412.02634376404598</v>
      </c>
      <c r="J311" s="7">
        <f t="shared" si="19"/>
        <v>37.5</v>
      </c>
      <c r="K311">
        <f t="shared" si="17"/>
        <v>9719.3022720434219</v>
      </c>
      <c r="L311" s="7">
        <f t="shared" si="20"/>
        <v>4.2392584594184046E-2</v>
      </c>
      <c r="M311" s="7">
        <f t="shared" si="18"/>
        <v>6.7920407932087929</v>
      </c>
    </row>
    <row r="312" spans="1:13" x14ac:dyDescent="0.25">
      <c r="A312">
        <v>155000</v>
      </c>
      <c r="B312">
        <v>10.624709270965599</v>
      </c>
      <c r="C312">
        <v>371.92402476998501</v>
      </c>
      <c r="D312">
        <v>371.64883122498702</v>
      </c>
      <c r="E312">
        <v>651.22699999999998</v>
      </c>
      <c r="F312">
        <v>49.423797887404703</v>
      </c>
      <c r="G312">
        <v>14.1895837365863</v>
      </c>
      <c r="H312">
        <v>-18.486595847566701</v>
      </c>
      <c r="I312">
        <v>415.49483640321398</v>
      </c>
      <c r="J312" s="7">
        <f t="shared" si="19"/>
        <v>37.625</v>
      </c>
      <c r="K312">
        <f t="shared" si="17"/>
        <v>9736.9246433346525</v>
      </c>
      <c r="L312" s="7">
        <f t="shared" si="20"/>
        <v>4.2672080931389175E-2</v>
      </c>
      <c r="M312" s="7">
        <f t="shared" si="18"/>
        <v>6.8368210429157221</v>
      </c>
    </row>
    <row r="313" spans="1:13" x14ac:dyDescent="0.25">
      <c r="A313">
        <v>155500</v>
      </c>
      <c r="B313">
        <v>10.6269572340083</v>
      </c>
      <c r="C313">
        <v>371.92402476998501</v>
      </c>
      <c r="D313">
        <v>371.64883122498702</v>
      </c>
      <c r="E313">
        <v>651.10199999999998</v>
      </c>
      <c r="F313">
        <v>49.281979061745297</v>
      </c>
      <c r="G313">
        <v>14.1081998735814</v>
      </c>
      <c r="H313">
        <v>-18.5536492216144</v>
      </c>
      <c r="I313">
        <v>416.25150036827398</v>
      </c>
      <c r="J313" s="7">
        <f t="shared" si="19"/>
        <v>37.75</v>
      </c>
      <c r="K313">
        <f t="shared" si="17"/>
        <v>9754.4488398554586</v>
      </c>
      <c r="L313" s="7">
        <f t="shared" si="20"/>
        <v>4.2672990263429585E-2</v>
      </c>
      <c r="M313" s="7">
        <f t="shared" si="18"/>
        <v>6.836966733969291</v>
      </c>
    </row>
    <row r="314" spans="1:13" x14ac:dyDescent="0.25">
      <c r="A314">
        <v>156000</v>
      </c>
      <c r="B314">
        <v>10.629016723686799</v>
      </c>
      <c r="C314">
        <v>371.92402476998501</v>
      </c>
      <c r="D314">
        <v>371.64883122498702</v>
      </c>
      <c r="E314">
        <v>650.97699999999998</v>
      </c>
      <c r="F314">
        <v>50.287620754796798</v>
      </c>
      <c r="G314">
        <v>15.087541805733901</v>
      </c>
      <c r="H314">
        <v>-17.064214427221302</v>
      </c>
      <c r="I314">
        <v>422.585201427274</v>
      </c>
      <c r="J314" s="7">
        <f t="shared" si="19"/>
        <v>37.875</v>
      </c>
      <c r="K314">
        <f t="shared" si="17"/>
        <v>9771.8748616058383</v>
      </c>
      <c r="L314" s="7">
        <f t="shared" si="20"/>
        <v>4.3245048408021618E-2</v>
      </c>
      <c r="M314" s="7">
        <f t="shared" si="18"/>
        <v>6.9286205524696491</v>
      </c>
    </row>
    <row r="315" spans="1:13" x14ac:dyDescent="0.25">
      <c r="A315">
        <v>156500</v>
      </c>
      <c r="B315">
        <v>10.6298217700395</v>
      </c>
      <c r="C315">
        <v>371.92402476998501</v>
      </c>
      <c r="D315">
        <v>371.64883122498702</v>
      </c>
      <c r="E315">
        <v>650.85199999999998</v>
      </c>
      <c r="F315">
        <v>50.547005308476301</v>
      </c>
      <c r="G315">
        <v>17.623140550753799</v>
      </c>
      <c r="H315">
        <v>-21.121821404439</v>
      </c>
      <c r="I315">
        <v>424.07084784616399</v>
      </c>
      <c r="J315" s="7">
        <f t="shared" si="19"/>
        <v>38</v>
      </c>
      <c r="K315">
        <f t="shared" si="17"/>
        <v>9789.2027085857953</v>
      </c>
      <c r="L315" s="7">
        <f t="shared" si="20"/>
        <v>4.3320264220724027E-2</v>
      </c>
      <c r="M315" s="7">
        <f t="shared" si="18"/>
        <v>6.9406714541322767</v>
      </c>
    </row>
    <row r="316" spans="1:13" x14ac:dyDescent="0.25">
      <c r="A316">
        <v>157000</v>
      </c>
      <c r="B316">
        <v>10.6315994667734</v>
      </c>
      <c r="C316">
        <v>371.92402476998501</v>
      </c>
      <c r="D316">
        <v>371.64883122498702</v>
      </c>
      <c r="E316">
        <v>650.72699999999998</v>
      </c>
      <c r="F316">
        <v>52.3865366367395</v>
      </c>
      <c r="G316">
        <v>19.848758239130699</v>
      </c>
      <c r="H316">
        <v>-22.9795478603085</v>
      </c>
      <c r="I316">
        <v>436.14878438041802</v>
      </c>
      <c r="J316" s="7">
        <f t="shared" si="19"/>
        <v>38.125</v>
      </c>
      <c r="K316">
        <f t="shared" si="17"/>
        <v>9806.432380795326</v>
      </c>
      <c r="L316" s="7">
        <f t="shared" si="20"/>
        <v>4.4475785631741163E-2</v>
      </c>
      <c r="M316" s="7">
        <f t="shared" si="18"/>
        <v>7.1258063930888245</v>
      </c>
    </row>
    <row r="317" spans="1:13" x14ac:dyDescent="0.25">
      <c r="A317">
        <v>157500</v>
      </c>
      <c r="B317">
        <v>10.6346333387825</v>
      </c>
      <c r="C317">
        <v>371.92402476998501</v>
      </c>
      <c r="D317">
        <v>371.64883122498702</v>
      </c>
      <c r="E317">
        <v>650.60199999999998</v>
      </c>
      <c r="F317">
        <v>51.3811905834757</v>
      </c>
      <c r="G317">
        <v>18.266519056977501</v>
      </c>
      <c r="H317">
        <v>-19.3578363928276</v>
      </c>
      <c r="I317">
        <v>430.12347291754702</v>
      </c>
      <c r="J317" s="7">
        <f t="shared" si="19"/>
        <v>38.25</v>
      </c>
      <c r="K317">
        <f t="shared" si="17"/>
        <v>9823.563878234434</v>
      </c>
      <c r="L317" s="7">
        <f t="shared" si="20"/>
        <v>4.378487056724388E-2</v>
      </c>
      <c r="M317" s="7">
        <f t="shared" si="18"/>
        <v>7.0151095967592179</v>
      </c>
    </row>
    <row r="318" spans="1:13" x14ac:dyDescent="0.25">
      <c r="A318">
        <v>158000</v>
      </c>
      <c r="B318">
        <v>10.6391718346035</v>
      </c>
      <c r="C318">
        <v>371.92402476998501</v>
      </c>
      <c r="D318">
        <v>371.64883122498702</v>
      </c>
      <c r="E318">
        <v>650.47699999999998</v>
      </c>
      <c r="F318">
        <v>52.754033789319102</v>
      </c>
      <c r="G318">
        <v>20.014114476814001</v>
      </c>
      <c r="H318">
        <v>-19.8668743456724</v>
      </c>
      <c r="I318">
        <v>438.343410823797</v>
      </c>
      <c r="J318" s="7">
        <f t="shared" si="19"/>
        <v>38.375</v>
      </c>
      <c r="K318">
        <f t="shared" si="17"/>
        <v>9840.5972009031157</v>
      </c>
      <c r="L318" s="7">
        <f t="shared" si="20"/>
        <v>4.4544391145647975E-2</v>
      </c>
      <c r="M318" s="7">
        <f t="shared" si="18"/>
        <v>7.1367982081327712</v>
      </c>
    </row>
    <row r="319" spans="1:13" x14ac:dyDescent="0.25">
      <c r="A319">
        <v>158500</v>
      </c>
      <c r="B319">
        <v>10.6362286109606</v>
      </c>
      <c r="C319">
        <v>371.92402476998501</v>
      </c>
      <c r="D319">
        <v>371.64883122498702</v>
      </c>
      <c r="E319">
        <v>650.35199999999998</v>
      </c>
      <c r="F319">
        <v>53.051663868134902</v>
      </c>
      <c r="G319">
        <v>19.825000390917101</v>
      </c>
      <c r="H319">
        <v>-23.940264684037398</v>
      </c>
      <c r="I319">
        <v>442.02587944380798</v>
      </c>
      <c r="J319" s="7">
        <f t="shared" si="19"/>
        <v>38.5</v>
      </c>
      <c r="K319">
        <f t="shared" si="17"/>
        <v>9857.5323488013728</v>
      </c>
      <c r="L319" s="7">
        <f t="shared" si="20"/>
        <v>4.4841433312420846E-2</v>
      </c>
      <c r="M319" s="7">
        <f t="shared" si="18"/>
        <v>7.1843896096322979</v>
      </c>
    </row>
    <row r="320" spans="1:13" x14ac:dyDescent="0.25">
      <c r="A320">
        <v>159000</v>
      </c>
      <c r="B320">
        <v>10.6354427739033</v>
      </c>
      <c r="C320">
        <v>371.92402476998501</v>
      </c>
      <c r="D320">
        <v>371.64883122498702</v>
      </c>
      <c r="E320">
        <v>650.22699999999998</v>
      </c>
      <c r="F320">
        <v>53.261680007457301</v>
      </c>
      <c r="G320">
        <v>22.519953083070799</v>
      </c>
      <c r="H320">
        <v>-21.585552459580601</v>
      </c>
      <c r="I320">
        <v>444.077675899562</v>
      </c>
      <c r="J320" s="7">
        <f t="shared" si="19"/>
        <v>38.625</v>
      </c>
      <c r="K320">
        <f t="shared" si="17"/>
        <v>9874.3693219292054</v>
      </c>
      <c r="L320" s="7">
        <f t="shared" si="20"/>
        <v>4.4972763466862131E-2</v>
      </c>
      <c r="M320" s="7">
        <f t="shared" si="18"/>
        <v>7.2054310199374862</v>
      </c>
    </row>
    <row r="321" spans="1:13" x14ac:dyDescent="0.25">
      <c r="A321">
        <v>159500</v>
      </c>
      <c r="B321">
        <v>10.635408542422701</v>
      </c>
      <c r="C321">
        <v>371.92402476998501</v>
      </c>
      <c r="D321">
        <v>371.64883122498702</v>
      </c>
      <c r="E321">
        <v>650.10199999999998</v>
      </c>
      <c r="F321">
        <v>52.943679251200997</v>
      </c>
      <c r="G321">
        <v>18.5243997634166</v>
      </c>
      <c r="H321">
        <v>-25.366325206393402</v>
      </c>
      <c r="I321">
        <v>443.68906770977799</v>
      </c>
      <c r="J321" s="7">
        <f t="shared" si="19"/>
        <v>38.75</v>
      </c>
      <c r="K321">
        <f t="shared" si="17"/>
        <v>9891.1081202866135</v>
      </c>
      <c r="L321" s="7">
        <f t="shared" si="20"/>
        <v>4.485736707293432E-2</v>
      </c>
      <c r="M321" s="7">
        <f t="shared" si="18"/>
        <v>7.1869424794899093</v>
      </c>
    </row>
    <row r="322" spans="1:13" x14ac:dyDescent="0.25">
      <c r="A322">
        <v>160000</v>
      </c>
      <c r="B322">
        <v>10.632000028464599</v>
      </c>
      <c r="C322">
        <v>371.92402476998501</v>
      </c>
      <c r="D322">
        <v>371.64883122498702</v>
      </c>
      <c r="E322">
        <v>649.97699999999998</v>
      </c>
      <c r="F322">
        <v>52.115894874905202</v>
      </c>
      <c r="G322">
        <v>19.156694356050401</v>
      </c>
      <c r="H322">
        <v>-26.7930763434324</v>
      </c>
      <c r="I322">
        <v>437.57145895851102</v>
      </c>
      <c r="J322" s="7">
        <f t="shared" si="19"/>
        <v>38.875</v>
      </c>
      <c r="K322">
        <f t="shared" si="17"/>
        <v>9907.748743873597</v>
      </c>
      <c r="L322" s="7">
        <f t="shared" si="20"/>
        <v>4.4164569598021043E-2</v>
      </c>
      <c r="M322" s="7">
        <f t="shared" si="18"/>
        <v>7.0759440877643769</v>
      </c>
    </row>
    <row r="323" spans="1:13" x14ac:dyDescent="0.25">
      <c r="A323">
        <v>160500</v>
      </c>
      <c r="B323">
        <v>10.628320232654501</v>
      </c>
      <c r="C323">
        <v>371.92402476998501</v>
      </c>
      <c r="D323">
        <v>371.64883122498702</v>
      </c>
      <c r="E323">
        <v>649.85199999999998</v>
      </c>
      <c r="F323">
        <v>52.755285137689903</v>
      </c>
      <c r="G323">
        <v>18.5258879053793</v>
      </c>
      <c r="H323">
        <v>-31.1099873764182</v>
      </c>
      <c r="I323">
        <v>439.30067662211201</v>
      </c>
      <c r="J323" s="7">
        <f t="shared" si="19"/>
        <v>39</v>
      </c>
      <c r="K323">
        <f t="shared" si="17"/>
        <v>9924.2911926901561</v>
      </c>
      <c r="L323" s="7">
        <f t="shared" si="20"/>
        <v>4.4265194167789401E-2</v>
      </c>
      <c r="M323" s="7">
        <f t="shared" si="18"/>
        <v>7.0920659210804686</v>
      </c>
    </row>
    <row r="324" spans="1:13" x14ac:dyDescent="0.25">
      <c r="A324">
        <v>161000</v>
      </c>
      <c r="B324">
        <v>10.6322727110073</v>
      </c>
      <c r="C324">
        <v>371.92402476998501</v>
      </c>
      <c r="D324">
        <v>371.64883122498702</v>
      </c>
      <c r="E324">
        <v>649.72699999999998</v>
      </c>
      <c r="F324">
        <v>53.2775922036965</v>
      </c>
      <c r="G324">
        <v>20.111665085410699</v>
      </c>
      <c r="H324">
        <v>-30.869751748990701</v>
      </c>
      <c r="I324">
        <v>444.65698812199798</v>
      </c>
      <c r="J324" s="7">
        <f t="shared" si="19"/>
        <v>39.125</v>
      </c>
      <c r="K324">
        <f t="shared" si="17"/>
        <v>9940.7354667362906</v>
      </c>
      <c r="L324" s="7">
        <f t="shared" si="20"/>
        <v>4.4730793773751464E-2</v>
      </c>
      <c r="M324" s="7">
        <f t="shared" si="18"/>
        <v>7.1666632014130798</v>
      </c>
    </row>
    <row r="325" spans="1:13" x14ac:dyDescent="0.25">
      <c r="A325">
        <v>161500</v>
      </c>
      <c r="B325">
        <v>10.6335998689646</v>
      </c>
      <c r="C325">
        <v>371.92402476998501</v>
      </c>
      <c r="D325">
        <v>371.64883122498702</v>
      </c>
      <c r="E325">
        <v>649.60199999999998</v>
      </c>
      <c r="F325">
        <v>53.143369853501298</v>
      </c>
      <c r="G325">
        <v>14.154849430456199</v>
      </c>
      <c r="H325">
        <v>-29.0017751543934</v>
      </c>
      <c r="I325">
        <v>441.55524475432998</v>
      </c>
      <c r="J325" s="7">
        <f t="shared" si="19"/>
        <v>39.25</v>
      </c>
      <c r="K325">
        <f t="shared" si="17"/>
        <v>9957.0815660120006</v>
      </c>
      <c r="L325" s="7">
        <f t="shared" si="20"/>
        <v>4.4345849918670618E-2</v>
      </c>
      <c r="M325" s="7">
        <f t="shared" si="18"/>
        <v>7.1049883969199641</v>
      </c>
    </row>
    <row r="326" spans="1:13" x14ac:dyDescent="0.25">
      <c r="A326">
        <v>162000</v>
      </c>
      <c r="B326">
        <v>10.6329934801938</v>
      </c>
      <c r="C326">
        <v>371.92402476998501</v>
      </c>
      <c r="D326">
        <v>371.64883122498702</v>
      </c>
      <c r="E326">
        <v>649.47699999999998</v>
      </c>
      <c r="F326">
        <v>53.932884636721496</v>
      </c>
      <c r="G326">
        <v>15.404495830631101</v>
      </c>
      <c r="H326">
        <v>-35.468113625639297</v>
      </c>
      <c r="I326">
        <v>444.73635767482602</v>
      </c>
      <c r="J326" s="7">
        <f t="shared" si="19"/>
        <v>39.375</v>
      </c>
      <c r="K326">
        <f t="shared" si="17"/>
        <v>9973.3294905172843</v>
      </c>
      <c r="L326" s="7">
        <f t="shared" si="20"/>
        <v>4.4592566414022983E-2</v>
      </c>
      <c r="M326" s="7">
        <f t="shared" si="18"/>
        <v>7.1445167370018918</v>
      </c>
    </row>
    <row r="327" spans="1:13" x14ac:dyDescent="0.25">
      <c r="A327">
        <v>162500</v>
      </c>
      <c r="B327">
        <v>10.641175256842599</v>
      </c>
      <c r="C327">
        <v>371.92402476998501</v>
      </c>
      <c r="D327">
        <v>371.64883122498702</v>
      </c>
      <c r="E327">
        <v>649.35199999999998</v>
      </c>
      <c r="F327">
        <v>54.770843227574503</v>
      </c>
      <c r="G327">
        <v>16.080280593008901</v>
      </c>
      <c r="H327">
        <v>-34.823660057129999</v>
      </c>
      <c r="I327">
        <v>445.59081236002601</v>
      </c>
      <c r="J327" s="7">
        <f t="shared" si="19"/>
        <v>39.5</v>
      </c>
      <c r="K327">
        <f t="shared" si="17"/>
        <v>9989.4792402521452</v>
      </c>
      <c r="L327" s="7">
        <f t="shared" si="20"/>
        <v>4.460601014760994E-2</v>
      </c>
      <c r="M327" s="7">
        <f t="shared" si="18"/>
        <v>7.1466706605668202</v>
      </c>
    </row>
    <row r="328" spans="1:13" x14ac:dyDescent="0.25">
      <c r="A328">
        <v>163000</v>
      </c>
      <c r="B328">
        <v>10.641493274588999</v>
      </c>
      <c r="C328">
        <v>371.92402476998501</v>
      </c>
      <c r="D328">
        <v>371.64883122498702</v>
      </c>
      <c r="E328">
        <v>649.22699999999998</v>
      </c>
      <c r="F328">
        <v>53.834493797045603</v>
      </c>
      <c r="G328">
        <v>16.1055595759913</v>
      </c>
      <c r="H328">
        <v>-40.390898989122597</v>
      </c>
      <c r="I328">
        <v>441.43806552908899</v>
      </c>
      <c r="J328" s="7">
        <f t="shared" si="19"/>
        <v>39.625</v>
      </c>
      <c r="K328">
        <f t="shared" si="17"/>
        <v>10005.53081521658</v>
      </c>
      <c r="L328" s="7">
        <f t="shared" si="20"/>
        <v>4.4119404925298172E-2</v>
      </c>
      <c r="M328" s="7">
        <f t="shared" si="18"/>
        <v>7.0687079094921099</v>
      </c>
    </row>
    <row r="329" spans="1:13" x14ac:dyDescent="0.25">
      <c r="A329">
        <v>163500</v>
      </c>
      <c r="B329">
        <v>10.6478385214531</v>
      </c>
      <c r="C329">
        <v>371.92402476998501</v>
      </c>
      <c r="D329">
        <v>371.64883122498702</v>
      </c>
      <c r="E329">
        <v>649.10199999999998</v>
      </c>
      <c r="F329">
        <v>54.262974707832498</v>
      </c>
      <c r="G329">
        <v>20.969566682981998</v>
      </c>
      <c r="H329">
        <v>-34.733532828182597</v>
      </c>
      <c r="I329">
        <v>444.71500653108899</v>
      </c>
      <c r="J329" s="7">
        <f t="shared" si="19"/>
        <v>39.75</v>
      </c>
      <c r="K329">
        <f t="shared" si="17"/>
        <v>10021.48421541059</v>
      </c>
      <c r="L329" s="7">
        <f t="shared" si="20"/>
        <v>4.4376161950864142E-2</v>
      </c>
      <c r="M329" s="7">
        <f t="shared" si="18"/>
        <v>7.1098449198509046</v>
      </c>
    </row>
    <row r="330" spans="1:13" x14ac:dyDescent="0.25">
      <c r="A330">
        <v>164000</v>
      </c>
      <c r="B330">
        <v>10.648565129981</v>
      </c>
      <c r="C330">
        <v>371.92402476998501</v>
      </c>
      <c r="D330">
        <v>371.64883122498702</v>
      </c>
      <c r="E330">
        <v>648.97699999999998</v>
      </c>
      <c r="F330">
        <v>55.098906718469003</v>
      </c>
      <c r="G330">
        <v>23.921063552495099</v>
      </c>
      <c r="H330">
        <v>-32.058820485470299</v>
      </c>
      <c r="I330">
        <v>450.14716110135902</v>
      </c>
      <c r="J330" s="7">
        <f t="shared" si="19"/>
        <v>39.875</v>
      </c>
      <c r="K330">
        <f t="shared" si="17"/>
        <v>10037.339440834177</v>
      </c>
      <c r="L330" s="7">
        <f t="shared" si="20"/>
        <v>4.4847258952911175E-2</v>
      </c>
      <c r="M330" s="7">
        <f t="shared" si="18"/>
        <v>7.1853229801317768</v>
      </c>
    </row>
    <row r="331" spans="1:13" x14ac:dyDescent="0.25">
      <c r="A331">
        <v>164500</v>
      </c>
      <c r="B331">
        <v>10.649824896380601</v>
      </c>
      <c r="C331">
        <v>371.92402476998501</v>
      </c>
      <c r="D331">
        <v>371.64883122498702</v>
      </c>
      <c r="E331">
        <v>648.85199999999998</v>
      </c>
      <c r="F331">
        <v>55.429755672361999</v>
      </c>
      <c r="G331">
        <v>21.446339861863301</v>
      </c>
      <c r="H331">
        <v>-32.061035369695503</v>
      </c>
      <c r="I331">
        <v>454.49267125812099</v>
      </c>
      <c r="J331" s="7">
        <f t="shared" si="19"/>
        <v>40</v>
      </c>
      <c r="K331">
        <f t="shared" si="17"/>
        <v>10053.096491487338</v>
      </c>
      <c r="L331" s="7">
        <f t="shared" si="20"/>
        <v>4.5209222018606089E-2</v>
      </c>
      <c r="M331" s="7">
        <f t="shared" si="18"/>
        <v>7.2433158562767259</v>
      </c>
    </row>
    <row r="332" spans="1:13" x14ac:dyDescent="0.25">
      <c r="A332">
        <v>165000</v>
      </c>
      <c r="B332">
        <v>10.6545544180013</v>
      </c>
      <c r="C332">
        <v>371.92402476998501</v>
      </c>
      <c r="D332">
        <v>371.64883122498702</v>
      </c>
      <c r="E332">
        <v>648.72699999999998</v>
      </c>
      <c r="F332">
        <v>56.234205887260003</v>
      </c>
      <c r="G332">
        <v>20.2967482565094</v>
      </c>
      <c r="H332">
        <v>-32.602380295630802</v>
      </c>
      <c r="I332">
        <v>461.78033314109501</v>
      </c>
      <c r="J332" s="7">
        <f t="shared" si="19"/>
        <v>40.125</v>
      </c>
      <c r="K332">
        <f t="shared" ref="K332:K347" si="21">PI()*(2*60*J332-J332^2)</f>
        <v>10068.755367370075</v>
      </c>
      <c r="L332" s="7">
        <f t="shared" si="20"/>
        <v>4.5862702617405084E-2</v>
      </c>
      <c r="M332" s="7">
        <f t="shared" ref="M332:M347" si="22">L332*160.21766208</f>
        <v>7.3480149900309391</v>
      </c>
    </row>
    <row r="333" spans="1:13" x14ac:dyDescent="0.25">
      <c r="A333">
        <v>165500</v>
      </c>
      <c r="B333">
        <v>10.661283444928101</v>
      </c>
      <c r="C333">
        <v>371.92402476998501</v>
      </c>
      <c r="D333">
        <v>371.64883122498702</v>
      </c>
      <c r="E333">
        <v>648.60199999999998</v>
      </c>
      <c r="F333">
        <v>56.161984072576303</v>
      </c>
      <c r="G333">
        <v>14.3850546946516</v>
      </c>
      <c r="H333">
        <v>-31.952128718961099</v>
      </c>
      <c r="I333">
        <v>461.77225422717498</v>
      </c>
      <c r="J333" s="7">
        <f t="shared" ref="J333:J347" si="23">-E333+$E$11</f>
        <v>40.25</v>
      </c>
      <c r="K333">
        <f t="shared" si="21"/>
        <v>10084.316068482387</v>
      </c>
      <c r="L333" s="7">
        <f t="shared" ref="L333:L347" si="24">I333/K333</f>
        <v>4.5791132595536368E-2</v>
      </c>
      <c r="M333" s="7">
        <f t="shared" si="22"/>
        <v>7.3365482084521192</v>
      </c>
    </row>
    <row r="334" spans="1:13" x14ac:dyDescent="0.25">
      <c r="A334">
        <v>166000</v>
      </c>
      <c r="B334">
        <v>10.6601677367952</v>
      </c>
      <c r="C334">
        <v>371.92402476998501</v>
      </c>
      <c r="D334">
        <v>371.64883122498702</v>
      </c>
      <c r="E334">
        <v>648.47699999999998</v>
      </c>
      <c r="F334">
        <v>57.9723158475324</v>
      </c>
      <c r="G334">
        <v>9.2480798650360807</v>
      </c>
      <c r="H334">
        <v>-29.415586470220099</v>
      </c>
      <c r="I334">
        <v>473.87506121331103</v>
      </c>
      <c r="J334" s="7">
        <f t="shared" si="23"/>
        <v>40.375</v>
      </c>
      <c r="K334">
        <f t="shared" si="21"/>
        <v>10099.778594824274</v>
      </c>
      <c r="L334" s="7">
        <f t="shared" si="24"/>
        <v>4.691935142579786E-2</v>
      </c>
      <c r="M334" s="7">
        <f t="shared" si="22"/>
        <v>7.5173087917512476</v>
      </c>
    </row>
    <row r="335" spans="1:13" x14ac:dyDescent="0.25">
      <c r="A335">
        <v>166500</v>
      </c>
      <c r="B335">
        <v>10.6662033947597</v>
      </c>
      <c r="C335">
        <v>371.92402476998501</v>
      </c>
      <c r="D335">
        <v>371.64883122498702</v>
      </c>
      <c r="E335">
        <v>648.35199999999998</v>
      </c>
      <c r="F335">
        <v>58.234194258444198</v>
      </c>
      <c r="G335">
        <v>3.4265930161489799</v>
      </c>
      <c r="H335">
        <v>-28.273405908480999</v>
      </c>
      <c r="I335">
        <v>474.16556122924601</v>
      </c>
      <c r="J335" s="7">
        <f t="shared" si="23"/>
        <v>40.5</v>
      </c>
      <c r="K335">
        <f t="shared" si="21"/>
        <v>10115.142946395736</v>
      </c>
      <c r="L335" s="7">
        <f t="shared" si="24"/>
        <v>4.6876802803681818E-2</v>
      </c>
      <c r="M335" s="7">
        <f t="shared" si="22"/>
        <v>7.5104917509910898</v>
      </c>
    </row>
    <row r="336" spans="1:13" x14ac:dyDescent="0.25">
      <c r="A336">
        <v>167000</v>
      </c>
      <c r="B336">
        <v>10.6679339854783</v>
      </c>
      <c r="C336">
        <v>371.92402476998501</v>
      </c>
      <c r="D336">
        <v>371.64883122498702</v>
      </c>
      <c r="E336">
        <v>648.22699999999998</v>
      </c>
      <c r="F336">
        <v>57.848745242134697</v>
      </c>
      <c r="G336">
        <v>3.0342022175225201</v>
      </c>
      <c r="H336">
        <v>-25.371162822928699</v>
      </c>
      <c r="I336">
        <v>470.40790685549899</v>
      </c>
      <c r="J336" s="7">
        <f t="shared" si="23"/>
        <v>40.625</v>
      </c>
      <c r="K336">
        <f t="shared" si="21"/>
        <v>10130.409123196774</v>
      </c>
      <c r="L336" s="7">
        <f t="shared" si="24"/>
        <v>4.6435232884953423E-2</v>
      </c>
      <c r="M336" s="7">
        <f t="shared" si="22"/>
        <v>7.439744450967571</v>
      </c>
    </row>
    <row r="337" spans="1:13" x14ac:dyDescent="0.25">
      <c r="A337">
        <v>167500</v>
      </c>
      <c r="B337">
        <v>10.6700019759407</v>
      </c>
      <c r="C337">
        <v>371.92402476998501</v>
      </c>
      <c r="D337">
        <v>371.64883122498702</v>
      </c>
      <c r="E337">
        <v>648.10199999999998</v>
      </c>
      <c r="F337">
        <v>57.403566343100302</v>
      </c>
      <c r="G337">
        <v>7.3216702285942903</v>
      </c>
      <c r="H337">
        <v>-24.3985069768218</v>
      </c>
      <c r="I337">
        <v>466.09377711287698</v>
      </c>
      <c r="J337" s="7">
        <f t="shared" si="23"/>
        <v>40.75</v>
      </c>
      <c r="K337">
        <f t="shared" si="21"/>
        <v>10145.577125227388</v>
      </c>
      <c r="L337" s="7">
        <f t="shared" si="24"/>
        <v>4.594058784038179E-2</v>
      </c>
      <c r="M337" s="7">
        <f t="shared" si="22"/>
        <v>7.3604935783668468</v>
      </c>
    </row>
    <row r="338" spans="1:13" x14ac:dyDescent="0.25">
      <c r="A338">
        <v>168000</v>
      </c>
      <c r="B338">
        <v>10.675224654328799</v>
      </c>
      <c r="C338">
        <v>371.92402476998501</v>
      </c>
      <c r="D338">
        <v>371.64883122498702</v>
      </c>
      <c r="E338">
        <v>647.97699999999998</v>
      </c>
      <c r="F338">
        <v>58.365198825437297</v>
      </c>
      <c r="G338">
        <v>9.8480023414700906</v>
      </c>
      <c r="H338">
        <v>-27.427140934006601</v>
      </c>
      <c r="I338">
        <v>474.59130633544498</v>
      </c>
      <c r="J338" s="7">
        <f t="shared" si="23"/>
        <v>40.875</v>
      </c>
      <c r="K338">
        <f t="shared" si="21"/>
        <v>10160.646952487576</v>
      </c>
      <c r="L338" s="7">
        <f t="shared" si="24"/>
        <v>4.6708768502113279E-2</v>
      </c>
      <c r="M338" s="7">
        <f t="shared" si="22"/>
        <v>7.4835696880445326</v>
      </c>
    </row>
    <row r="339" spans="1:13" x14ac:dyDescent="0.25">
      <c r="A339">
        <v>168500</v>
      </c>
      <c r="B339">
        <v>10.677676853763399</v>
      </c>
      <c r="C339">
        <v>371.92402476998501</v>
      </c>
      <c r="D339">
        <v>371.64883122498702</v>
      </c>
      <c r="E339">
        <v>647.85199999999998</v>
      </c>
      <c r="F339">
        <v>59.298465225752501</v>
      </c>
      <c r="G339">
        <v>14.4772178744544</v>
      </c>
      <c r="H339">
        <v>-25.242401912161402</v>
      </c>
      <c r="I339">
        <v>479.55101915981402</v>
      </c>
      <c r="J339" s="7">
        <f t="shared" si="23"/>
        <v>41</v>
      </c>
      <c r="K339">
        <f t="shared" si="21"/>
        <v>10175.618604977341</v>
      </c>
      <c r="L339" s="7">
        <f t="shared" si="24"/>
        <v>4.7127456106230696E-2</v>
      </c>
      <c r="M339" s="7">
        <f t="shared" si="22"/>
        <v>7.550650837118102</v>
      </c>
    </row>
    <row r="340" spans="1:13" x14ac:dyDescent="0.25">
      <c r="A340">
        <v>169000</v>
      </c>
      <c r="B340">
        <v>10.6809243599899</v>
      </c>
      <c r="C340">
        <v>371.92402476998501</v>
      </c>
      <c r="D340">
        <v>371.64883122498702</v>
      </c>
      <c r="E340">
        <v>647.72699999999998</v>
      </c>
      <c r="F340">
        <v>59.088799926520998</v>
      </c>
      <c r="G340">
        <v>13.379303179481401</v>
      </c>
      <c r="H340">
        <v>-20.328159135101401</v>
      </c>
      <c r="I340">
        <v>483.39963684975498</v>
      </c>
      <c r="J340" s="7">
        <f t="shared" si="23"/>
        <v>41.125</v>
      </c>
      <c r="K340">
        <f t="shared" si="21"/>
        <v>10190.492082696679</v>
      </c>
      <c r="L340" s="7">
        <f t="shared" si="24"/>
        <v>4.7436338984116498E-2</v>
      </c>
      <c r="M340" s="7">
        <f t="shared" si="22"/>
        <v>7.6001393296695072</v>
      </c>
    </row>
    <row r="341" spans="1:13" x14ac:dyDescent="0.25">
      <c r="A341">
        <v>169500</v>
      </c>
      <c r="B341">
        <v>10.6826451181333</v>
      </c>
      <c r="C341">
        <v>371.92402476998501</v>
      </c>
      <c r="D341">
        <v>371.64883122498702</v>
      </c>
      <c r="E341">
        <v>647.60199999999998</v>
      </c>
      <c r="F341">
        <v>60.098028339120603</v>
      </c>
      <c r="G341">
        <v>9.7266867049288503</v>
      </c>
      <c r="H341">
        <v>-21.701626877178999</v>
      </c>
      <c r="I341">
        <v>484.91686410129898</v>
      </c>
      <c r="J341" s="7">
        <f t="shared" si="23"/>
        <v>41.25</v>
      </c>
      <c r="K341">
        <f t="shared" si="21"/>
        <v>10205.267385645593</v>
      </c>
      <c r="L341" s="7">
        <f t="shared" si="24"/>
        <v>4.751633110401083E-2</v>
      </c>
      <c r="M341" s="7">
        <f t="shared" si="22"/>
        <v>7.6129554801038006</v>
      </c>
    </row>
    <row r="342" spans="1:13" x14ac:dyDescent="0.25">
      <c r="A342">
        <v>170000</v>
      </c>
      <c r="B342">
        <v>10.680071332168</v>
      </c>
      <c r="C342">
        <v>371.92402476998501</v>
      </c>
      <c r="D342">
        <v>371.64883122498702</v>
      </c>
      <c r="E342">
        <v>647.47699999999998</v>
      </c>
      <c r="F342">
        <v>60.558881082725598</v>
      </c>
      <c r="G342">
        <v>1.49960078114835</v>
      </c>
      <c r="H342">
        <v>-20.8811978307074</v>
      </c>
      <c r="I342">
        <v>488.255826469748</v>
      </c>
      <c r="J342" s="7">
        <f t="shared" si="23"/>
        <v>41.375</v>
      </c>
      <c r="K342">
        <f t="shared" si="21"/>
        <v>10219.944513824083</v>
      </c>
      <c r="L342" s="7">
        <f t="shared" si="24"/>
        <v>4.7774802085207527E-2</v>
      </c>
      <c r="M342" s="7">
        <f t="shared" si="22"/>
        <v>7.6543670964266584</v>
      </c>
    </row>
    <row r="343" spans="1:13" x14ac:dyDescent="0.25">
      <c r="A343">
        <v>170500</v>
      </c>
      <c r="B343">
        <v>10.6804036014674</v>
      </c>
      <c r="C343">
        <v>371.92402476998501</v>
      </c>
      <c r="D343">
        <v>371.64883122498702</v>
      </c>
      <c r="E343">
        <v>647.35199999999998</v>
      </c>
      <c r="F343">
        <v>60.236021270847097</v>
      </c>
      <c r="G343">
        <v>-2.7332838525585399</v>
      </c>
      <c r="H343">
        <v>-15.938061895485699</v>
      </c>
      <c r="I343">
        <v>483.14861122710698</v>
      </c>
      <c r="J343" s="7">
        <f t="shared" si="23"/>
        <v>41.5</v>
      </c>
      <c r="K343">
        <f t="shared" si="21"/>
        <v>10234.523467232149</v>
      </c>
      <c r="L343" s="7">
        <f t="shared" si="24"/>
        <v>4.720772909202884E-2</v>
      </c>
      <c r="M343" s="7">
        <f t="shared" si="22"/>
        <v>7.5635119872308616</v>
      </c>
    </row>
    <row r="344" spans="1:13" x14ac:dyDescent="0.25">
      <c r="A344">
        <v>171000</v>
      </c>
      <c r="B344">
        <v>10.6825929362615</v>
      </c>
      <c r="C344">
        <v>371.92402476998501</v>
      </c>
      <c r="D344">
        <v>371.64883122498702</v>
      </c>
      <c r="E344">
        <v>647.22699999999998</v>
      </c>
      <c r="F344">
        <v>59.770054654282802</v>
      </c>
      <c r="G344">
        <v>-6.8080843173992598</v>
      </c>
      <c r="H344">
        <v>-19.8292760948565</v>
      </c>
      <c r="I344">
        <v>482.03332492099599</v>
      </c>
      <c r="J344" s="7">
        <f t="shared" si="23"/>
        <v>41.625</v>
      </c>
      <c r="K344">
        <f t="shared" si="21"/>
        <v>10249.00424586979</v>
      </c>
      <c r="L344" s="7">
        <f t="shared" si="24"/>
        <v>4.7032210481837679E-2</v>
      </c>
      <c r="M344" s="7">
        <f t="shared" si="22"/>
        <v>7.5353908058545027</v>
      </c>
    </row>
    <row r="345" spans="1:13" x14ac:dyDescent="0.25">
      <c r="A345">
        <v>171500</v>
      </c>
      <c r="B345">
        <v>10.686851253720601</v>
      </c>
      <c r="C345">
        <v>371.92402476998501</v>
      </c>
      <c r="D345">
        <v>371.64883122498702</v>
      </c>
      <c r="E345">
        <v>647.10199999999998</v>
      </c>
      <c r="F345">
        <v>58.334788394360899</v>
      </c>
      <c r="G345">
        <v>-3.1618719037717802</v>
      </c>
      <c r="H345">
        <v>-17.523616755475999</v>
      </c>
      <c r="I345">
        <v>476.34319718122703</v>
      </c>
      <c r="J345" s="7">
        <f t="shared" si="23"/>
        <v>41.75</v>
      </c>
      <c r="K345">
        <f t="shared" si="21"/>
        <v>10263.386849737004</v>
      </c>
      <c r="L345" s="7">
        <f t="shared" si="24"/>
        <v>4.6411891528129738E-2</v>
      </c>
      <c r="M345" s="7">
        <f t="shared" si="22"/>
        <v>7.4360047533475049</v>
      </c>
    </row>
    <row r="346" spans="1:13" x14ac:dyDescent="0.25">
      <c r="A346">
        <v>172000</v>
      </c>
      <c r="B346">
        <v>10.6875381874894</v>
      </c>
      <c r="C346">
        <v>371.92402476998501</v>
      </c>
      <c r="D346">
        <v>371.64883122498702</v>
      </c>
      <c r="E346">
        <v>646.97699999999998</v>
      </c>
      <c r="F346">
        <v>59.442069265999002</v>
      </c>
      <c r="G346">
        <v>0.97068037009872699</v>
      </c>
      <c r="H346">
        <v>-15.308014298561099</v>
      </c>
      <c r="I346">
        <v>481.72680311266498</v>
      </c>
      <c r="J346" s="7">
        <f t="shared" si="23"/>
        <v>41.875</v>
      </c>
      <c r="K346">
        <f t="shared" si="21"/>
        <v>10277.671278833795</v>
      </c>
      <c r="L346" s="7">
        <f t="shared" si="24"/>
        <v>4.6871201660706005E-2</v>
      </c>
      <c r="M346" s="7">
        <f t="shared" si="22"/>
        <v>7.5095943489585295</v>
      </c>
    </row>
    <row r="347" spans="1:13" x14ac:dyDescent="0.25">
      <c r="A347">
        <v>172500</v>
      </c>
      <c r="B347">
        <v>10.6917949794721</v>
      </c>
      <c r="C347">
        <v>371.92402476998501</v>
      </c>
      <c r="D347">
        <v>371.64883122498702</v>
      </c>
      <c r="E347">
        <v>646.85199999999998</v>
      </c>
      <c r="F347">
        <v>60.4110691351434</v>
      </c>
      <c r="G347">
        <v>0.96697580510937098</v>
      </c>
      <c r="H347">
        <v>-11.6378671016742</v>
      </c>
      <c r="I347">
        <v>489.07960569793198</v>
      </c>
      <c r="J347" s="7">
        <f t="shared" si="23"/>
        <v>42</v>
      </c>
      <c r="K347">
        <f t="shared" si="21"/>
        <v>10291.857533160162</v>
      </c>
      <c r="L347" s="7">
        <f t="shared" si="24"/>
        <v>4.7521023694909022E-2</v>
      </c>
      <c r="M347" s="7">
        <f t="shared" si="22"/>
        <v>7.6137073160466064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7"/>
  <sheetViews>
    <sheetView workbookViewId="0">
      <selection sqref="A1:XFD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9.9987331227809495</v>
      </c>
      <c r="C2">
        <v>371.92402476998501</v>
      </c>
      <c r="D2">
        <v>371.64883122498702</v>
      </c>
      <c r="E2">
        <v>710.37699999999995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9.9982834646394707</v>
      </c>
      <c r="C3">
        <v>371.92402476998501</v>
      </c>
      <c r="D3">
        <v>371.64883122498702</v>
      </c>
      <c r="E3">
        <v>710.25199999999995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9.9982334882446402</v>
      </c>
      <c r="C4">
        <v>371.92402476998501</v>
      </c>
      <c r="D4">
        <v>371.64883122498702</v>
      </c>
      <c r="E4">
        <v>710.12699999999995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9.9986946399123102</v>
      </c>
      <c r="C5">
        <v>371.92402476998501</v>
      </c>
      <c r="D5">
        <v>371.64883122498702</v>
      </c>
      <c r="E5">
        <v>710.00199999999995</v>
      </c>
      <c r="F5">
        <v>0</v>
      </c>
      <c r="G5">
        <v>0</v>
      </c>
      <c r="H5">
        <v>0</v>
      </c>
      <c r="I5">
        <v>0</v>
      </c>
    </row>
    <row r="6" spans="1:13" x14ac:dyDescent="0.25">
      <c r="A6">
        <v>2000</v>
      </c>
      <c r="B6">
        <v>9.9957232209163305</v>
      </c>
      <c r="C6">
        <v>371.92402476998501</v>
      </c>
      <c r="D6">
        <v>371.64883122498702</v>
      </c>
      <c r="E6">
        <v>709.87699999999995</v>
      </c>
      <c r="F6">
        <v>0</v>
      </c>
      <c r="G6">
        <v>0</v>
      </c>
      <c r="H6">
        <v>0</v>
      </c>
      <c r="I6">
        <v>0</v>
      </c>
    </row>
    <row r="7" spans="1:13" x14ac:dyDescent="0.25">
      <c r="A7">
        <v>2500</v>
      </c>
      <c r="B7">
        <v>10.001360948074</v>
      </c>
      <c r="C7">
        <v>371.92402476998501</v>
      </c>
      <c r="D7">
        <v>371.64883122498702</v>
      </c>
      <c r="E7">
        <v>709.75199999999995</v>
      </c>
      <c r="F7">
        <v>0</v>
      </c>
      <c r="G7">
        <v>0</v>
      </c>
      <c r="H7">
        <v>0</v>
      </c>
      <c r="I7">
        <v>0</v>
      </c>
    </row>
    <row r="8" spans="1:13" x14ac:dyDescent="0.25">
      <c r="A8">
        <v>3000</v>
      </c>
      <c r="B8">
        <v>9.9983036436940793</v>
      </c>
      <c r="C8">
        <v>371.92402476998501</v>
      </c>
      <c r="D8">
        <v>371.64883122498702</v>
      </c>
      <c r="E8">
        <v>709.62699999999995</v>
      </c>
      <c r="F8">
        <v>0</v>
      </c>
      <c r="G8">
        <v>0</v>
      </c>
      <c r="H8">
        <v>0</v>
      </c>
      <c r="I8">
        <v>0</v>
      </c>
    </row>
    <row r="9" spans="1:13" x14ac:dyDescent="0.25">
      <c r="A9">
        <v>3500</v>
      </c>
      <c r="B9">
        <v>9.9978964948358602</v>
      </c>
      <c r="C9">
        <v>371.92402476998501</v>
      </c>
      <c r="D9">
        <v>371.64883122498702</v>
      </c>
      <c r="E9">
        <v>709.50199999999995</v>
      </c>
      <c r="F9">
        <v>0</v>
      </c>
      <c r="G9">
        <v>0</v>
      </c>
      <c r="H9">
        <v>0</v>
      </c>
      <c r="I9">
        <v>0</v>
      </c>
    </row>
    <row r="10" spans="1:13" x14ac:dyDescent="0.25">
      <c r="A10">
        <v>4000</v>
      </c>
      <c r="B10">
        <v>9.9963065799136999</v>
      </c>
      <c r="C10">
        <v>371.92402476998501</v>
      </c>
      <c r="D10">
        <v>371.64883122498702</v>
      </c>
      <c r="E10">
        <v>709.37699999999995</v>
      </c>
      <c r="F10">
        <v>0</v>
      </c>
      <c r="G10">
        <v>0</v>
      </c>
      <c r="H10">
        <v>0</v>
      </c>
      <c r="I10">
        <v>0</v>
      </c>
    </row>
    <row r="11" spans="1:13" x14ac:dyDescent="0.25">
      <c r="A11">
        <v>4500</v>
      </c>
      <c r="B11">
        <v>9.9983649582056202</v>
      </c>
      <c r="C11">
        <v>371.92402476998501</v>
      </c>
      <c r="D11">
        <v>371.64883122498702</v>
      </c>
      <c r="E11">
        <v>709.25199999999995</v>
      </c>
      <c r="F11">
        <v>0</v>
      </c>
      <c r="G11">
        <v>0</v>
      </c>
      <c r="H11">
        <v>0</v>
      </c>
      <c r="I11">
        <v>0</v>
      </c>
    </row>
    <row r="12" spans="1:13" x14ac:dyDescent="0.25">
      <c r="A12">
        <v>5000</v>
      </c>
      <c r="B12">
        <v>9.9982644853112301</v>
      </c>
      <c r="C12">
        <v>371.92402476998501</v>
      </c>
      <c r="D12">
        <v>371.64883122498702</v>
      </c>
      <c r="E12">
        <v>709.12699999999995</v>
      </c>
      <c r="F12">
        <v>0</v>
      </c>
      <c r="G12">
        <v>0</v>
      </c>
      <c r="H12">
        <v>0</v>
      </c>
      <c r="I12">
        <v>0</v>
      </c>
    </row>
    <row r="13" spans="1:13" x14ac:dyDescent="0.25">
      <c r="A13">
        <v>5500</v>
      </c>
      <c r="B13">
        <v>9.9986744644393806</v>
      </c>
      <c r="C13">
        <v>371.92402476998501</v>
      </c>
      <c r="D13">
        <v>371.64883122498702</v>
      </c>
      <c r="E13">
        <v>709.00199999999995</v>
      </c>
      <c r="F13">
        <v>0</v>
      </c>
      <c r="G13">
        <v>0</v>
      </c>
      <c r="H13">
        <v>0</v>
      </c>
      <c r="I13">
        <v>0</v>
      </c>
    </row>
    <row r="14" spans="1:13" x14ac:dyDescent="0.25">
      <c r="A14">
        <v>6000</v>
      </c>
      <c r="B14">
        <v>9.9959592435155393</v>
      </c>
      <c r="C14">
        <v>371.92402476998501</v>
      </c>
      <c r="D14">
        <v>371.64883122498702</v>
      </c>
      <c r="E14">
        <v>708.87699999999995</v>
      </c>
      <c r="F14">
        <v>0</v>
      </c>
      <c r="G14">
        <v>0</v>
      </c>
      <c r="H14">
        <v>0</v>
      </c>
      <c r="I14">
        <v>0</v>
      </c>
      <c r="J14" s="7">
        <v>0</v>
      </c>
      <c r="K14" s="7">
        <v>0</v>
      </c>
      <c r="L14" s="7">
        <v>0</v>
      </c>
      <c r="M14" s="7">
        <v>0</v>
      </c>
    </row>
    <row r="15" spans="1:13" x14ac:dyDescent="0.25">
      <c r="A15">
        <v>6500</v>
      </c>
      <c r="B15">
        <v>9.9998141557182993</v>
      </c>
      <c r="C15">
        <v>371.92402476998501</v>
      </c>
      <c r="D15">
        <v>371.64883122498702</v>
      </c>
      <c r="E15">
        <v>708.75199999999995</v>
      </c>
      <c r="F15">
        <v>1.13565533493766E-3</v>
      </c>
      <c r="G15">
        <v>-2.9618940360992199E-4</v>
      </c>
      <c r="H15">
        <v>-4.9163857160198295E-4</v>
      </c>
      <c r="I15">
        <v>6.4554907577194606E-2</v>
      </c>
      <c r="J15" s="7">
        <f>-E15+$E$14</f>
        <v>0.125</v>
      </c>
      <c r="K15">
        <f>PI()*(2*80*J15-J15^2)</f>
        <v>62.782765686583524</v>
      </c>
      <c r="L15" s="7">
        <f t="shared" ref="L15" si="0">I15/K15</f>
        <v>1.0282265661799251E-3</v>
      </c>
      <c r="M15" s="7">
        <f t="shared" ref="M15:M78" si="1">L15*160.21766208</f>
        <v>0.164740056521894</v>
      </c>
    </row>
    <row r="16" spans="1:13" x14ac:dyDescent="0.25">
      <c r="A16">
        <v>7000</v>
      </c>
      <c r="B16">
        <v>9.9961106887850697</v>
      </c>
      <c r="C16">
        <v>371.92402476998501</v>
      </c>
      <c r="D16">
        <v>371.64883122498702</v>
      </c>
      <c r="E16">
        <v>708.62699999999995</v>
      </c>
      <c r="F16">
        <v>9.4763668333864796E-3</v>
      </c>
      <c r="G16">
        <v>1.8889887834489501E-4</v>
      </c>
      <c r="H16" s="1">
        <v>5.6419951182503201E-5</v>
      </c>
      <c r="I16">
        <v>0.367606822411365</v>
      </c>
      <c r="J16" s="7">
        <f t="shared" ref="J16:J79" si="2">-E16+$E$14</f>
        <v>0.25</v>
      </c>
      <c r="K16">
        <f t="shared" ref="K16:K79" si="3">PI()*(2*80*J16-J16^2)</f>
        <v>125.46735660274236</v>
      </c>
      <c r="L16" s="7">
        <f t="shared" ref="L16:L79" si="4">I16/K16</f>
        <v>2.9299001139817603E-3</v>
      </c>
      <c r="M16" s="7">
        <f t="shared" si="1"/>
        <v>0.46942174639008316</v>
      </c>
    </row>
    <row r="17" spans="1:13" x14ac:dyDescent="0.25">
      <c r="A17">
        <v>7500</v>
      </c>
      <c r="B17">
        <v>9.9964332296745297</v>
      </c>
      <c r="C17">
        <v>371.92402476998501</v>
      </c>
      <c r="D17">
        <v>371.64883122498702</v>
      </c>
      <c r="E17">
        <v>708.50199999999995</v>
      </c>
      <c r="F17">
        <v>1.86214734217044E-2</v>
      </c>
      <c r="G17">
        <v>2.3536303914278899E-4</v>
      </c>
      <c r="H17">
        <v>1.27666626710777E-3</v>
      </c>
      <c r="I17">
        <v>0.68018051432145898</v>
      </c>
      <c r="J17" s="7">
        <f t="shared" si="2"/>
        <v>0.375</v>
      </c>
      <c r="K17">
        <f t="shared" si="3"/>
        <v>188.05377274847652</v>
      </c>
      <c r="L17" s="7">
        <f t="shared" si="4"/>
        <v>3.6169469209809796E-3</v>
      </c>
      <c r="M17" s="7">
        <f t="shared" si="1"/>
        <v>0.579498779547027</v>
      </c>
    </row>
    <row r="18" spans="1:13" x14ac:dyDescent="0.25">
      <c r="A18">
        <v>8000</v>
      </c>
      <c r="B18">
        <v>9.9940261717735108</v>
      </c>
      <c r="C18">
        <v>371.92402476998501</v>
      </c>
      <c r="D18">
        <v>371.64883122498702</v>
      </c>
      <c r="E18">
        <v>708.37699999999995</v>
      </c>
      <c r="F18">
        <v>4.9075605237139101E-2</v>
      </c>
      <c r="G18">
        <v>-7.3619396305746303E-3</v>
      </c>
      <c r="H18">
        <v>-4.9314408508155697E-4</v>
      </c>
      <c r="I18">
        <v>1.42487538892711</v>
      </c>
      <c r="J18" s="7">
        <f t="shared" si="2"/>
        <v>0.5</v>
      </c>
      <c r="K18">
        <f t="shared" si="3"/>
        <v>250.542014123786</v>
      </c>
      <c r="L18" s="7">
        <f t="shared" si="4"/>
        <v>5.6871714467143933E-3</v>
      </c>
      <c r="M18" s="7">
        <f t="shared" si="1"/>
        <v>0.91118531304071138</v>
      </c>
    </row>
    <row r="19" spans="1:13" x14ac:dyDescent="0.25">
      <c r="A19">
        <v>8500</v>
      </c>
      <c r="B19">
        <v>9.9997169663466092</v>
      </c>
      <c r="C19">
        <v>371.92402476998501</v>
      </c>
      <c r="D19">
        <v>371.64883122498702</v>
      </c>
      <c r="E19">
        <v>708.25199999999995</v>
      </c>
      <c r="F19">
        <v>9.8813115199636703E-2</v>
      </c>
      <c r="G19">
        <v>-5.6340478027571998E-3</v>
      </c>
      <c r="H19">
        <v>-8.2946091160638995E-3</v>
      </c>
      <c r="I19">
        <v>2.5742544691111799</v>
      </c>
      <c r="J19" s="7">
        <f t="shared" si="2"/>
        <v>0.625</v>
      </c>
      <c r="K19">
        <f t="shared" si="3"/>
        <v>312.93208072867083</v>
      </c>
      <c r="L19" s="7">
        <f t="shared" si="4"/>
        <v>8.2262402215744664E-3</v>
      </c>
      <c r="M19" s="7">
        <f t="shared" si="1"/>
        <v>1.3179889760091221</v>
      </c>
    </row>
    <row r="20" spans="1:13" x14ac:dyDescent="0.25">
      <c r="A20">
        <v>9000</v>
      </c>
      <c r="B20">
        <v>9.9980971702742902</v>
      </c>
      <c r="C20">
        <v>371.92402476998501</v>
      </c>
      <c r="D20">
        <v>371.64883122498702</v>
      </c>
      <c r="E20">
        <v>708.12699999999995</v>
      </c>
      <c r="F20">
        <v>0.145908525971081</v>
      </c>
      <c r="G20">
        <v>-2.0391689934544498E-3</v>
      </c>
      <c r="H20">
        <v>-4.0706218449789401E-3</v>
      </c>
      <c r="I20">
        <v>3.6355510229324</v>
      </c>
      <c r="J20" s="7">
        <f t="shared" si="2"/>
        <v>0.75</v>
      </c>
      <c r="K20">
        <f t="shared" si="3"/>
        <v>375.22397256313093</v>
      </c>
      <c r="L20" s="7">
        <f t="shared" si="4"/>
        <v>9.6890158645733214E-3</v>
      </c>
      <c r="M20" s="7">
        <f t="shared" si="1"/>
        <v>1.5523514696779674</v>
      </c>
    </row>
    <row r="21" spans="1:13" x14ac:dyDescent="0.25">
      <c r="A21">
        <v>9500</v>
      </c>
      <c r="B21">
        <v>9.9986555247672193</v>
      </c>
      <c r="C21">
        <v>371.92402476998501</v>
      </c>
      <c r="D21">
        <v>371.64883122498702</v>
      </c>
      <c r="E21">
        <v>708.00199999999995</v>
      </c>
      <c r="F21">
        <v>0.19969082088801299</v>
      </c>
      <c r="G21">
        <v>5.7147977013238304E-3</v>
      </c>
      <c r="H21">
        <v>3.0334150881521299E-3</v>
      </c>
      <c r="I21">
        <v>4.5832519535451004</v>
      </c>
      <c r="J21" s="7">
        <f t="shared" si="2"/>
        <v>0.875</v>
      </c>
      <c r="K21">
        <f t="shared" si="3"/>
        <v>437.41768962716634</v>
      </c>
      <c r="L21" s="7">
        <f t="shared" si="4"/>
        <v>1.047797577059959E-2</v>
      </c>
      <c r="M21" s="7">
        <f t="shared" si="1"/>
        <v>1.6787567812963526</v>
      </c>
    </row>
    <row r="22" spans="1:13" x14ac:dyDescent="0.25">
      <c r="A22">
        <v>10000</v>
      </c>
      <c r="B22">
        <v>9.9991409619708005</v>
      </c>
      <c r="C22">
        <v>371.92402476998501</v>
      </c>
      <c r="D22">
        <v>371.64883122498702</v>
      </c>
      <c r="E22">
        <v>707.87699999999995</v>
      </c>
      <c r="F22">
        <v>0.25821945924883299</v>
      </c>
      <c r="G22">
        <v>9.5023640608613603E-3</v>
      </c>
      <c r="H22">
        <v>6.5564078755496399E-3</v>
      </c>
      <c r="I22">
        <v>5.7657609906342397</v>
      </c>
      <c r="J22" s="7">
        <f t="shared" si="2"/>
        <v>1</v>
      </c>
      <c r="K22">
        <f t="shared" si="3"/>
        <v>499.51323192077712</v>
      </c>
      <c r="L22" s="7">
        <f t="shared" si="4"/>
        <v>1.1542759274790723E-2</v>
      </c>
      <c r="M22" s="7">
        <f t="shared" si="1"/>
        <v>1.8493539049592058</v>
      </c>
    </row>
    <row r="23" spans="1:13" x14ac:dyDescent="0.25">
      <c r="A23">
        <v>10500</v>
      </c>
      <c r="B23">
        <v>9.9982579221462107</v>
      </c>
      <c r="C23">
        <v>371.92402476998501</v>
      </c>
      <c r="D23">
        <v>371.64883122498702</v>
      </c>
      <c r="E23">
        <v>707.75199999999995</v>
      </c>
      <c r="F23">
        <v>0.31799154118093198</v>
      </c>
      <c r="G23">
        <v>-1.2565185668153201E-2</v>
      </c>
      <c r="H23">
        <v>5.8641089272731795E-4</v>
      </c>
      <c r="I23">
        <v>6.6987032410017102</v>
      </c>
      <c r="J23" s="7">
        <f t="shared" si="2"/>
        <v>1.125</v>
      </c>
      <c r="K23">
        <f t="shared" si="3"/>
        <v>561.5105994439632</v>
      </c>
      <c r="L23" s="7">
        <f t="shared" si="4"/>
        <v>1.1929789477945941E-2</v>
      </c>
      <c r="M23" s="7">
        <f t="shared" si="1"/>
        <v>1.9113629792630824</v>
      </c>
    </row>
    <row r="24" spans="1:13" x14ac:dyDescent="0.25">
      <c r="A24">
        <v>11000</v>
      </c>
      <c r="B24">
        <v>9.9967862888980594</v>
      </c>
      <c r="C24">
        <v>371.92402476998501</v>
      </c>
      <c r="D24">
        <v>371.64883122498702</v>
      </c>
      <c r="E24">
        <v>707.62699999999995</v>
      </c>
      <c r="F24">
        <v>0.39792978116840799</v>
      </c>
      <c r="G24">
        <v>3.43943653302453E-3</v>
      </c>
      <c r="H24">
        <v>1.4153168396192401E-2</v>
      </c>
      <c r="I24">
        <v>8.1752937080715604</v>
      </c>
      <c r="J24" s="7">
        <f t="shared" si="2"/>
        <v>1.25</v>
      </c>
      <c r="K24">
        <f t="shared" si="3"/>
        <v>623.40979219672454</v>
      </c>
      <c r="L24" s="7">
        <f t="shared" si="4"/>
        <v>1.3113835891579559E-2</v>
      </c>
      <c r="M24" s="7">
        <f t="shared" si="1"/>
        <v>2.1010681274496692</v>
      </c>
    </row>
    <row r="25" spans="1:13" x14ac:dyDescent="0.25">
      <c r="A25">
        <v>11500</v>
      </c>
      <c r="B25">
        <v>9.9984032387517399</v>
      </c>
      <c r="C25">
        <v>371.92402476998501</v>
      </c>
      <c r="D25">
        <v>371.64883122498702</v>
      </c>
      <c r="E25">
        <v>707.50199999999995</v>
      </c>
      <c r="F25">
        <v>0.46675804971279999</v>
      </c>
      <c r="G25">
        <v>-3.0951103159568799E-3</v>
      </c>
      <c r="H25">
        <v>-1.9612014712458901E-3</v>
      </c>
      <c r="I25">
        <v>9.4273119028725496</v>
      </c>
      <c r="J25" s="7">
        <f t="shared" si="2"/>
        <v>1.375</v>
      </c>
      <c r="K25">
        <f t="shared" si="3"/>
        <v>685.21081017906124</v>
      </c>
      <c r="L25" s="7">
        <f t="shared" si="4"/>
        <v>1.3758264993526559E-2</v>
      </c>
      <c r="M25" s="7">
        <f t="shared" si="1"/>
        <v>2.2043170515399315</v>
      </c>
    </row>
    <row r="26" spans="1:13" x14ac:dyDescent="0.25">
      <c r="A26">
        <v>12000</v>
      </c>
      <c r="B26">
        <v>9.9963650542117808</v>
      </c>
      <c r="C26">
        <v>371.92402476998501</v>
      </c>
      <c r="D26">
        <v>371.64883122498702</v>
      </c>
      <c r="E26">
        <v>707.37699999999995</v>
      </c>
      <c r="F26">
        <v>0.58768175468151596</v>
      </c>
      <c r="G26">
        <v>1.9237139758547E-2</v>
      </c>
      <c r="H26">
        <v>3.5662326580537397E-2</v>
      </c>
      <c r="I26">
        <v>11.3222127129248</v>
      </c>
      <c r="J26" s="7">
        <f t="shared" si="2"/>
        <v>1.5</v>
      </c>
      <c r="K26">
        <f t="shared" si="3"/>
        <v>746.91365339097331</v>
      </c>
      <c r="L26" s="7">
        <f t="shared" si="4"/>
        <v>1.5158663470030542E-2</v>
      </c>
      <c r="M26" s="7">
        <f t="shared" si="1"/>
        <v>2.4286856214257933</v>
      </c>
    </row>
    <row r="27" spans="1:13" x14ac:dyDescent="0.25">
      <c r="A27">
        <v>12500</v>
      </c>
      <c r="B27">
        <v>9.9988055276602896</v>
      </c>
      <c r="C27">
        <v>371.92402476998501</v>
      </c>
      <c r="D27">
        <v>371.64883122498702</v>
      </c>
      <c r="E27">
        <v>707.25199999999995</v>
      </c>
      <c r="F27">
        <v>0.70780597889312902</v>
      </c>
      <c r="G27">
        <v>-1.19628281198131E-3</v>
      </c>
      <c r="H27">
        <v>-1.0157511446570501E-3</v>
      </c>
      <c r="I27">
        <v>13.1190025410373</v>
      </c>
      <c r="J27" s="7">
        <f t="shared" si="2"/>
        <v>1.625</v>
      </c>
      <c r="K27">
        <f t="shared" si="3"/>
        <v>808.51832183246063</v>
      </c>
      <c r="L27" s="7">
        <f t="shared" si="4"/>
        <v>1.6225980521138755E-2</v>
      </c>
      <c r="M27" s="7">
        <f t="shared" si="1"/>
        <v>2.5996886640524712</v>
      </c>
    </row>
    <row r="28" spans="1:13" x14ac:dyDescent="0.25">
      <c r="A28">
        <v>13000</v>
      </c>
      <c r="B28">
        <v>9.9997097906703996</v>
      </c>
      <c r="C28">
        <v>371.92402476998501</v>
      </c>
      <c r="D28">
        <v>371.64883122498702</v>
      </c>
      <c r="E28">
        <v>707.12699999999995</v>
      </c>
      <c r="F28">
        <v>0.81678761910629605</v>
      </c>
      <c r="G28">
        <v>-4.6713052721346097E-3</v>
      </c>
      <c r="H28">
        <v>8.2858534514934096E-3</v>
      </c>
      <c r="I28">
        <v>14.8091151154161</v>
      </c>
      <c r="J28" s="7">
        <f t="shared" si="2"/>
        <v>1.75</v>
      </c>
      <c r="K28">
        <f t="shared" si="3"/>
        <v>870.02481550352331</v>
      </c>
      <c r="L28" s="7">
        <f t="shared" si="4"/>
        <v>1.7021485883532396E-2</v>
      </c>
      <c r="M28" s="7">
        <f t="shared" si="1"/>
        <v>2.7271426733872834</v>
      </c>
    </row>
    <row r="29" spans="1:13" x14ac:dyDescent="0.25">
      <c r="A29">
        <v>13500</v>
      </c>
      <c r="B29">
        <v>9.9948008399486596</v>
      </c>
      <c r="C29">
        <v>371.92402476998501</v>
      </c>
      <c r="D29">
        <v>371.64883122498702</v>
      </c>
      <c r="E29">
        <v>707.00199999999995</v>
      </c>
      <c r="F29">
        <v>0.99492667008333402</v>
      </c>
      <c r="G29">
        <v>-1.5407105772531401E-2</v>
      </c>
      <c r="H29">
        <v>-1.9550269601766101E-2</v>
      </c>
      <c r="I29">
        <v>17.155206974479199</v>
      </c>
      <c r="J29" s="7">
        <f t="shared" si="2"/>
        <v>1.875</v>
      </c>
      <c r="K29">
        <f t="shared" si="3"/>
        <v>931.43313440416136</v>
      </c>
      <c r="L29" s="7">
        <f t="shared" si="4"/>
        <v>1.8418076768820769E-2</v>
      </c>
      <c r="M29" s="7">
        <f t="shared" si="1"/>
        <v>2.9509011999104242</v>
      </c>
    </row>
    <row r="30" spans="1:13" x14ac:dyDescent="0.25">
      <c r="A30">
        <v>14000</v>
      </c>
      <c r="B30">
        <v>9.9975895190322603</v>
      </c>
      <c r="C30">
        <v>371.92402476998501</v>
      </c>
      <c r="D30">
        <v>371.64883122498702</v>
      </c>
      <c r="E30">
        <v>706.87699999999995</v>
      </c>
      <c r="F30">
        <v>1.04857183815864</v>
      </c>
      <c r="G30">
        <v>6.2510815787929802E-2</v>
      </c>
      <c r="H30">
        <v>-2.62466952464653E-2</v>
      </c>
      <c r="I30">
        <v>18.041435720251901</v>
      </c>
      <c r="J30" s="7">
        <f t="shared" si="2"/>
        <v>2</v>
      </c>
      <c r="K30">
        <f t="shared" si="3"/>
        <v>992.74327853437467</v>
      </c>
      <c r="L30" s="7">
        <f t="shared" si="4"/>
        <v>1.8173314400966957E-2</v>
      </c>
      <c r="M30" s="7">
        <f t="shared" si="1"/>
        <v>2.9116859455677213</v>
      </c>
    </row>
    <row r="31" spans="1:13" x14ac:dyDescent="0.25">
      <c r="A31">
        <v>14500</v>
      </c>
      <c r="B31">
        <v>9.9999598305336193</v>
      </c>
      <c r="C31">
        <v>371.92402476998501</v>
      </c>
      <c r="D31">
        <v>371.64883122498702</v>
      </c>
      <c r="E31">
        <v>706.75199999999995</v>
      </c>
      <c r="F31">
        <v>1.2361211345810299</v>
      </c>
      <c r="G31">
        <v>7.0062785935586E-2</v>
      </c>
      <c r="H31">
        <v>1.6093451948243999E-2</v>
      </c>
      <c r="I31">
        <v>20.6887505495048</v>
      </c>
      <c r="J31" s="7">
        <f t="shared" si="2"/>
        <v>2.125</v>
      </c>
      <c r="K31">
        <f t="shared" si="3"/>
        <v>1053.9552478941632</v>
      </c>
      <c r="L31" s="7">
        <f t="shared" si="4"/>
        <v>1.962962904814184E-2</v>
      </c>
      <c r="M31" s="7">
        <f t="shared" si="1"/>
        <v>3.1450132735909415</v>
      </c>
    </row>
    <row r="32" spans="1:13" x14ac:dyDescent="0.25">
      <c r="A32">
        <v>15000</v>
      </c>
      <c r="B32">
        <v>9.9966029117625794</v>
      </c>
      <c r="C32">
        <v>371.92402476998501</v>
      </c>
      <c r="D32">
        <v>371.64883122498702</v>
      </c>
      <c r="E32">
        <v>706.62699999999995</v>
      </c>
      <c r="F32">
        <v>1.3880601964217301</v>
      </c>
      <c r="G32">
        <v>1.0900569888157401E-2</v>
      </c>
      <c r="H32">
        <v>2.7230849112843399E-2</v>
      </c>
      <c r="I32">
        <v>22.801764415545598</v>
      </c>
      <c r="J32" s="7">
        <f t="shared" si="2"/>
        <v>2.25</v>
      </c>
      <c r="K32">
        <f t="shared" si="3"/>
        <v>1115.0690424835273</v>
      </c>
      <c r="L32" s="7">
        <f t="shared" si="4"/>
        <v>2.0448746711468718E-2</v>
      </c>
      <c r="M32" s="7">
        <f t="shared" si="1"/>
        <v>3.2762503905776064</v>
      </c>
    </row>
    <row r="33" spans="1:13" x14ac:dyDescent="0.25">
      <c r="A33">
        <v>15500</v>
      </c>
      <c r="B33">
        <v>9.9997549338424996</v>
      </c>
      <c r="C33">
        <v>371.92402476998501</v>
      </c>
      <c r="D33">
        <v>371.64883122498702</v>
      </c>
      <c r="E33">
        <v>706.50199999999995</v>
      </c>
      <c r="F33">
        <v>1.5828696611516799</v>
      </c>
      <c r="G33">
        <v>4.7310958857632902E-2</v>
      </c>
      <c r="H33">
        <v>-1.54648445465694E-3</v>
      </c>
      <c r="I33">
        <v>25.377414314585302</v>
      </c>
      <c r="J33" s="7">
        <f t="shared" si="2"/>
        <v>2.375</v>
      </c>
      <c r="K33">
        <f t="shared" si="3"/>
        <v>1176.0846623024665</v>
      </c>
      <c r="L33" s="7">
        <f t="shared" si="4"/>
        <v>2.1577880511512628E-2</v>
      </c>
      <c r="M33" s="7">
        <f t="shared" si="1"/>
        <v>3.4571575681961475</v>
      </c>
    </row>
    <row r="34" spans="1:13" x14ac:dyDescent="0.25">
      <c r="A34">
        <v>16000</v>
      </c>
      <c r="B34">
        <v>10.000972093509001</v>
      </c>
      <c r="C34">
        <v>371.92402476998501</v>
      </c>
      <c r="D34">
        <v>371.64883122498702</v>
      </c>
      <c r="E34">
        <v>706.37699999999995</v>
      </c>
      <c r="F34">
        <v>1.6330299460198301</v>
      </c>
      <c r="G34">
        <v>-2.0853335194313202E-2</v>
      </c>
      <c r="H34">
        <v>1.01484526948453E-2</v>
      </c>
      <c r="I34">
        <v>26.257724352497</v>
      </c>
      <c r="J34" s="7">
        <f t="shared" si="2"/>
        <v>2.5</v>
      </c>
      <c r="K34">
        <f t="shared" si="3"/>
        <v>1237.0021073509811</v>
      </c>
      <c r="L34" s="7">
        <f t="shared" si="4"/>
        <v>2.1226903492288684E-2</v>
      </c>
      <c r="M34" s="7">
        <f t="shared" si="1"/>
        <v>3.40092485073228</v>
      </c>
    </row>
    <row r="35" spans="1:13" x14ac:dyDescent="0.25">
      <c r="A35">
        <v>16500</v>
      </c>
      <c r="B35">
        <v>10.0023232736481</v>
      </c>
      <c r="C35">
        <v>371.92402476998501</v>
      </c>
      <c r="D35">
        <v>371.64883122498702</v>
      </c>
      <c r="E35">
        <v>706.25199999999995</v>
      </c>
      <c r="F35">
        <v>1.79621126684925</v>
      </c>
      <c r="G35">
        <v>-1.4440963560031101E-2</v>
      </c>
      <c r="H35">
        <v>2.9110982716720499E-2</v>
      </c>
      <c r="I35">
        <v>28.391788792189701</v>
      </c>
      <c r="J35" s="7">
        <f t="shared" si="2"/>
        <v>2.625</v>
      </c>
      <c r="K35">
        <f t="shared" si="3"/>
        <v>1297.8213776290709</v>
      </c>
      <c r="L35" s="7">
        <f t="shared" si="4"/>
        <v>2.1876499556554792E-2</v>
      </c>
      <c r="M35" s="7">
        <f t="shared" si="1"/>
        <v>3.5050016134453656</v>
      </c>
    </row>
    <row r="36" spans="1:13" x14ac:dyDescent="0.25">
      <c r="A36">
        <v>17000</v>
      </c>
      <c r="B36">
        <v>10.0008428642785</v>
      </c>
      <c r="C36">
        <v>371.92402476998501</v>
      </c>
      <c r="D36">
        <v>371.64883122498702</v>
      </c>
      <c r="E36">
        <v>706.12699999999995</v>
      </c>
      <c r="F36">
        <v>2.0756603527959201</v>
      </c>
      <c r="G36">
        <v>4.1537032314346897E-2</v>
      </c>
      <c r="H36">
        <v>1.48823517694798E-2</v>
      </c>
      <c r="I36">
        <v>31.626669623335999</v>
      </c>
      <c r="J36" s="7">
        <f t="shared" si="2"/>
        <v>2.75</v>
      </c>
      <c r="K36">
        <f t="shared" si="3"/>
        <v>1358.5424731367361</v>
      </c>
      <c r="L36" s="7">
        <f t="shared" si="4"/>
        <v>2.3279853408125873E-2</v>
      </c>
      <c r="M36" s="7">
        <f t="shared" si="1"/>
        <v>3.7298436866150473</v>
      </c>
    </row>
    <row r="37" spans="1:13" x14ac:dyDescent="0.25">
      <c r="A37">
        <v>17500</v>
      </c>
      <c r="B37">
        <v>9.9977724668410897</v>
      </c>
      <c r="C37">
        <v>371.92402476998501</v>
      </c>
      <c r="D37">
        <v>371.64883122498702</v>
      </c>
      <c r="E37">
        <v>706.00199999999995</v>
      </c>
      <c r="F37">
        <v>2.1877137964154501</v>
      </c>
      <c r="G37">
        <v>-1.82376561444626E-2</v>
      </c>
      <c r="H37">
        <v>9.1989008449781008E-3</v>
      </c>
      <c r="I37">
        <v>33.341178095655799</v>
      </c>
      <c r="J37" s="7">
        <f t="shared" si="2"/>
        <v>2.875</v>
      </c>
      <c r="K37">
        <f t="shared" si="3"/>
        <v>1419.1653938739767</v>
      </c>
      <c r="L37" s="7">
        <f t="shared" si="4"/>
        <v>2.3493511214110488E-2</v>
      </c>
      <c r="M37" s="7">
        <f t="shared" si="1"/>
        <v>3.7640754407750445</v>
      </c>
    </row>
    <row r="38" spans="1:13" x14ac:dyDescent="0.25">
      <c r="A38">
        <v>18000</v>
      </c>
      <c r="B38">
        <v>9.9985253872854294</v>
      </c>
      <c r="C38">
        <v>371.92402476998501</v>
      </c>
      <c r="D38">
        <v>371.64883122498702</v>
      </c>
      <c r="E38">
        <v>705.87699999999995</v>
      </c>
      <c r="F38">
        <v>2.34933829022108</v>
      </c>
      <c r="G38">
        <v>-4.2178731022646902E-2</v>
      </c>
      <c r="H38">
        <v>4.2539104995609797E-2</v>
      </c>
      <c r="I38">
        <v>35.4898241329402</v>
      </c>
      <c r="J38" s="7">
        <f t="shared" si="2"/>
        <v>3</v>
      </c>
      <c r="K38">
        <f t="shared" si="3"/>
        <v>1479.6901398407927</v>
      </c>
      <c r="L38" s="7">
        <f t="shared" si="4"/>
        <v>2.3984632442545523E-2</v>
      </c>
      <c r="M38" s="7">
        <f t="shared" si="1"/>
        <v>3.8427617357927635</v>
      </c>
    </row>
    <row r="39" spans="1:13" x14ac:dyDescent="0.25">
      <c r="A39">
        <v>18500</v>
      </c>
      <c r="B39">
        <v>9.9965441074523405</v>
      </c>
      <c r="C39">
        <v>371.92402476998501</v>
      </c>
      <c r="D39">
        <v>371.64883122498702</v>
      </c>
      <c r="E39">
        <v>705.75199999999995</v>
      </c>
      <c r="F39">
        <v>2.6023275607776299</v>
      </c>
      <c r="G39">
        <v>-2.8842110653159302E-2</v>
      </c>
      <c r="H39">
        <v>8.2995249531539993E-3</v>
      </c>
      <c r="I39">
        <v>38.533761792589999</v>
      </c>
      <c r="J39" s="7">
        <f t="shared" si="2"/>
        <v>3.125</v>
      </c>
      <c r="K39">
        <f t="shared" si="3"/>
        <v>1540.1167110371837</v>
      </c>
      <c r="L39" s="7">
        <f t="shared" si="4"/>
        <v>2.5020027064468143E-2</v>
      </c>
      <c r="M39" s="7">
        <f t="shared" si="1"/>
        <v>4.0086502414474108</v>
      </c>
    </row>
    <row r="40" spans="1:13" x14ac:dyDescent="0.25">
      <c r="A40">
        <v>19000</v>
      </c>
      <c r="B40">
        <v>9.99985716172535</v>
      </c>
      <c r="C40">
        <v>371.92402476998501</v>
      </c>
      <c r="D40">
        <v>371.64883122498702</v>
      </c>
      <c r="E40">
        <v>705.62699999999995</v>
      </c>
      <c r="F40">
        <v>2.8277660560078801</v>
      </c>
      <c r="G40">
        <v>-2.4594454176893898E-3</v>
      </c>
      <c r="H40">
        <v>2.1911416363484301E-2</v>
      </c>
      <c r="I40">
        <v>41.111454777012497</v>
      </c>
      <c r="J40" s="7">
        <f t="shared" si="2"/>
        <v>3.25</v>
      </c>
      <c r="K40">
        <f t="shared" si="3"/>
        <v>1600.4451074631502</v>
      </c>
      <c r="L40" s="7">
        <f t="shared" si="4"/>
        <v>2.5687513170744018E-2</v>
      </c>
      <c r="M40" s="7">
        <f t="shared" si="1"/>
        <v>4.115593304865814</v>
      </c>
    </row>
    <row r="41" spans="1:13" x14ac:dyDescent="0.25">
      <c r="A41">
        <v>19500</v>
      </c>
      <c r="B41">
        <v>9.9980209542251099</v>
      </c>
      <c r="C41">
        <v>371.92402476998501</v>
      </c>
      <c r="D41">
        <v>371.64883122498702</v>
      </c>
      <c r="E41">
        <v>705.50199999999995</v>
      </c>
      <c r="F41">
        <v>3.0249099723636799</v>
      </c>
      <c r="G41">
        <v>-3.0432212638755101E-2</v>
      </c>
      <c r="H41">
        <v>-7.5635327097554605E-2</v>
      </c>
      <c r="I41">
        <v>43.3990183307534</v>
      </c>
      <c r="J41" s="7">
        <f t="shared" si="2"/>
        <v>3.375</v>
      </c>
      <c r="K41">
        <f t="shared" si="3"/>
        <v>1660.6753291186919</v>
      </c>
      <c r="L41" s="7">
        <f t="shared" si="4"/>
        <v>2.6133355249990338E-2</v>
      </c>
      <c r="M41" s="7">
        <f t="shared" si="1"/>
        <v>4.1870250804595459</v>
      </c>
    </row>
    <row r="42" spans="1:13" x14ac:dyDescent="0.25">
      <c r="A42">
        <v>20000</v>
      </c>
      <c r="B42">
        <v>9.9998470056373208</v>
      </c>
      <c r="C42">
        <v>371.92402476998501</v>
      </c>
      <c r="D42">
        <v>371.64883122498702</v>
      </c>
      <c r="E42">
        <v>705.37699999999995</v>
      </c>
      <c r="F42">
        <v>3.34834977812885</v>
      </c>
      <c r="G42">
        <v>-4.5441568303083999E-3</v>
      </c>
      <c r="H42">
        <v>-2.42387615997177E-2</v>
      </c>
      <c r="I42">
        <v>47.178968832981099</v>
      </c>
      <c r="J42" s="7">
        <f t="shared" si="2"/>
        <v>3.5</v>
      </c>
      <c r="K42">
        <f t="shared" si="3"/>
        <v>1720.8073760038092</v>
      </c>
      <c r="L42" s="7">
        <f t="shared" si="4"/>
        <v>2.7416763486069962E-2</v>
      </c>
      <c r="M42" s="7">
        <f t="shared" si="1"/>
        <v>4.3926497475384396</v>
      </c>
    </row>
    <row r="43" spans="1:13" x14ac:dyDescent="0.25">
      <c r="A43">
        <v>20500</v>
      </c>
      <c r="B43">
        <v>9.9979582111105501</v>
      </c>
      <c r="C43">
        <v>371.92402476998501</v>
      </c>
      <c r="D43">
        <v>371.64883122498702</v>
      </c>
      <c r="E43">
        <v>705.25199999999995</v>
      </c>
      <c r="F43">
        <v>3.4370394710037702</v>
      </c>
      <c r="G43">
        <v>-2.7186470469164399E-2</v>
      </c>
      <c r="H43">
        <v>-0.17373588222978201</v>
      </c>
      <c r="I43">
        <v>48.207601000866603</v>
      </c>
      <c r="J43" s="7">
        <f t="shared" si="2"/>
        <v>3.625</v>
      </c>
      <c r="K43">
        <f t="shared" si="3"/>
        <v>1780.8412481185017</v>
      </c>
      <c r="L43" s="7">
        <f t="shared" si="4"/>
        <v>2.7070128262021674E-2</v>
      </c>
      <c r="M43" s="7">
        <f t="shared" si="1"/>
        <v>4.3371126623468461</v>
      </c>
    </row>
    <row r="44" spans="1:13" x14ac:dyDescent="0.25">
      <c r="A44">
        <v>21000</v>
      </c>
      <c r="B44">
        <v>9.9994303925407806</v>
      </c>
      <c r="C44">
        <v>371.92402476998501</v>
      </c>
      <c r="D44">
        <v>371.64883122498702</v>
      </c>
      <c r="E44">
        <v>705.12699999999995</v>
      </c>
      <c r="F44">
        <v>3.7184537353938798</v>
      </c>
      <c r="G44">
        <v>-6.2146351951766703E-2</v>
      </c>
      <c r="H44">
        <v>0.11801770758675099</v>
      </c>
      <c r="I44">
        <v>51.432963221288901</v>
      </c>
      <c r="J44" s="7">
        <f t="shared" si="2"/>
        <v>3.75</v>
      </c>
      <c r="K44">
        <f t="shared" si="3"/>
        <v>1840.7769454627694</v>
      </c>
      <c r="L44" s="7">
        <f t="shared" si="4"/>
        <v>2.7940899275201814E-2</v>
      </c>
      <c r="M44" s="7">
        <f t="shared" si="1"/>
        <v>4.4766255582856012</v>
      </c>
    </row>
    <row r="45" spans="1:13" x14ac:dyDescent="0.25">
      <c r="A45">
        <v>21500</v>
      </c>
      <c r="B45">
        <v>9.9981570777219204</v>
      </c>
      <c r="C45">
        <v>371.92402476998501</v>
      </c>
      <c r="D45">
        <v>371.64883122498702</v>
      </c>
      <c r="E45">
        <v>705.00199999999995</v>
      </c>
      <c r="F45">
        <v>3.9100530046495701</v>
      </c>
      <c r="G45">
        <v>7.1824674520855503E-2</v>
      </c>
      <c r="H45">
        <v>1.7327764852187899E-2</v>
      </c>
      <c r="I45">
        <v>53.806459257075602</v>
      </c>
      <c r="J45" s="7">
        <f t="shared" si="2"/>
        <v>3.875</v>
      </c>
      <c r="K45">
        <f t="shared" si="3"/>
        <v>1900.6144680366126</v>
      </c>
      <c r="L45" s="7">
        <f t="shared" si="4"/>
        <v>2.8310033498092416E-2</v>
      </c>
      <c r="M45" s="7">
        <f t="shared" si="1"/>
        <v>4.5357673804708512</v>
      </c>
    </row>
    <row r="46" spans="1:13" x14ac:dyDescent="0.25">
      <c r="A46">
        <v>22000</v>
      </c>
      <c r="B46">
        <v>9.9969882425101506</v>
      </c>
      <c r="C46">
        <v>371.92402476998501</v>
      </c>
      <c r="D46">
        <v>371.64883122498702</v>
      </c>
      <c r="E46">
        <v>704.87699999999995</v>
      </c>
      <c r="F46">
        <v>4.2550477175427899</v>
      </c>
      <c r="G46">
        <v>-5.3714559819709101E-2</v>
      </c>
      <c r="H46">
        <v>4.7095933949307597E-2</v>
      </c>
      <c r="I46">
        <v>57.3793702685537</v>
      </c>
      <c r="J46" s="7">
        <f t="shared" si="2"/>
        <v>4</v>
      </c>
      <c r="K46">
        <f t="shared" si="3"/>
        <v>1960.3538158400308</v>
      </c>
      <c r="L46" s="7">
        <f t="shared" si="4"/>
        <v>2.9269905159424538E-2</v>
      </c>
      <c r="M46" s="7">
        <f t="shared" si="1"/>
        <v>4.6895557739463287</v>
      </c>
    </row>
    <row r="47" spans="1:13" x14ac:dyDescent="0.25">
      <c r="A47">
        <v>22500</v>
      </c>
      <c r="B47">
        <v>9.9995472307699895</v>
      </c>
      <c r="C47">
        <v>371.92402476998501</v>
      </c>
      <c r="D47">
        <v>371.64883122498702</v>
      </c>
      <c r="E47">
        <v>704.75199999999995</v>
      </c>
      <c r="F47">
        <v>4.5130845435553697</v>
      </c>
      <c r="G47">
        <v>0.106322667743767</v>
      </c>
      <c r="H47">
        <v>-8.6780578116929501E-3</v>
      </c>
      <c r="I47">
        <v>60.255656203614599</v>
      </c>
      <c r="J47" s="7">
        <f t="shared" si="2"/>
        <v>4.125</v>
      </c>
      <c r="K47">
        <f t="shared" si="3"/>
        <v>2019.9949888730246</v>
      </c>
      <c r="L47" s="7">
        <f t="shared" si="4"/>
        <v>2.9829606774040479E-2</v>
      </c>
      <c r="M47" s="7">
        <f t="shared" si="1"/>
        <v>4.7792298581024966</v>
      </c>
    </row>
    <row r="48" spans="1:13" x14ac:dyDescent="0.25">
      <c r="A48">
        <v>23000</v>
      </c>
      <c r="B48">
        <v>9.9992059091004393</v>
      </c>
      <c r="C48">
        <v>371.92402476998501</v>
      </c>
      <c r="D48">
        <v>371.64883122498702</v>
      </c>
      <c r="E48">
        <v>704.62699999999995</v>
      </c>
      <c r="F48">
        <v>4.8986207636109897</v>
      </c>
      <c r="G48">
        <v>-7.1700109679793997E-2</v>
      </c>
      <c r="H48">
        <v>-4.1799064373245799E-2</v>
      </c>
      <c r="I48">
        <v>64.333794919038894</v>
      </c>
      <c r="J48" s="7">
        <f t="shared" si="2"/>
        <v>4.25</v>
      </c>
      <c r="K48">
        <f t="shared" si="3"/>
        <v>2079.5379871355935</v>
      </c>
      <c r="L48" s="7">
        <f t="shared" si="4"/>
        <v>3.093658077756677E-2</v>
      </c>
      <c r="M48" s="7">
        <f t="shared" si="1"/>
        <v>4.956586644930816</v>
      </c>
    </row>
    <row r="49" spans="1:13" x14ac:dyDescent="0.25">
      <c r="A49">
        <v>23500</v>
      </c>
      <c r="B49">
        <v>9.9980926130992493</v>
      </c>
      <c r="C49">
        <v>371.92402476998501</v>
      </c>
      <c r="D49">
        <v>371.64883122498702</v>
      </c>
      <c r="E49">
        <v>704.50199999999995</v>
      </c>
      <c r="F49">
        <v>5.1226518366144802</v>
      </c>
      <c r="G49">
        <v>8.05839551487217E-2</v>
      </c>
      <c r="H49">
        <v>-2.3635664892016E-2</v>
      </c>
      <c r="I49">
        <v>66.694519197907795</v>
      </c>
      <c r="J49" s="7">
        <f t="shared" si="2"/>
        <v>4.375</v>
      </c>
      <c r="K49">
        <f t="shared" si="3"/>
        <v>2138.9828106277382</v>
      </c>
      <c r="L49" s="7">
        <f t="shared" si="4"/>
        <v>3.1180483950843257E-2</v>
      </c>
      <c r="M49" s="7">
        <f t="shared" si="1"/>
        <v>4.9956642411270682</v>
      </c>
    </row>
    <row r="50" spans="1:13" x14ac:dyDescent="0.25">
      <c r="A50">
        <v>24000</v>
      </c>
      <c r="B50">
        <v>9.9988909038116507</v>
      </c>
      <c r="C50">
        <v>371.92402476998501</v>
      </c>
      <c r="D50">
        <v>371.64883122498702</v>
      </c>
      <c r="E50">
        <v>704.37699999999995</v>
      </c>
      <c r="F50">
        <v>5.4984597542884304</v>
      </c>
      <c r="G50">
        <v>-3.6526091156341401E-3</v>
      </c>
      <c r="H50">
        <v>-0.15085532029108301</v>
      </c>
      <c r="I50">
        <v>70.650249952265298</v>
      </c>
      <c r="J50" s="7">
        <f t="shared" si="2"/>
        <v>4.5</v>
      </c>
      <c r="K50">
        <f t="shared" si="3"/>
        <v>2198.3294593494579</v>
      </c>
      <c r="L50" s="7">
        <f t="shared" si="4"/>
        <v>3.213815365653723E-2</v>
      </c>
      <c r="M50" s="7">
        <f t="shared" si="1"/>
        <v>5.149099842418198</v>
      </c>
    </row>
    <row r="51" spans="1:13" x14ac:dyDescent="0.25">
      <c r="A51">
        <v>24500</v>
      </c>
      <c r="B51">
        <v>10.000628690084801</v>
      </c>
      <c r="C51">
        <v>371.92402476998501</v>
      </c>
      <c r="D51">
        <v>371.64883122498702</v>
      </c>
      <c r="E51">
        <v>704.25199999999995</v>
      </c>
      <c r="F51">
        <v>5.5565640988686997</v>
      </c>
      <c r="G51">
        <v>-5.4013206752626899E-2</v>
      </c>
      <c r="H51">
        <v>1.5449160897335499E-2</v>
      </c>
      <c r="I51">
        <v>71.768689102474298</v>
      </c>
      <c r="J51" s="7">
        <f t="shared" si="2"/>
        <v>4.625</v>
      </c>
      <c r="K51">
        <f t="shared" si="3"/>
        <v>2257.5779333007526</v>
      </c>
      <c r="L51" s="7">
        <f t="shared" si="4"/>
        <v>3.1790126951472701E-2</v>
      </c>
      <c r="M51" s="7">
        <f t="shared" si="1"/>
        <v>5.093339817391354</v>
      </c>
    </row>
    <row r="52" spans="1:13" x14ac:dyDescent="0.25">
      <c r="A52">
        <v>25000</v>
      </c>
      <c r="B52">
        <v>10.0007127753503</v>
      </c>
      <c r="C52">
        <v>371.92402476998501</v>
      </c>
      <c r="D52">
        <v>371.64883122498702</v>
      </c>
      <c r="E52">
        <v>704.12699999999995</v>
      </c>
      <c r="F52">
        <v>5.8159071859229599</v>
      </c>
      <c r="G52">
        <v>8.2369674614659993E-2</v>
      </c>
      <c r="H52">
        <v>-5.8453955664307798E-2</v>
      </c>
      <c r="I52">
        <v>74.635303853196206</v>
      </c>
      <c r="J52" s="7">
        <f t="shared" si="2"/>
        <v>4.75</v>
      </c>
      <c r="K52">
        <f t="shared" si="3"/>
        <v>2316.7282324816229</v>
      </c>
      <c r="L52" s="7">
        <f t="shared" si="4"/>
        <v>3.2215821781240474E-2</v>
      </c>
      <c r="M52" s="7">
        <f t="shared" si="1"/>
        <v>5.1615436477762895</v>
      </c>
    </row>
    <row r="53" spans="1:13" x14ac:dyDescent="0.25">
      <c r="A53">
        <v>25500</v>
      </c>
      <c r="B53">
        <v>9.9975318417347605</v>
      </c>
      <c r="C53">
        <v>371.92402476998501</v>
      </c>
      <c r="D53">
        <v>371.64883122498702</v>
      </c>
      <c r="E53">
        <v>704.00199999999995</v>
      </c>
      <c r="F53">
        <v>6.31240448125999</v>
      </c>
      <c r="G53">
        <v>-0.23826806183861099</v>
      </c>
      <c r="H53">
        <v>-9.1731249554009506E-2</v>
      </c>
      <c r="I53">
        <v>79.234611804472706</v>
      </c>
      <c r="J53" s="7">
        <f t="shared" si="2"/>
        <v>4.875</v>
      </c>
      <c r="K53">
        <f t="shared" si="3"/>
        <v>2375.7803568920685</v>
      </c>
      <c r="L53" s="7">
        <f t="shared" si="4"/>
        <v>3.3350983635593856E-2</v>
      </c>
      <c r="M53" s="7">
        <f t="shared" si="1"/>
        <v>5.3434166261631866</v>
      </c>
    </row>
    <row r="54" spans="1:13" x14ac:dyDescent="0.25">
      <c r="A54">
        <v>26000</v>
      </c>
      <c r="B54">
        <v>9.9992164502808407</v>
      </c>
      <c r="C54">
        <v>371.92402476998501</v>
      </c>
      <c r="D54">
        <v>371.64883122498702</v>
      </c>
      <c r="E54">
        <v>703.87699999999995</v>
      </c>
      <c r="F54">
        <v>6.4953834906846897</v>
      </c>
      <c r="G54">
        <v>-3.1964865005360998E-2</v>
      </c>
      <c r="H54">
        <v>-0.13669126074398999</v>
      </c>
      <c r="I54">
        <v>81.404825346006305</v>
      </c>
      <c r="J54" s="7">
        <f t="shared" si="2"/>
        <v>5</v>
      </c>
      <c r="K54">
        <f t="shared" si="3"/>
        <v>2434.7343065320897</v>
      </c>
      <c r="L54" s="7">
        <f t="shared" si="4"/>
        <v>3.3434787987998225E-2</v>
      </c>
      <c r="M54" s="7">
        <f t="shared" si="1"/>
        <v>5.3568435635775424</v>
      </c>
    </row>
    <row r="55" spans="1:13" x14ac:dyDescent="0.25">
      <c r="A55">
        <v>26500</v>
      </c>
      <c r="B55">
        <v>10.0007131710707</v>
      </c>
      <c r="C55">
        <v>371.92402476998501</v>
      </c>
      <c r="D55">
        <v>371.64883122498702</v>
      </c>
      <c r="E55">
        <v>703.75199999999995</v>
      </c>
      <c r="F55">
        <v>7.1608862615525499</v>
      </c>
      <c r="G55">
        <v>-9.4818594752148905E-2</v>
      </c>
      <c r="H55">
        <v>-2.8232319279616301E-2</v>
      </c>
      <c r="I55">
        <v>87.743872284604095</v>
      </c>
      <c r="J55" s="7">
        <f t="shared" si="2"/>
        <v>5.125</v>
      </c>
      <c r="K55">
        <f t="shared" si="3"/>
        <v>2493.5900814016859</v>
      </c>
      <c r="L55" s="7">
        <f t="shared" si="4"/>
        <v>3.5187769208354362E-2</v>
      </c>
      <c r="M55" s="7">
        <f t="shared" si="1"/>
        <v>5.6377021163731484</v>
      </c>
    </row>
    <row r="56" spans="1:13" x14ac:dyDescent="0.25">
      <c r="A56">
        <v>27000</v>
      </c>
      <c r="B56">
        <v>10.0018878796155</v>
      </c>
      <c r="C56">
        <v>371.92402476998501</v>
      </c>
      <c r="D56">
        <v>371.64883122498702</v>
      </c>
      <c r="E56">
        <v>703.62699999999995</v>
      </c>
      <c r="F56">
        <v>7.3411930174055797</v>
      </c>
      <c r="G56">
        <v>9.1307750002038696E-2</v>
      </c>
      <c r="H56">
        <v>-0.143134555123409</v>
      </c>
      <c r="I56">
        <v>90.194232234079706</v>
      </c>
      <c r="J56" s="7">
        <f t="shared" si="2"/>
        <v>5.25</v>
      </c>
      <c r="K56">
        <f t="shared" si="3"/>
        <v>2552.3476815008576</v>
      </c>
      <c r="L56" s="7">
        <f t="shared" si="4"/>
        <v>3.5337753115611104E-2</v>
      </c>
      <c r="M56" s="7">
        <f t="shared" si="1"/>
        <v>5.6617321873434472</v>
      </c>
    </row>
    <row r="57" spans="1:13" x14ac:dyDescent="0.25">
      <c r="A57">
        <v>27500</v>
      </c>
      <c r="B57">
        <v>9.9994480013270994</v>
      </c>
      <c r="C57">
        <v>371.92402476998501</v>
      </c>
      <c r="D57">
        <v>371.64883122498702</v>
      </c>
      <c r="E57">
        <v>703.50199999999995</v>
      </c>
      <c r="F57">
        <v>7.7992211741017199</v>
      </c>
      <c r="G57">
        <v>-0.145728752638417</v>
      </c>
      <c r="H57">
        <v>1.7411735453953799E-2</v>
      </c>
      <c r="I57">
        <v>94.050667645017</v>
      </c>
      <c r="J57" s="7">
        <f t="shared" si="2"/>
        <v>5.375</v>
      </c>
      <c r="K57">
        <f t="shared" si="3"/>
        <v>2611.0071068296043</v>
      </c>
      <c r="L57" s="7">
        <f t="shared" si="4"/>
        <v>3.6020839391439768E-2</v>
      </c>
      <c r="M57" s="7">
        <f t="shared" si="1"/>
        <v>5.7711746734556497</v>
      </c>
    </row>
    <row r="58" spans="1:13" x14ac:dyDescent="0.25">
      <c r="A58">
        <v>28000</v>
      </c>
      <c r="B58">
        <v>10.0020841158225</v>
      </c>
      <c r="C58">
        <v>371.92402476998501</v>
      </c>
      <c r="D58">
        <v>371.64883122498702</v>
      </c>
      <c r="E58">
        <v>703.37699999999995</v>
      </c>
      <c r="F58">
        <v>8.0829053642719799</v>
      </c>
      <c r="G58">
        <v>2.3518146724530501E-3</v>
      </c>
      <c r="H58">
        <v>0.118794886168844</v>
      </c>
      <c r="I58">
        <v>97.146262262870707</v>
      </c>
      <c r="J58" s="7">
        <f t="shared" si="2"/>
        <v>5.5</v>
      </c>
      <c r="K58">
        <f t="shared" si="3"/>
        <v>2669.5683573879269</v>
      </c>
      <c r="L58" s="7">
        <f t="shared" si="4"/>
        <v>3.6390250878581998E-2</v>
      </c>
      <c r="M58" s="7">
        <f t="shared" si="1"/>
        <v>5.8303609182710732</v>
      </c>
    </row>
    <row r="59" spans="1:13" x14ac:dyDescent="0.25">
      <c r="A59">
        <v>28500</v>
      </c>
      <c r="B59">
        <v>9.9991309084584508</v>
      </c>
      <c r="C59">
        <v>371.92402476998501</v>
      </c>
      <c r="D59">
        <v>371.64883122498702</v>
      </c>
      <c r="E59">
        <v>703.25199999999995</v>
      </c>
      <c r="F59">
        <v>8.53283562372253</v>
      </c>
      <c r="G59">
        <v>9.18630345651472E-3</v>
      </c>
      <c r="H59">
        <v>-1.6802938814129802E-2</v>
      </c>
      <c r="I59">
        <v>101.365307239961</v>
      </c>
      <c r="J59" s="7">
        <f t="shared" si="2"/>
        <v>5.625</v>
      </c>
      <c r="K59">
        <f t="shared" si="3"/>
        <v>2728.0314331758241</v>
      </c>
      <c r="L59" s="7">
        <f t="shared" si="4"/>
        <v>3.7156942551045714E-2</v>
      </c>
      <c r="M59" s="7">
        <f t="shared" si="1"/>
        <v>5.9531984655694155</v>
      </c>
    </row>
    <row r="60" spans="1:13" x14ac:dyDescent="0.25">
      <c r="A60">
        <v>29000</v>
      </c>
      <c r="B60">
        <v>9.9987728460772693</v>
      </c>
      <c r="C60">
        <v>371.92402476998501</v>
      </c>
      <c r="D60">
        <v>371.64883122498702</v>
      </c>
      <c r="E60">
        <v>703.12699999999995</v>
      </c>
      <c r="F60">
        <v>8.8097174177430198</v>
      </c>
      <c r="G60">
        <v>5.6482878591855197E-2</v>
      </c>
      <c r="H60">
        <v>5.0259007393429901E-2</v>
      </c>
      <c r="I60">
        <v>104.423560061988</v>
      </c>
      <c r="J60" s="7">
        <f t="shared" si="2"/>
        <v>5.75</v>
      </c>
      <c r="K60">
        <f t="shared" si="3"/>
        <v>2786.3963341932972</v>
      </c>
      <c r="L60" s="7">
        <f t="shared" si="4"/>
        <v>3.7476204939172864E-2</v>
      </c>
      <c r="M60" s="7">
        <f t="shared" si="1"/>
        <v>6.0043499389852251</v>
      </c>
    </row>
    <row r="61" spans="1:13" x14ac:dyDescent="0.25">
      <c r="A61">
        <v>29500</v>
      </c>
      <c r="B61">
        <v>10.0021540227856</v>
      </c>
      <c r="C61">
        <v>371.92402476998501</v>
      </c>
      <c r="D61">
        <v>371.64883122498702</v>
      </c>
      <c r="E61">
        <v>703.00199999999995</v>
      </c>
      <c r="F61">
        <v>9.2552535554609001</v>
      </c>
      <c r="G61">
        <v>8.5771040270925508E-3</v>
      </c>
      <c r="H61">
        <v>0.115716563266912</v>
      </c>
      <c r="I61">
        <v>108.321875215286</v>
      </c>
      <c r="J61" s="7">
        <f t="shared" si="2"/>
        <v>5.875</v>
      </c>
      <c r="K61">
        <f t="shared" si="3"/>
        <v>2844.6630604403454</v>
      </c>
      <c r="L61" s="7">
        <f t="shared" si="4"/>
        <v>3.8078982611922448E-2</v>
      </c>
      <c r="M61" s="7">
        <f t="shared" si="1"/>
        <v>6.1009255684671864</v>
      </c>
    </row>
    <row r="62" spans="1:13" x14ac:dyDescent="0.25">
      <c r="A62">
        <v>30000</v>
      </c>
      <c r="B62">
        <v>10.0006630732248</v>
      </c>
      <c r="C62">
        <v>371.92402476998501</v>
      </c>
      <c r="D62">
        <v>371.64883122498702</v>
      </c>
      <c r="E62">
        <v>702.87699999999995</v>
      </c>
      <c r="F62">
        <v>9.6102475204923596</v>
      </c>
      <c r="G62">
        <v>-1.6239840924129102E-2</v>
      </c>
      <c r="H62">
        <v>0.118005116814189</v>
      </c>
      <c r="I62">
        <v>111.839755195032</v>
      </c>
      <c r="J62" s="7">
        <f t="shared" si="2"/>
        <v>6</v>
      </c>
      <c r="K62">
        <f t="shared" si="3"/>
        <v>2902.831611916969</v>
      </c>
      <c r="L62" s="7">
        <f t="shared" si="4"/>
        <v>3.8527813578954163E-2</v>
      </c>
      <c r="M62" s="7">
        <f t="shared" si="1"/>
        <v>6.1728362166741135</v>
      </c>
    </row>
    <row r="63" spans="1:13" x14ac:dyDescent="0.25">
      <c r="A63">
        <v>30500</v>
      </c>
      <c r="B63">
        <v>10.0031136347589</v>
      </c>
      <c r="C63">
        <v>371.92402476998501</v>
      </c>
      <c r="D63">
        <v>371.64883122498702</v>
      </c>
      <c r="E63">
        <v>702.75199999999995</v>
      </c>
      <c r="F63">
        <v>9.9685253599101706</v>
      </c>
      <c r="G63">
        <v>0.25185693375198598</v>
      </c>
      <c r="H63">
        <v>2.8004722577298101E-2</v>
      </c>
      <c r="I63">
        <v>115.116779406156</v>
      </c>
      <c r="J63" s="7">
        <f t="shared" si="2"/>
        <v>6.125</v>
      </c>
      <c r="K63">
        <f t="shared" si="3"/>
        <v>2960.9019886231677</v>
      </c>
      <c r="L63" s="7">
        <f t="shared" si="4"/>
        <v>3.8878956428978526E-2</v>
      </c>
      <c r="M63" s="7">
        <f t="shared" si="1"/>
        <v>6.2290955031611244</v>
      </c>
    </row>
    <row r="64" spans="1:13" x14ac:dyDescent="0.25">
      <c r="A64">
        <v>31000</v>
      </c>
      <c r="B64">
        <v>9.9989378775798592</v>
      </c>
      <c r="C64">
        <v>371.92402476998501</v>
      </c>
      <c r="D64">
        <v>371.64883122498702</v>
      </c>
      <c r="E64">
        <v>702.62699999999995</v>
      </c>
      <c r="F64">
        <v>10.235125924619499</v>
      </c>
      <c r="G64">
        <v>-0.282705775049434</v>
      </c>
      <c r="H64">
        <v>0.245152694367089</v>
      </c>
      <c r="I64">
        <v>118.193047247876</v>
      </c>
      <c r="J64" s="7">
        <f t="shared" si="2"/>
        <v>6.25</v>
      </c>
      <c r="K64">
        <f t="shared" si="3"/>
        <v>3018.8741905589418</v>
      </c>
      <c r="L64" s="7">
        <f t="shared" si="4"/>
        <v>3.9151365637397649E-2</v>
      </c>
      <c r="M64" s="7">
        <f t="shared" si="1"/>
        <v>6.2727402696631005</v>
      </c>
    </row>
    <row r="65" spans="1:13" x14ac:dyDescent="0.25">
      <c r="A65">
        <v>31500</v>
      </c>
      <c r="B65">
        <v>10.000803188349501</v>
      </c>
      <c r="C65">
        <v>371.92402476998501</v>
      </c>
      <c r="D65">
        <v>371.64883122498702</v>
      </c>
      <c r="E65">
        <v>702.50199999999995</v>
      </c>
      <c r="F65">
        <v>10.659098417148799</v>
      </c>
      <c r="G65">
        <v>2.2267804267705998E-2</v>
      </c>
      <c r="H65">
        <v>-4.3547964322479003E-2</v>
      </c>
      <c r="I65">
        <v>122.170530585571</v>
      </c>
      <c r="J65" s="7">
        <f t="shared" si="2"/>
        <v>6.375</v>
      </c>
      <c r="K65">
        <f t="shared" si="3"/>
        <v>3076.7482177242914</v>
      </c>
      <c r="L65" s="7">
        <f t="shared" si="4"/>
        <v>3.9707678997514498E-2</v>
      </c>
      <c r="M65" s="7">
        <f t="shared" si="1"/>
        <v>6.3618714956048912</v>
      </c>
    </row>
    <row r="66" spans="1:13" x14ac:dyDescent="0.25">
      <c r="A66">
        <v>32000</v>
      </c>
      <c r="B66">
        <v>10.002477102446401</v>
      </c>
      <c r="C66">
        <v>371.92402476998501</v>
      </c>
      <c r="D66">
        <v>371.64883122498702</v>
      </c>
      <c r="E66">
        <v>702.37699999999995</v>
      </c>
      <c r="F66">
        <v>11.415381967816201</v>
      </c>
      <c r="G66">
        <v>-0.23717445930251899</v>
      </c>
      <c r="H66">
        <v>-0.17080096520763099</v>
      </c>
      <c r="I66">
        <v>128.34047792369299</v>
      </c>
      <c r="J66" s="7">
        <f t="shared" si="2"/>
        <v>6.5</v>
      </c>
      <c r="K66">
        <f t="shared" si="3"/>
        <v>3134.524070119216</v>
      </c>
      <c r="L66" s="7">
        <f t="shared" si="4"/>
        <v>4.0944167297082452E-2</v>
      </c>
      <c r="M66" s="7">
        <f t="shared" si="1"/>
        <v>6.5599787601509432</v>
      </c>
    </row>
    <row r="67" spans="1:13" x14ac:dyDescent="0.25">
      <c r="A67">
        <v>32500</v>
      </c>
      <c r="B67">
        <v>10.000363155859301</v>
      </c>
      <c r="C67">
        <v>371.92402476998501</v>
      </c>
      <c r="D67">
        <v>371.64883122498702</v>
      </c>
      <c r="E67">
        <v>702.25199999999995</v>
      </c>
      <c r="F67">
        <v>11.7000071918252</v>
      </c>
      <c r="G67">
        <v>0.114280796648965</v>
      </c>
      <c r="H67">
        <v>-0.278027888137722</v>
      </c>
      <c r="I67">
        <v>131.55296916752999</v>
      </c>
      <c r="J67" s="7">
        <f t="shared" si="2"/>
        <v>6.625</v>
      </c>
      <c r="K67">
        <f t="shared" si="3"/>
        <v>3192.2017477437162</v>
      </c>
      <c r="L67" s="7">
        <f t="shared" si="4"/>
        <v>4.1210731514859017E-2</v>
      </c>
      <c r="M67" s="7">
        <f t="shared" si="1"/>
        <v>6.6026870559172881</v>
      </c>
    </row>
    <row r="68" spans="1:13" x14ac:dyDescent="0.25">
      <c r="A68">
        <v>33000</v>
      </c>
      <c r="B68">
        <v>10.001769776112701</v>
      </c>
      <c r="C68">
        <v>371.92402476998501</v>
      </c>
      <c r="D68">
        <v>371.64883122498702</v>
      </c>
      <c r="E68">
        <v>702.12699999999995</v>
      </c>
      <c r="F68">
        <v>12.1726125164856</v>
      </c>
      <c r="G68">
        <v>-7.0502035827892898E-2</v>
      </c>
      <c r="H68">
        <v>7.3419830136558104E-2</v>
      </c>
      <c r="I68">
        <v>135.856463314644</v>
      </c>
      <c r="J68" s="7">
        <f t="shared" si="2"/>
        <v>6.75</v>
      </c>
      <c r="K68">
        <f t="shared" si="3"/>
        <v>3249.7812505977918</v>
      </c>
      <c r="L68" s="7">
        <f t="shared" si="4"/>
        <v>4.1804802489291686E-2</v>
      </c>
      <c r="M68" s="7">
        <f t="shared" si="1"/>
        <v>6.6978677185504782</v>
      </c>
    </row>
    <row r="69" spans="1:13" x14ac:dyDescent="0.25">
      <c r="A69">
        <v>33500</v>
      </c>
      <c r="B69">
        <v>10.0011343485856</v>
      </c>
      <c r="C69">
        <v>371.92402476998501</v>
      </c>
      <c r="D69">
        <v>371.64883122498702</v>
      </c>
      <c r="E69">
        <v>702.00199999999995</v>
      </c>
      <c r="F69">
        <v>12.5738346772042</v>
      </c>
      <c r="G69">
        <v>9.5236951832866606E-3</v>
      </c>
      <c r="H69">
        <v>2.79430936357765E-2</v>
      </c>
      <c r="I69">
        <v>139.75806001987701</v>
      </c>
      <c r="J69" s="7">
        <f t="shared" si="2"/>
        <v>6.875</v>
      </c>
      <c r="K69">
        <f t="shared" si="3"/>
        <v>3307.2625786814424</v>
      </c>
      <c r="L69" s="7">
        <f t="shared" si="4"/>
        <v>4.2257926818618834E-2</v>
      </c>
      <c r="M69" s="7">
        <f t="shared" si="1"/>
        <v>6.7704662392268418</v>
      </c>
    </row>
    <row r="70" spans="1:13" x14ac:dyDescent="0.25">
      <c r="A70">
        <v>34000</v>
      </c>
      <c r="B70">
        <v>10.0012454411244</v>
      </c>
      <c r="C70">
        <v>371.92402476998501</v>
      </c>
      <c r="D70">
        <v>371.64883122498702</v>
      </c>
      <c r="E70">
        <v>701.87699999999995</v>
      </c>
      <c r="F70">
        <v>13.094002057806</v>
      </c>
      <c r="G70">
        <v>-0.13926684645755899</v>
      </c>
      <c r="H70">
        <v>7.8314996966253297E-2</v>
      </c>
      <c r="I70">
        <v>144.28897653847699</v>
      </c>
      <c r="J70" s="7">
        <f t="shared" si="2"/>
        <v>7</v>
      </c>
      <c r="K70">
        <f t="shared" si="3"/>
        <v>3364.6457319946685</v>
      </c>
      <c r="L70" s="7">
        <f t="shared" si="4"/>
        <v>4.2883854061193515E-2</v>
      </c>
      <c r="M70" s="7">
        <f t="shared" si="1"/>
        <v>6.8707508386643381</v>
      </c>
    </row>
    <row r="71" spans="1:13" x14ac:dyDescent="0.25">
      <c r="A71">
        <v>34500</v>
      </c>
      <c r="B71">
        <v>10.001015557445299</v>
      </c>
      <c r="C71">
        <v>371.92402476998501</v>
      </c>
      <c r="D71">
        <v>371.64883122498702</v>
      </c>
      <c r="E71">
        <v>701.75199999999995</v>
      </c>
      <c r="F71">
        <v>13.8005977097712</v>
      </c>
      <c r="G71">
        <v>-5.7387178627612598E-2</v>
      </c>
      <c r="H71">
        <v>-9.6777000351250503E-2</v>
      </c>
      <c r="I71">
        <v>150.174046230393</v>
      </c>
      <c r="J71" s="7">
        <f t="shared" si="2"/>
        <v>7.125</v>
      </c>
      <c r="K71">
        <f t="shared" si="3"/>
        <v>3421.9307105374696</v>
      </c>
      <c r="L71" s="7">
        <f t="shared" si="4"/>
        <v>4.3885764772485923E-2</v>
      </c>
      <c r="M71" s="7">
        <f t="shared" si="1"/>
        <v>7.0312746304405174</v>
      </c>
    </row>
    <row r="72" spans="1:13" x14ac:dyDescent="0.25">
      <c r="A72">
        <v>35000</v>
      </c>
      <c r="B72">
        <v>10.0004632413537</v>
      </c>
      <c r="C72">
        <v>371.92402476998501</v>
      </c>
      <c r="D72">
        <v>371.64883122498702</v>
      </c>
      <c r="E72">
        <v>701.62699999999995</v>
      </c>
      <c r="F72">
        <v>13.9581073674827</v>
      </c>
      <c r="G72">
        <v>-0.23456229323605099</v>
      </c>
      <c r="H72">
        <v>-1.28273390146836E-2</v>
      </c>
      <c r="I72">
        <v>152.004041542615</v>
      </c>
      <c r="J72" s="7">
        <f t="shared" si="2"/>
        <v>7.25</v>
      </c>
      <c r="K72">
        <f t="shared" si="3"/>
        <v>3479.1175143098467</v>
      </c>
      <c r="L72" s="7">
        <f t="shared" si="4"/>
        <v>4.3690401637027795E-2</v>
      </c>
      <c r="M72" s="7">
        <f t="shared" si="1"/>
        <v>6.999974005620798</v>
      </c>
    </row>
    <row r="73" spans="1:13" x14ac:dyDescent="0.25">
      <c r="A73">
        <v>35500</v>
      </c>
      <c r="B73">
        <v>10.0035194128877</v>
      </c>
      <c r="C73">
        <v>371.92402476998501</v>
      </c>
      <c r="D73">
        <v>371.64883122498702</v>
      </c>
      <c r="E73">
        <v>701.50199999999995</v>
      </c>
      <c r="F73">
        <v>14.5789441290593</v>
      </c>
      <c r="G73">
        <v>0.22828658466020901</v>
      </c>
      <c r="H73">
        <v>-5.9136811064012501E-2</v>
      </c>
      <c r="I73">
        <v>157.148344375579</v>
      </c>
      <c r="J73" s="7">
        <f t="shared" si="2"/>
        <v>7.375</v>
      </c>
      <c r="K73">
        <f t="shared" si="3"/>
        <v>3536.2061433117983</v>
      </c>
      <c r="L73" s="7">
        <f t="shared" si="4"/>
        <v>4.4439814311391726E-2</v>
      </c>
      <c r="M73" s="7">
        <f t="shared" si="1"/>
        <v>7.1200431522405072</v>
      </c>
    </row>
    <row r="74" spans="1:13" x14ac:dyDescent="0.25">
      <c r="A74">
        <v>36000</v>
      </c>
      <c r="B74">
        <v>10.0028926927087</v>
      </c>
      <c r="C74">
        <v>371.92402476998501</v>
      </c>
      <c r="D74">
        <v>371.64883122498702</v>
      </c>
      <c r="E74">
        <v>701.37699999999995</v>
      </c>
      <c r="F74">
        <v>14.9120675660408</v>
      </c>
      <c r="G74">
        <v>-1.39838164215309E-2</v>
      </c>
      <c r="H74">
        <v>9.7458860328323696E-2</v>
      </c>
      <c r="I74">
        <v>160.42093394586499</v>
      </c>
      <c r="J74" s="7">
        <f t="shared" si="2"/>
        <v>7.5</v>
      </c>
      <c r="K74">
        <f t="shared" si="3"/>
        <v>3593.1965975433259</v>
      </c>
      <c r="L74" s="7">
        <f t="shared" si="4"/>
        <v>4.464574358540388E-2</v>
      </c>
      <c r="M74" s="7">
        <f t="shared" si="1"/>
        <v>7.1530366590765659</v>
      </c>
    </row>
    <row r="75" spans="1:13" x14ac:dyDescent="0.25">
      <c r="A75">
        <v>36500</v>
      </c>
      <c r="B75">
        <v>10.001467512490001</v>
      </c>
      <c r="C75">
        <v>371.92402476998501</v>
      </c>
      <c r="D75">
        <v>371.64883122498702</v>
      </c>
      <c r="E75">
        <v>701.25199999999995</v>
      </c>
      <c r="F75">
        <v>15.5263395496291</v>
      </c>
      <c r="G75">
        <v>1.5744373327306601E-2</v>
      </c>
      <c r="H75">
        <v>6.6942528317547101E-2</v>
      </c>
      <c r="I75">
        <v>165.618839265237</v>
      </c>
      <c r="J75" s="7">
        <f t="shared" si="2"/>
        <v>7.625</v>
      </c>
      <c r="K75">
        <f t="shared" si="3"/>
        <v>3650.0888770044285</v>
      </c>
      <c r="L75" s="7">
        <f t="shared" si="4"/>
        <v>4.5373919607447431E-2</v>
      </c>
      <c r="M75" s="7">
        <f t="shared" si="1"/>
        <v>7.2697033189110982</v>
      </c>
    </row>
    <row r="76" spans="1:13" x14ac:dyDescent="0.25">
      <c r="A76">
        <v>37000</v>
      </c>
      <c r="B76">
        <v>10.0037437186879</v>
      </c>
      <c r="C76">
        <v>371.92402476998501</v>
      </c>
      <c r="D76">
        <v>371.64883122498702</v>
      </c>
      <c r="E76">
        <v>701.12699999999995</v>
      </c>
      <c r="F76">
        <v>16.172253218875198</v>
      </c>
      <c r="G76">
        <v>3.0850982719609701E-2</v>
      </c>
      <c r="H76">
        <v>-9.42076280173412E-2</v>
      </c>
      <c r="I76">
        <v>170.788775520591</v>
      </c>
      <c r="J76" s="7">
        <f t="shared" si="2"/>
        <v>7.75</v>
      </c>
      <c r="K76">
        <f t="shared" si="3"/>
        <v>3706.8829816951065</v>
      </c>
      <c r="L76" s="7">
        <f t="shared" si="4"/>
        <v>4.6073419734035316E-2</v>
      </c>
      <c r="M76" s="7">
        <f t="shared" si="1"/>
        <v>7.3817755938176735</v>
      </c>
    </row>
    <row r="77" spans="1:13" x14ac:dyDescent="0.25">
      <c r="A77">
        <v>37500</v>
      </c>
      <c r="B77">
        <v>10.001886894321</v>
      </c>
      <c r="C77">
        <v>371.92402476998501</v>
      </c>
      <c r="D77">
        <v>371.64883122498702</v>
      </c>
      <c r="E77">
        <v>701.00199999999995</v>
      </c>
      <c r="F77">
        <v>16.575244433536199</v>
      </c>
      <c r="G77">
        <v>-7.8443007396794301E-2</v>
      </c>
      <c r="H77">
        <v>4.5596314944172697E-2</v>
      </c>
      <c r="I77">
        <v>174.403070371365</v>
      </c>
      <c r="J77" s="7">
        <f t="shared" si="2"/>
        <v>7.875</v>
      </c>
      <c r="K77">
        <f t="shared" si="3"/>
        <v>3763.5789116153596</v>
      </c>
      <c r="L77" s="7">
        <f t="shared" si="4"/>
        <v>4.6339687427069183E-2</v>
      </c>
      <c r="M77" s="7">
        <f t="shared" si="1"/>
        <v>7.4244363810829945</v>
      </c>
    </row>
    <row r="78" spans="1:13" x14ac:dyDescent="0.25">
      <c r="A78">
        <v>38000</v>
      </c>
      <c r="B78">
        <v>10.0012546476966</v>
      </c>
      <c r="C78">
        <v>371.92402476998501</v>
      </c>
      <c r="D78">
        <v>371.64883122498702</v>
      </c>
      <c r="E78">
        <v>700.87699999999995</v>
      </c>
      <c r="F78">
        <v>17.091222395929002</v>
      </c>
      <c r="G78">
        <v>-4.6469564599071603E-2</v>
      </c>
      <c r="H78">
        <v>0.161016697430515</v>
      </c>
      <c r="I78">
        <v>179.03971336216901</v>
      </c>
      <c r="J78" s="7">
        <f t="shared" si="2"/>
        <v>8</v>
      </c>
      <c r="K78">
        <f t="shared" si="3"/>
        <v>3820.1766667651882</v>
      </c>
      <c r="L78" s="7">
        <f t="shared" si="4"/>
        <v>4.6866867419975762E-2</v>
      </c>
      <c r="M78" s="7">
        <f t="shared" si="1"/>
        <v>7.5088999270418375</v>
      </c>
    </row>
    <row r="79" spans="1:13" x14ac:dyDescent="0.25">
      <c r="A79">
        <v>38500</v>
      </c>
      <c r="B79">
        <v>10.0038458256534</v>
      </c>
      <c r="C79">
        <v>371.92402476998501</v>
      </c>
      <c r="D79">
        <v>371.64883122498702</v>
      </c>
      <c r="E79">
        <v>700.75199999999995</v>
      </c>
      <c r="F79">
        <v>17.607817367098502</v>
      </c>
      <c r="G79">
        <v>9.9890941222026797E-2</v>
      </c>
      <c r="H79">
        <v>4.9569736963293899E-2</v>
      </c>
      <c r="I79">
        <v>184.059575934072</v>
      </c>
      <c r="J79" s="7">
        <f t="shared" si="2"/>
        <v>8.125</v>
      </c>
      <c r="K79">
        <f t="shared" si="3"/>
        <v>3876.6762471445923</v>
      </c>
      <c r="L79" s="7">
        <f t="shared" si="4"/>
        <v>4.7478707067592524E-2</v>
      </c>
      <c r="M79" s="7">
        <f t="shared" ref="M79:M142" si="5">L79*160.21766208</f>
        <v>7.6069274449508466</v>
      </c>
    </row>
    <row r="80" spans="1:13" x14ac:dyDescent="0.25">
      <c r="A80">
        <v>39000</v>
      </c>
      <c r="B80">
        <v>10.0047567449</v>
      </c>
      <c r="C80">
        <v>371.92402476998501</v>
      </c>
      <c r="D80">
        <v>371.64883122498702</v>
      </c>
      <c r="E80">
        <v>700.62699999999995</v>
      </c>
      <c r="F80">
        <v>18.3138818426326</v>
      </c>
      <c r="G80">
        <v>8.2161164141769695E-3</v>
      </c>
      <c r="H80">
        <v>-6.1333624650837103E-2</v>
      </c>
      <c r="I80">
        <v>189.522264204105</v>
      </c>
      <c r="J80" s="7">
        <f t="shared" ref="J80:J143" si="6">-E80+$E$14</f>
        <v>8.25</v>
      </c>
      <c r="K80">
        <f t="shared" ref="K80:K143" si="7">PI()*(2*80*J80-J80^2)</f>
        <v>3933.0776527535718</v>
      </c>
      <c r="L80" s="7">
        <f t="shared" ref="L80:L143" si="8">I80/K80</f>
        <v>4.8186758802338747E-2</v>
      </c>
      <c r="M80" s="7">
        <f t="shared" si="5"/>
        <v>7.7203698385235748</v>
      </c>
    </row>
    <row r="81" spans="1:13" x14ac:dyDescent="0.25">
      <c r="A81">
        <v>39500</v>
      </c>
      <c r="B81">
        <v>10.0045340964181</v>
      </c>
      <c r="C81">
        <v>371.92402476998501</v>
      </c>
      <c r="D81">
        <v>371.64883122498702</v>
      </c>
      <c r="E81">
        <v>700.50199999999995</v>
      </c>
      <c r="F81">
        <v>18.945676549308299</v>
      </c>
      <c r="G81">
        <v>0.13547816647351901</v>
      </c>
      <c r="H81">
        <v>-0.113487727685759</v>
      </c>
      <c r="I81">
        <v>194.58089622217301</v>
      </c>
      <c r="J81" s="7">
        <f t="shared" si="6"/>
        <v>8.375</v>
      </c>
      <c r="K81">
        <f t="shared" si="7"/>
        <v>3989.3808835921263</v>
      </c>
      <c r="L81" s="7">
        <f t="shared" si="8"/>
        <v>4.8774710136718781E-2</v>
      </c>
      <c r="M81" s="7">
        <f t="shared" si="5"/>
        <v>7.81457002673476</v>
      </c>
    </row>
    <row r="82" spans="1:13" x14ac:dyDescent="0.25">
      <c r="A82">
        <v>40000</v>
      </c>
      <c r="B82">
        <v>10.004111573373899</v>
      </c>
      <c r="C82">
        <v>371.92402476998501</v>
      </c>
      <c r="D82">
        <v>371.64883122498702</v>
      </c>
      <c r="E82">
        <v>700.37699999999995</v>
      </c>
      <c r="F82">
        <v>19.302193565914699</v>
      </c>
      <c r="G82">
        <v>0.358290093997429</v>
      </c>
      <c r="H82">
        <v>9.3750702704973304E-3</v>
      </c>
      <c r="I82">
        <v>197.55760696791199</v>
      </c>
      <c r="J82" s="7">
        <f t="shared" si="6"/>
        <v>8.5</v>
      </c>
      <c r="K82">
        <f t="shared" si="7"/>
        <v>4045.5859396602559</v>
      </c>
      <c r="L82" s="7">
        <f t="shared" si="8"/>
        <v>4.8832878577905747E-2</v>
      </c>
      <c r="M82" s="7">
        <f t="shared" si="5"/>
        <v>7.8238896383885734</v>
      </c>
    </row>
    <row r="83" spans="1:13" x14ac:dyDescent="0.25">
      <c r="A83">
        <v>40500</v>
      </c>
      <c r="B83">
        <v>10.005092507152501</v>
      </c>
      <c r="C83">
        <v>371.92402476998501</v>
      </c>
      <c r="D83">
        <v>371.64883122498702</v>
      </c>
      <c r="E83">
        <v>700.25199999999995</v>
      </c>
      <c r="F83">
        <v>19.953302196428702</v>
      </c>
      <c r="G83">
        <v>-0.22468662086911301</v>
      </c>
      <c r="H83">
        <v>0.180782292754122</v>
      </c>
      <c r="I83">
        <v>202.931566060785</v>
      </c>
      <c r="J83" s="7">
        <f t="shared" si="6"/>
        <v>8.625</v>
      </c>
      <c r="K83">
        <f t="shared" si="7"/>
        <v>4101.692820957961</v>
      </c>
      <c r="L83" s="7">
        <f t="shared" si="8"/>
        <v>4.9475076491317993E-2</v>
      </c>
      <c r="M83" s="7">
        <f t="shared" si="5"/>
        <v>7.9267810866681385</v>
      </c>
    </row>
    <row r="84" spans="1:13" x14ac:dyDescent="0.25">
      <c r="A84">
        <v>41000</v>
      </c>
      <c r="B84">
        <v>10.0027410217954</v>
      </c>
      <c r="C84">
        <v>371.92402476998501</v>
      </c>
      <c r="D84">
        <v>371.64883122498702</v>
      </c>
      <c r="E84">
        <v>700.12699999999995</v>
      </c>
      <c r="F84">
        <v>20.546802813824101</v>
      </c>
      <c r="G84">
        <v>3.0931369015002399E-2</v>
      </c>
      <c r="H84">
        <v>-0.19191588986498501</v>
      </c>
      <c r="I84">
        <v>208.26460288422501</v>
      </c>
      <c r="J84" s="7">
        <f t="shared" si="6"/>
        <v>8.75</v>
      </c>
      <c r="K84">
        <f t="shared" si="7"/>
        <v>4157.701527485242</v>
      </c>
      <c r="L84" s="7">
        <f t="shared" si="8"/>
        <v>5.0091282769447007E-2</v>
      </c>
      <c r="M84" s="7">
        <f t="shared" si="5"/>
        <v>8.025508215908987</v>
      </c>
    </row>
    <row r="85" spans="1:13" x14ac:dyDescent="0.25">
      <c r="A85">
        <v>41500</v>
      </c>
      <c r="B85">
        <v>10.0033467345089</v>
      </c>
      <c r="C85">
        <v>371.92402476998501</v>
      </c>
      <c r="D85">
        <v>371.64883122498702</v>
      </c>
      <c r="E85">
        <v>700.00199999999995</v>
      </c>
      <c r="F85">
        <v>21.0789065760402</v>
      </c>
      <c r="G85">
        <v>0.112268175043578</v>
      </c>
      <c r="H85">
        <v>8.6971513442607701E-2</v>
      </c>
      <c r="I85">
        <v>212.98975426357001</v>
      </c>
      <c r="J85" s="7">
        <f t="shared" si="6"/>
        <v>8.875</v>
      </c>
      <c r="K85">
        <f t="shared" si="7"/>
        <v>4213.6120592420975</v>
      </c>
      <c r="L85" s="7">
        <f t="shared" si="8"/>
        <v>5.0548021808604869E-2</v>
      </c>
      <c r="M85" s="7">
        <f t="shared" si="5"/>
        <v>8.0986858769435255</v>
      </c>
    </row>
    <row r="86" spans="1:13" x14ac:dyDescent="0.25">
      <c r="A86">
        <v>42000</v>
      </c>
      <c r="B86">
        <v>10.0062423110637</v>
      </c>
      <c r="C86">
        <v>371.92402476998501</v>
      </c>
      <c r="D86">
        <v>371.64883122498702</v>
      </c>
      <c r="E86">
        <v>699.87699999999995</v>
      </c>
      <c r="F86">
        <v>22.007533578483699</v>
      </c>
      <c r="G86">
        <v>0.117867032169324</v>
      </c>
      <c r="H86">
        <v>-0.124479264320042</v>
      </c>
      <c r="I86">
        <v>219.809645111349</v>
      </c>
      <c r="J86" s="7">
        <f t="shared" si="6"/>
        <v>9</v>
      </c>
      <c r="K86">
        <f t="shared" si="7"/>
        <v>4269.4244162285286</v>
      </c>
      <c r="L86" s="7">
        <f t="shared" si="8"/>
        <v>5.1484608622143435E-2</v>
      </c>
      <c r="M86" s="7">
        <f t="shared" si="5"/>
        <v>8.2487436265436305</v>
      </c>
    </row>
    <row r="87" spans="1:13" x14ac:dyDescent="0.25">
      <c r="A87">
        <v>42500</v>
      </c>
      <c r="B87">
        <v>10.0060732104959</v>
      </c>
      <c r="C87">
        <v>371.92402476998501</v>
      </c>
      <c r="D87">
        <v>371.64883122498702</v>
      </c>
      <c r="E87">
        <v>699.75199999999995</v>
      </c>
      <c r="F87">
        <v>22.364014483756801</v>
      </c>
      <c r="G87">
        <v>-0.20186672685618101</v>
      </c>
      <c r="H87">
        <v>-0.127170989007269</v>
      </c>
      <c r="I87">
        <v>223.38035166623601</v>
      </c>
      <c r="J87" s="7">
        <f t="shared" si="6"/>
        <v>9.125</v>
      </c>
      <c r="K87">
        <f t="shared" si="7"/>
        <v>4325.1385984445351</v>
      </c>
      <c r="L87" s="7">
        <f t="shared" si="8"/>
        <v>5.1646981150285237E-2</v>
      </c>
      <c r="M87" s="7">
        <f t="shared" si="5"/>
        <v>8.2747585733885298</v>
      </c>
    </row>
    <row r="88" spans="1:13" x14ac:dyDescent="0.25">
      <c r="A88">
        <v>43000</v>
      </c>
      <c r="B88">
        <v>10.002891677840701</v>
      </c>
      <c r="C88">
        <v>371.92402476998501</v>
      </c>
      <c r="D88">
        <v>371.64883122498702</v>
      </c>
      <c r="E88">
        <v>699.62699999999995</v>
      </c>
      <c r="F88">
        <v>23.3070197778326</v>
      </c>
      <c r="G88">
        <v>-7.9028976731365205E-2</v>
      </c>
      <c r="H88">
        <v>-9.1340336923502199E-2</v>
      </c>
      <c r="I88">
        <v>230.305743931872</v>
      </c>
      <c r="J88" s="7">
        <f t="shared" si="6"/>
        <v>9.25</v>
      </c>
      <c r="K88">
        <f t="shared" si="7"/>
        <v>4380.7546058901171</v>
      </c>
      <c r="L88" s="7">
        <f t="shared" si="8"/>
        <v>5.2572162709642718E-2</v>
      </c>
      <c r="M88" s="7">
        <f t="shared" si="5"/>
        <v>8.4229889998283145</v>
      </c>
    </row>
    <row r="89" spans="1:13" x14ac:dyDescent="0.25">
      <c r="A89">
        <v>43500</v>
      </c>
      <c r="B89">
        <v>10.0057278163746</v>
      </c>
      <c r="C89">
        <v>371.92402476998501</v>
      </c>
      <c r="D89">
        <v>371.64883122498702</v>
      </c>
      <c r="E89">
        <v>699.50199999999995</v>
      </c>
      <c r="F89">
        <v>23.613659039218899</v>
      </c>
      <c r="G89">
        <v>0.19151843733369001</v>
      </c>
      <c r="H89">
        <v>0.25637259735694401</v>
      </c>
      <c r="I89">
        <v>233.76636255907999</v>
      </c>
      <c r="J89" s="7">
        <f t="shared" si="6"/>
        <v>9.375</v>
      </c>
      <c r="K89">
        <f t="shared" si="7"/>
        <v>4436.2724385652746</v>
      </c>
      <c r="L89" s="7">
        <f t="shared" si="8"/>
        <v>5.2694320692955883E-2</v>
      </c>
      <c r="M89" s="7">
        <f t="shared" si="5"/>
        <v>8.4425608663191571</v>
      </c>
    </row>
    <row r="90" spans="1:13" x14ac:dyDescent="0.25">
      <c r="A90">
        <v>44000</v>
      </c>
      <c r="B90">
        <v>10.006365091357999</v>
      </c>
      <c r="C90">
        <v>371.92402476998501</v>
      </c>
      <c r="D90">
        <v>371.64883122498702</v>
      </c>
      <c r="E90">
        <v>699.37699999999995</v>
      </c>
      <c r="F90">
        <v>24.725076271190499</v>
      </c>
      <c r="G90">
        <v>0.434526011733185</v>
      </c>
      <c r="H90">
        <v>-0.18770412440499001</v>
      </c>
      <c r="I90">
        <v>241.393058618276</v>
      </c>
      <c r="J90" s="7">
        <f t="shared" si="6"/>
        <v>9.5</v>
      </c>
      <c r="K90">
        <f t="shared" si="7"/>
        <v>4491.6920964700066</v>
      </c>
      <c r="L90" s="7">
        <f t="shared" si="8"/>
        <v>5.3742120660493477E-2</v>
      </c>
      <c r="M90" s="7">
        <f t="shared" si="5"/>
        <v>8.6104369274455301</v>
      </c>
    </row>
    <row r="91" spans="1:13" x14ac:dyDescent="0.25">
      <c r="A91">
        <v>44500</v>
      </c>
      <c r="B91">
        <v>10.0040452525867</v>
      </c>
      <c r="C91">
        <v>371.92402476998501</v>
      </c>
      <c r="D91">
        <v>371.64883122498702</v>
      </c>
      <c r="E91">
        <v>699.25199999999995</v>
      </c>
      <c r="F91">
        <v>24.700206045372799</v>
      </c>
      <c r="G91">
        <v>-1.9860820713040201E-2</v>
      </c>
      <c r="H91">
        <v>9.8334377100889506E-2</v>
      </c>
      <c r="I91">
        <v>242.65843814171399</v>
      </c>
      <c r="J91" s="7">
        <f t="shared" si="6"/>
        <v>9.625</v>
      </c>
      <c r="K91">
        <f t="shared" si="7"/>
        <v>4547.0135796043141</v>
      </c>
      <c r="L91" s="7">
        <f t="shared" si="8"/>
        <v>5.3366552330118701E-2</v>
      </c>
      <c r="M91" s="7">
        <f t="shared" si="5"/>
        <v>8.5502642476015946</v>
      </c>
    </row>
    <row r="92" spans="1:13" x14ac:dyDescent="0.25">
      <c r="A92">
        <v>45000</v>
      </c>
      <c r="B92">
        <v>10.0025737434869</v>
      </c>
      <c r="C92">
        <v>371.92402476998501</v>
      </c>
      <c r="D92">
        <v>371.64883122498702</v>
      </c>
      <c r="E92">
        <v>699.12699999999995</v>
      </c>
      <c r="F92">
        <v>25.8583958166376</v>
      </c>
      <c r="G92">
        <v>-0.13916992095557701</v>
      </c>
      <c r="H92">
        <v>0.168978197092231</v>
      </c>
      <c r="I92">
        <v>250.81968735438599</v>
      </c>
      <c r="J92" s="7">
        <f t="shared" si="6"/>
        <v>9.75</v>
      </c>
      <c r="K92">
        <f t="shared" si="7"/>
        <v>4602.2368879681972</v>
      </c>
      <c r="L92" s="7">
        <f t="shared" si="8"/>
        <v>5.449951696535079E-2</v>
      </c>
      <c r="M92" s="7">
        <f t="shared" si="5"/>
        <v>8.7317851926777994</v>
      </c>
    </row>
    <row r="93" spans="1:13" x14ac:dyDescent="0.25">
      <c r="A93">
        <v>45500</v>
      </c>
      <c r="B93">
        <v>10.0036190811472</v>
      </c>
      <c r="C93">
        <v>371.92402476998501</v>
      </c>
      <c r="D93">
        <v>371.64883122498702</v>
      </c>
      <c r="E93">
        <v>699.00199999999995</v>
      </c>
      <c r="F93">
        <v>26.232514647770799</v>
      </c>
      <c r="G93">
        <v>-0.128137042350154</v>
      </c>
      <c r="H93">
        <v>-5.1276944848708303E-2</v>
      </c>
      <c r="I93">
        <v>254.61560605905399</v>
      </c>
      <c r="J93" s="7">
        <f t="shared" si="6"/>
        <v>9.875</v>
      </c>
      <c r="K93">
        <f t="shared" si="7"/>
        <v>4657.3620215616556</v>
      </c>
      <c r="L93" s="7">
        <f t="shared" si="8"/>
        <v>5.4669489913021424E-2</v>
      </c>
      <c r="M93" s="7">
        <f t="shared" si="5"/>
        <v>8.7590178609704346</v>
      </c>
    </row>
    <row r="94" spans="1:13" x14ac:dyDescent="0.25">
      <c r="A94">
        <v>46000</v>
      </c>
      <c r="B94">
        <v>10.006301809230401</v>
      </c>
      <c r="C94">
        <v>371.92402476998501</v>
      </c>
      <c r="D94">
        <v>371.64883122498702</v>
      </c>
      <c r="E94">
        <v>698.87699999999995</v>
      </c>
      <c r="F94">
        <v>27.188282917670499</v>
      </c>
      <c r="G94">
        <v>-0.212014312168741</v>
      </c>
      <c r="H94">
        <v>6.9420275449605395E-4</v>
      </c>
      <c r="I94">
        <v>262.03140376715299</v>
      </c>
      <c r="J94" s="7">
        <f t="shared" si="6"/>
        <v>10</v>
      </c>
      <c r="K94">
        <f t="shared" si="7"/>
        <v>4712.3889803846896</v>
      </c>
      <c r="L94" s="7">
        <f t="shared" si="8"/>
        <v>5.5604790873134247E-2</v>
      </c>
      <c r="M94" s="7">
        <f t="shared" si="5"/>
        <v>8.9088695941408904</v>
      </c>
    </row>
    <row r="95" spans="1:13" x14ac:dyDescent="0.25">
      <c r="A95">
        <v>46500</v>
      </c>
      <c r="B95">
        <v>10.005361753175499</v>
      </c>
      <c r="C95">
        <v>371.92402476998501</v>
      </c>
      <c r="D95">
        <v>371.64883122498702</v>
      </c>
      <c r="E95">
        <v>698.75199999999995</v>
      </c>
      <c r="F95">
        <v>27.712504870943601</v>
      </c>
      <c r="G95">
        <v>9.60961275504566E-2</v>
      </c>
      <c r="H95">
        <v>0.290771824806972</v>
      </c>
      <c r="I95">
        <v>265.72750349738499</v>
      </c>
      <c r="J95" s="7">
        <f t="shared" si="6"/>
        <v>10.125</v>
      </c>
      <c r="K95">
        <f t="shared" si="7"/>
        <v>4767.317764437299</v>
      </c>
      <c r="L95" s="7">
        <f t="shared" si="8"/>
        <v>5.5739415039548892E-2</v>
      </c>
      <c r="M95" s="7">
        <f t="shared" si="5"/>
        <v>8.9304387633433144</v>
      </c>
    </row>
    <row r="96" spans="1:13" x14ac:dyDescent="0.25">
      <c r="A96">
        <v>47000</v>
      </c>
      <c r="B96">
        <v>10.004585212966401</v>
      </c>
      <c r="C96">
        <v>371.92402476998501</v>
      </c>
      <c r="D96">
        <v>371.64883122498702</v>
      </c>
      <c r="E96">
        <v>698.62699999999995</v>
      </c>
      <c r="F96">
        <v>28.330396748292699</v>
      </c>
      <c r="G96">
        <v>3.3662513433469599E-2</v>
      </c>
      <c r="H96">
        <v>0.19511877381207299</v>
      </c>
      <c r="I96">
        <v>271.010261461602</v>
      </c>
      <c r="J96" s="7">
        <f t="shared" si="6"/>
        <v>10.25</v>
      </c>
      <c r="K96">
        <f t="shared" si="7"/>
        <v>4822.1483737194831</v>
      </c>
      <c r="L96" s="7">
        <f t="shared" si="8"/>
        <v>5.6201145310790755E-2</v>
      </c>
      <c r="M96" s="7">
        <f t="shared" si="5"/>
        <v>9.004416107913249</v>
      </c>
    </row>
    <row r="97" spans="1:13" x14ac:dyDescent="0.25">
      <c r="A97">
        <v>47500</v>
      </c>
      <c r="B97">
        <v>10.0066512751328</v>
      </c>
      <c r="C97">
        <v>371.92402476998501</v>
      </c>
      <c r="D97">
        <v>371.64883122498702</v>
      </c>
      <c r="E97">
        <v>698.50199999999995</v>
      </c>
      <c r="F97">
        <v>29.185124409807401</v>
      </c>
      <c r="G97">
        <v>0.10914972113466</v>
      </c>
      <c r="H97">
        <v>-0.27735331944556302</v>
      </c>
      <c r="I97">
        <v>277.67989335396999</v>
      </c>
      <c r="J97" s="7">
        <f t="shared" si="6"/>
        <v>10.375</v>
      </c>
      <c r="K97">
        <f t="shared" si="7"/>
        <v>4876.8808082312426</v>
      </c>
      <c r="L97" s="7">
        <f t="shared" si="8"/>
        <v>5.6938011051100412E-2</v>
      </c>
      <c r="M97" s="7">
        <f t="shared" si="5"/>
        <v>9.1224750140925117</v>
      </c>
    </row>
    <row r="98" spans="1:13" x14ac:dyDescent="0.25">
      <c r="A98">
        <v>48000</v>
      </c>
      <c r="B98">
        <v>10.0051994072006</v>
      </c>
      <c r="C98">
        <v>371.92402476998501</v>
      </c>
      <c r="D98">
        <v>371.64883122498702</v>
      </c>
      <c r="E98">
        <v>698.37699999999995</v>
      </c>
      <c r="F98">
        <v>29.926759958608599</v>
      </c>
      <c r="G98">
        <v>-0.23582084152875599</v>
      </c>
      <c r="H98">
        <v>-1.04528709675371E-2</v>
      </c>
      <c r="I98">
        <v>283.72386060137802</v>
      </c>
      <c r="J98" s="7">
        <f t="shared" si="6"/>
        <v>10.5</v>
      </c>
      <c r="K98">
        <f t="shared" si="7"/>
        <v>4931.5150679725775</v>
      </c>
      <c r="L98" s="7">
        <f t="shared" si="8"/>
        <v>5.7532798073355845E-2</v>
      </c>
      <c r="M98" s="7">
        <f t="shared" si="5"/>
        <v>9.2177704002338015</v>
      </c>
    </row>
    <row r="99" spans="1:13" x14ac:dyDescent="0.25">
      <c r="A99">
        <v>48500</v>
      </c>
      <c r="B99">
        <v>10.0074237009194</v>
      </c>
      <c r="C99">
        <v>371.92402476998501</v>
      </c>
      <c r="D99">
        <v>371.64883122498702</v>
      </c>
      <c r="E99">
        <v>698.25199999999995</v>
      </c>
      <c r="F99">
        <v>30.354859468940599</v>
      </c>
      <c r="G99">
        <v>4.6839844785466801E-2</v>
      </c>
      <c r="H99">
        <v>-3.72055204220842E-2</v>
      </c>
      <c r="I99">
        <v>286.66962937782603</v>
      </c>
      <c r="J99" s="7">
        <f t="shared" si="6"/>
        <v>10.625</v>
      </c>
      <c r="K99">
        <f t="shared" si="7"/>
        <v>4986.051152943488</v>
      </c>
      <c r="L99" s="7">
        <f t="shared" si="8"/>
        <v>5.7494321775778852E-2</v>
      </c>
      <c r="M99" s="7">
        <f t="shared" si="5"/>
        <v>9.211605817790522</v>
      </c>
    </row>
    <row r="100" spans="1:13" x14ac:dyDescent="0.25">
      <c r="A100">
        <v>49000</v>
      </c>
      <c r="B100">
        <v>10.0062961998149</v>
      </c>
      <c r="C100">
        <v>371.92402476998501</v>
      </c>
      <c r="D100">
        <v>371.64883122498702</v>
      </c>
      <c r="E100">
        <v>698.12699999999995</v>
      </c>
      <c r="F100">
        <v>31.109796357261899</v>
      </c>
      <c r="G100">
        <v>-0.22742754927477901</v>
      </c>
      <c r="H100">
        <v>-0.249880607366709</v>
      </c>
      <c r="I100">
        <v>292.73455920620898</v>
      </c>
      <c r="J100" s="7">
        <f t="shared" si="6"/>
        <v>10.75</v>
      </c>
      <c r="K100">
        <f t="shared" si="7"/>
        <v>5040.4890631439739</v>
      </c>
      <c r="L100" s="7">
        <f t="shared" si="8"/>
        <v>5.8076618268390334E-2</v>
      </c>
      <c r="M100" s="7">
        <f t="shared" si="5"/>
        <v>9.3049000004741167</v>
      </c>
    </row>
    <row r="101" spans="1:13" x14ac:dyDescent="0.25">
      <c r="A101">
        <v>49500</v>
      </c>
      <c r="B101">
        <v>10.0052794126654</v>
      </c>
      <c r="C101">
        <v>371.92402476998501</v>
      </c>
      <c r="D101">
        <v>371.64883122498702</v>
      </c>
      <c r="E101">
        <v>698.00199999999995</v>
      </c>
      <c r="F101">
        <v>31.725480482747798</v>
      </c>
      <c r="G101">
        <v>-0.118239452842065</v>
      </c>
      <c r="H101">
        <v>7.21859449614453E-2</v>
      </c>
      <c r="I101">
        <v>298.38349966187297</v>
      </c>
      <c r="J101" s="7">
        <f t="shared" si="6"/>
        <v>10.875</v>
      </c>
      <c r="K101">
        <f t="shared" si="7"/>
        <v>5094.8287985740344</v>
      </c>
      <c r="L101" s="7">
        <f t="shared" si="8"/>
        <v>5.8565952156309158E-2</v>
      </c>
      <c r="M101" s="7">
        <f t="shared" si="5"/>
        <v>9.3832999319729886</v>
      </c>
    </row>
    <row r="102" spans="1:13" x14ac:dyDescent="0.25">
      <c r="A102">
        <v>50000</v>
      </c>
      <c r="B102">
        <v>10.020532324958699</v>
      </c>
      <c r="C102">
        <v>371.92402476998501</v>
      </c>
      <c r="D102">
        <v>371.64883122498702</v>
      </c>
      <c r="E102">
        <v>697.87699999999995</v>
      </c>
      <c r="F102">
        <v>23.3242272184706</v>
      </c>
      <c r="G102">
        <v>-0.95025468463600005</v>
      </c>
      <c r="H102">
        <v>1.6702922327302601</v>
      </c>
      <c r="I102">
        <v>243.14094089752399</v>
      </c>
      <c r="J102" s="7">
        <f t="shared" si="6"/>
        <v>11</v>
      </c>
      <c r="K102">
        <f t="shared" si="7"/>
        <v>5149.0703592336713</v>
      </c>
      <c r="L102" s="7">
        <f t="shared" si="8"/>
        <v>4.7220357061446387E-2</v>
      </c>
      <c r="M102" s="7">
        <f t="shared" si="5"/>
        <v>7.5655352109677585</v>
      </c>
    </row>
    <row r="103" spans="1:13" x14ac:dyDescent="0.25">
      <c r="A103">
        <v>50500</v>
      </c>
      <c r="B103">
        <v>10.0422555524235</v>
      </c>
      <c r="C103">
        <v>371.92402476998501</v>
      </c>
      <c r="D103">
        <v>371.64883122498702</v>
      </c>
      <c r="E103">
        <v>697.75199999999995</v>
      </c>
      <c r="F103">
        <v>21.702321373135501</v>
      </c>
      <c r="G103">
        <v>1.21601351622348</v>
      </c>
      <c r="H103">
        <v>-1.8947451579774</v>
      </c>
      <c r="I103">
        <v>227.79829563282601</v>
      </c>
      <c r="J103" s="7">
        <f t="shared" si="6"/>
        <v>11.125</v>
      </c>
      <c r="K103">
        <f t="shared" si="7"/>
        <v>5203.2137451228828</v>
      </c>
      <c r="L103" s="7">
        <f t="shared" si="8"/>
        <v>4.3780307093159047E-2</v>
      </c>
      <c r="M103" s="7">
        <f t="shared" si="5"/>
        <v>7.0143784476103832</v>
      </c>
    </row>
    <row r="104" spans="1:13" x14ac:dyDescent="0.25">
      <c r="A104">
        <v>51000</v>
      </c>
      <c r="B104">
        <v>10.048475207543801</v>
      </c>
      <c r="C104">
        <v>371.92402476998501</v>
      </c>
      <c r="D104">
        <v>371.64883122498702</v>
      </c>
      <c r="E104">
        <v>697.62699999999995</v>
      </c>
      <c r="F104">
        <v>21.138823150068401</v>
      </c>
      <c r="G104">
        <v>-0.34081667005347799</v>
      </c>
      <c r="H104">
        <v>-4.78017807663832</v>
      </c>
      <c r="I104">
        <v>225.820726613365</v>
      </c>
      <c r="J104" s="7">
        <f t="shared" si="6"/>
        <v>11.25</v>
      </c>
      <c r="K104">
        <f t="shared" si="7"/>
        <v>5257.2589562416697</v>
      </c>
      <c r="L104" s="7">
        <f t="shared" si="8"/>
        <v>4.2954080918015232E-2</v>
      </c>
      <c r="M104" s="7">
        <f t="shared" si="5"/>
        <v>6.8820024214795401</v>
      </c>
    </row>
    <row r="105" spans="1:13" x14ac:dyDescent="0.25">
      <c r="A105">
        <v>51500</v>
      </c>
      <c r="B105">
        <v>10.053505564564601</v>
      </c>
      <c r="C105">
        <v>371.92402476998501</v>
      </c>
      <c r="D105">
        <v>371.64883122498702</v>
      </c>
      <c r="E105">
        <v>697.50199999999995</v>
      </c>
      <c r="F105">
        <v>21.425124391605401</v>
      </c>
      <c r="G105">
        <v>-2.2125343425229298</v>
      </c>
      <c r="H105">
        <v>-5.7900731041920599</v>
      </c>
      <c r="I105">
        <v>226.84606528308001</v>
      </c>
      <c r="J105" s="7">
        <f t="shared" si="6"/>
        <v>11.375</v>
      </c>
      <c r="K105">
        <f t="shared" si="7"/>
        <v>5311.2059925900312</v>
      </c>
      <c r="L105" s="7">
        <f t="shared" si="8"/>
        <v>4.2710839233041607E-2</v>
      </c>
      <c r="M105" s="7">
        <f t="shared" si="5"/>
        <v>6.8430308073926662</v>
      </c>
    </row>
    <row r="106" spans="1:13" x14ac:dyDescent="0.25">
      <c r="A106">
        <v>52000</v>
      </c>
      <c r="B106">
        <v>10.0579765410361</v>
      </c>
      <c r="C106">
        <v>371.92402476998501</v>
      </c>
      <c r="D106">
        <v>371.64883122498702</v>
      </c>
      <c r="E106">
        <v>697.37699999999995</v>
      </c>
      <c r="F106">
        <v>20.425189117412401</v>
      </c>
      <c r="G106">
        <v>-2.1883824196861998</v>
      </c>
      <c r="H106">
        <v>-5.4070711604216797</v>
      </c>
      <c r="I106">
        <v>222.16257996556001</v>
      </c>
      <c r="J106" s="7">
        <f t="shared" si="6"/>
        <v>11.5</v>
      </c>
      <c r="K106">
        <f t="shared" si="7"/>
        <v>5365.0548541679691</v>
      </c>
      <c r="L106" s="7">
        <f t="shared" si="8"/>
        <v>4.1409190773318519E-2</v>
      </c>
      <c r="M106" s="7">
        <f t="shared" si="5"/>
        <v>6.6344837343258005</v>
      </c>
    </row>
    <row r="107" spans="1:13" x14ac:dyDescent="0.25">
      <c r="A107">
        <v>52500</v>
      </c>
      <c r="B107">
        <v>10.0654045917444</v>
      </c>
      <c r="C107">
        <v>371.92402476998501</v>
      </c>
      <c r="D107">
        <v>371.64883122498702</v>
      </c>
      <c r="E107">
        <v>697.25199999999995</v>
      </c>
      <c r="F107">
        <v>20.227508578756201</v>
      </c>
      <c r="G107">
        <v>-2.62204479164722</v>
      </c>
      <c r="H107">
        <v>-5.7845566354064299</v>
      </c>
      <c r="I107">
        <v>218.34624999307201</v>
      </c>
      <c r="J107" s="7">
        <f t="shared" si="6"/>
        <v>11.625</v>
      </c>
      <c r="K107">
        <f t="shared" si="7"/>
        <v>5418.8055409754825</v>
      </c>
      <c r="L107" s="7">
        <f t="shared" si="8"/>
        <v>4.0294166000606431E-2</v>
      </c>
      <c r="M107" s="7">
        <f t="shared" si="5"/>
        <v>6.4558370720805858</v>
      </c>
    </row>
    <row r="108" spans="1:13" x14ac:dyDescent="0.25">
      <c r="A108">
        <v>53000</v>
      </c>
      <c r="B108">
        <v>10.0657805141238</v>
      </c>
      <c r="C108">
        <v>371.92402476998501</v>
      </c>
      <c r="D108">
        <v>371.64883122498702</v>
      </c>
      <c r="E108">
        <v>697.12699999999995</v>
      </c>
      <c r="F108">
        <v>21.6786462748498</v>
      </c>
      <c r="G108">
        <v>-2.2862619130019701</v>
      </c>
      <c r="H108">
        <v>-5.1053950608159502</v>
      </c>
      <c r="I108">
        <v>227.68804437520399</v>
      </c>
      <c r="J108" s="7">
        <f t="shared" si="6"/>
        <v>11.75</v>
      </c>
      <c r="K108">
        <f t="shared" si="7"/>
        <v>5472.4580530125704</v>
      </c>
      <c r="L108" s="7">
        <f t="shared" si="8"/>
        <v>4.1606174441092783E-2</v>
      </c>
      <c r="M108" s="7">
        <f t="shared" si="5"/>
        <v>6.666043997044536</v>
      </c>
    </row>
    <row r="109" spans="1:13" x14ac:dyDescent="0.25">
      <c r="A109">
        <v>53500</v>
      </c>
      <c r="B109">
        <v>10.064726708896</v>
      </c>
      <c r="C109">
        <v>371.92402476998501</v>
      </c>
      <c r="D109">
        <v>371.64883122498702</v>
      </c>
      <c r="E109">
        <v>697.00199999999995</v>
      </c>
      <c r="F109">
        <v>22.365356630375398</v>
      </c>
      <c r="G109">
        <v>-1.8331268843101101</v>
      </c>
      <c r="H109">
        <v>-6.4147374849183398</v>
      </c>
      <c r="I109">
        <v>231.17667459406599</v>
      </c>
      <c r="J109" s="7">
        <f t="shared" si="6"/>
        <v>11.875</v>
      </c>
      <c r="K109">
        <f t="shared" si="7"/>
        <v>5526.0123902792338</v>
      </c>
      <c r="L109" s="7">
        <f t="shared" si="8"/>
        <v>4.1834266423420821E-2</v>
      </c>
      <c r="M109" s="7">
        <f t="shared" si="5"/>
        <v>6.7025883611923271</v>
      </c>
    </row>
    <row r="110" spans="1:13" x14ac:dyDescent="0.25">
      <c r="A110">
        <v>54000</v>
      </c>
      <c r="B110">
        <v>10.0725182887532</v>
      </c>
      <c r="C110">
        <v>371.92402476998501</v>
      </c>
      <c r="D110">
        <v>371.64883122498702</v>
      </c>
      <c r="E110">
        <v>696.87699999999995</v>
      </c>
      <c r="F110">
        <v>21.542004724149301</v>
      </c>
      <c r="G110">
        <v>0.29439762727084001</v>
      </c>
      <c r="H110">
        <v>-8.3657162787496908</v>
      </c>
      <c r="I110">
        <v>228.409071371805</v>
      </c>
      <c r="J110" s="7">
        <f t="shared" si="6"/>
        <v>12</v>
      </c>
      <c r="K110">
        <f t="shared" si="7"/>
        <v>5579.4685527754727</v>
      </c>
      <c r="L110" s="7">
        <f t="shared" si="8"/>
        <v>4.0937424274608426E-2</v>
      </c>
      <c r="M110" s="7">
        <f t="shared" si="5"/>
        <v>6.5588984088548017</v>
      </c>
    </row>
    <row r="111" spans="1:13" x14ac:dyDescent="0.25">
      <c r="A111">
        <v>54500</v>
      </c>
      <c r="B111">
        <v>10.0768922079495</v>
      </c>
      <c r="C111">
        <v>371.92402476998501</v>
      </c>
      <c r="D111">
        <v>371.64883122498702</v>
      </c>
      <c r="E111">
        <v>696.75199999999995</v>
      </c>
      <c r="F111">
        <v>20.931474110010601</v>
      </c>
      <c r="G111">
        <v>3.3339848503651098E-2</v>
      </c>
      <c r="H111">
        <v>-5.0108777772985098</v>
      </c>
      <c r="I111">
        <v>225.873979847729</v>
      </c>
      <c r="J111" s="7">
        <f t="shared" si="6"/>
        <v>12.125</v>
      </c>
      <c r="K111">
        <f t="shared" si="7"/>
        <v>5632.8265405012871</v>
      </c>
      <c r="L111" s="7">
        <f t="shared" si="8"/>
        <v>4.0099580241579322E-2</v>
      </c>
      <c r="M111" s="7">
        <f t="shared" si="5"/>
        <v>6.4246609966952004</v>
      </c>
    </row>
    <row r="112" spans="1:13" x14ac:dyDescent="0.25">
      <c r="A112">
        <v>55000</v>
      </c>
      <c r="B112">
        <v>10.083601466231601</v>
      </c>
      <c r="C112">
        <v>371.92402476998501</v>
      </c>
      <c r="D112">
        <v>371.64883122498702</v>
      </c>
      <c r="E112">
        <v>696.62699999999995</v>
      </c>
      <c r="F112">
        <v>22.503152299195701</v>
      </c>
      <c r="G112">
        <v>0.78939390117422703</v>
      </c>
      <c r="H112">
        <v>-4.6365010285643002</v>
      </c>
      <c r="I112">
        <v>235.08075595158601</v>
      </c>
      <c r="J112" s="7">
        <f t="shared" si="6"/>
        <v>12.25</v>
      </c>
      <c r="K112">
        <f t="shared" si="7"/>
        <v>5686.0863534566761</v>
      </c>
      <c r="L112" s="7">
        <f t="shared" si="8"/>
        <v>4.1343156142656205E-2</v>
      </c>
      <c r="M112" s="7">
        <f t="shared" si="5"/>
        <v>6.6239038201847684</v>
      </c>
    </row>
    <row r="113" spans="1:13" x14ac:dyDescent="0.25">
      <c r="A113">
        <v>55500</v>
      </c>
      <c r="B113">
        <v>10.083512185859099</v>
      </c>
      <c r="C113">
        <v>371.92402476998501</v>
      </c>
      <c r="D113">
        <v>371.64883122498702</v>
      </c>
      <c r="E113">
        <v>696.50199999999995</v>
      </c>
      <c r="F113">
        <v>22.680960731915999</v>
      </c>
      <c r="G113">
        <v>1.0793569443382101</v>
      </c>
      <c r="H113">
        <v>-3.58302426347863</v>
      </c>
      <c r="I113">
        <v>237.47878151727801</v>
      </c>
      <c r="J113" s="7">
        <f t="shared" si="6"/>
        <v>12.375</v>
      </c>
      <c r="K113">
        <f t="shared" si="7"/>
        <v>5739.2479916416405</v>
      </c>
      <c r="L113" s="7">
        <f t="shared" si="8"/>
        <v>4.1378031035273342E-2</v>
      </c>
      <c r="M113" s="7">
        <f t="shared" si="5"/>
        <v>6.6294913939451767</v>
      </c>
    </row>
    <row r="114" spans="1:13" x14ac:dyDescent="0.25">
      <c r="A114">
        <v>56000</v>
      </c>
      <c r="B114">
        <v>10.085131352459801</v>
      </c>
      <c r="C114">
        <v>371.92402476998501</v>
      </c>
      <c r="D114">
        <v>371.64883122498702</v>
      </c>
      <c r="E114">
        <v>696.37699999999995</v>
      </c>
      <c r="F114">
        <v>23.0768817653254</v>
      </c>
      <c r="G114">
        <v>2.15559692886066</v>
      </c>
      <c r="H114">
        <v>-2.1581178042037901</v>
      </c>
      <c r="I114">
        <v>241.638445958202</v>
      </c>
      <c r="J114" s="7">
        <f t="shared" si="6"/>
        <v>12.5</v>
      </c>
      <c r="K114">
        <f t="shared" si="7"/>
        <v>5792.3114550561813</v>
      </c>
      <c r="L114" s="7">
        <f t="shared" si="8"/>
        <v>4.1717101684384181E-2</v>
      </c>
      <c r="M114" s="7">
        <f t="shared" si="5"/>
        <v>6.6838165006256629</v>
      </c>
    </row>
    <row r="115" spans="1:13" x14ac:dyDescent="0.25">
      <c r="A115">
        <v>56500</v>
      </c>
      <c r="B115">
        <v>10.089007883079701</v>
      </c>
      <c r="C115">
        <v>371.92402476998501</v>
      </c>
      <c r="D115">
        <v>371.64883122498702</v>
      </c>
      <c r="E115">
        <v>696.25199999999995</v>
      </c>
      <c r="F115">
        <v>24.377639664046502</v>
      </c>
      <c r="G115">
        <v>0.98028004456639595</v>
      </c>
      <c r="H115">
        <v>-3.9514136416021501</v>
      </c>
      <c r="I115">
        <v>254.02983713758499</v>
      </c>
      <c r="J115" s="7">
        <f t="shared" si="6"/>
        <v>12.625</v>
      </c>
      <c r="K115">
        <f t="shared" si="7"/>
        <v>5845.2767437002967</v>
      </c>
      <c r="L115" s="7">
        <f t="shared" si="8"/>
        <v>4.3458992324249449E-2</v>
      </c>
      <c r="M115" s="7">
        <f t="shared" si="5"/>
        <v>6.9628981465439121</v>
      </c>
    </row>
    <row r="116" spans="1:13" x14ac:dyDescent="0.25">
      <c r="A116">
        <v>57000</v>
      </c>
      <c r="B116">
        <v>10.089694744138001</v>
      </c>
      <c r="C116">
        <v>371.92402476998501</v>
      </c>
      <c r="D116">
        <v>371.64883122498702</v>
      </c>
      <c r="E116">
        <v>696.12699999999995</v>
      </c>
      <c r="F116">
        <v>23.784006493944499</v>
      </c>
      <c r="G116">
        <v>7.0018433815870404E-2</v>
      </c>
      <c r="H116">
        <v>-5.1748718497945196</v>
      </c>
      <c r="I116">
        <v>250.47326789704599</v>
      </c>
      <c r="J116" s="7">
        <f t="shared" si="6"/>
        <v>12.75</v>
      </c>
      <c r="K116">
        <f t="shared" si="7"/>
        <v>5898.1438575739876</v>
      </c>
      <c r="L116" s="7">
        <f t="shared" si="8"/>
        <v>4.2466456218324615E-2</v>
      </c>
      <c r="M116" s="7">
        <f t="shared" si="5"/>
        <v>6.8038763321226474</v>
      </c>
    </row>
    <row r="117" spans="1:13" x14ac:dyDescent="0.25">
      <c r="A117">
        <v>57500</v>
      </c>
      <c r="B117">
        <v>10.0936513052939</v>
      </c>
      <c r="C117">
        <v>371.92402476998501</v>
      </c>
      <c r="D117">
        <v>371.64883122498702</v>
      </c>
      <c r="E117">
        <v>696.00199999999995</v>
      </c>
      <c r="F117">
        <v>23.831609389042502</v>
      </c>
      <c r="G117">
        <v>1.27595775321827</v>
      </c>
      <c r="H117">
        <v>-7.8282775039924104</v>
      </c>
      <c r="I117">
        <v>255.434838159902</v>
      </c>
      <c r="J117" s="7">
        <f t="shared" si="6"/>
        <v>12.875</v>
      </c>
      <c r="K117">
        <f t="shared" si="7"/>
        <v>5950.912796677253</v>
      </c>
      <c r="L117" s="7">
        <f t="shared" si="8"/>
        <v>4.2923639933444564E-2</v>
      </c>
      <c r="M117" s="7">
        <f t="shared" si="5"/>
        <v>6.8771252381002146</v>
      </c>
    </row>
    <row r="118" spans="1:13" x14ac:dyDescent="0.25">
      <c r="A118">
        <v>58000</v>
      </c>
      <c r="B118">
        <v>10.097346894095599</v>
      </c>
      <c r="C118">
        <v>371.92402476998501</v>
      </c>
      <c r="D118">
        <v>371.64883122498702</v>
      </c>
      <c r="E118">
        <v>695.87699999999995</v>
      </c>
      <c r="F118">
        <v>23.9850205792557</v>
      </c>
      <c r="G118">
        <v>0.68041296094221004</v>
      </c>
      <c r="H118">
        <v>-6.9745582477175896</v>
      </c>
      <c r="I118">
        <v>260.331547075473</v>
      </c>
      <c r="J118" s="7">
        <f t="shared" si="6"/>
        <v>13</v>
      </c>
      <c r="K118">
        <f t="shared" si="7"/>
        <v>6003.5835610100949</v>
      </c>
      <c r="L118" s="7">
        <f t="shared" si="8"/>
        <v>4.336269237030034E-2</v>
      </c>
      <c r="M118" s="7">
        <f t="shared" si="5"/>
        <v>6.9474691930637738</v>
      </c>
    </row>
    <row r="119" spans="1:13" x14ac:dyDescent="0.25">
      <c r="A119">
        <v>58500</v>
      </c>
      <c r="B119">
        <v>10.0986115455751</v>
      </c>
      <c r="C119">
        <v>371.92402476998501</v>
      </c>
      <c r="D119">
        <v>371.64883122498702</v>
      </c>
      <c r="E119">
        <v>695.75199999999995</v>
      </c>
      <c r="F119">
        <v>24.483943272175299</v>
      </c>
      <c r="G119">
        <v>0.48429963486568101</v>
      </c>
      <c r="H119">
        <v>-8.3639413668590397</v>
      </c>
      <c r="I119">
        <v>262.71471821152699</v>
      </c>
      <c r="J119" s="7">
        <f t="shared" si="6"/>
        <v>13.125</v>
      </c>
      <c r="K119">
        <f t="shared" si="7"/>
        <v>6056.1561505725113</v>
      </c>
      <c r="L119" s="7">
        <f t="shared" si="8"/>
        <v>4.337977946402382E-2</v>
      </c>
      <c r="M119" s="7">
        <f t="shared" si="5"/>
        <v>6.9502068472718914</v>
      </c>
    </row>
    <row r="120" spans="1:13" x14ac:dyDescent="0.25">
      <c r="A120">
        <v>59000</v>
      </c>
      <c r="B120">
        <v>10.100941527710299</v>
      </c>
      <c r="C120">
        <v>371.92402476998501</v>
      </c>
      <c r="D120">
        <v>371.64883122498702</v>
      </c>
      <c r="E120">
        <v>695.62699999999995</v>
      </c>
      <c r="F120">
        <v>24.313139005137799</v>
      </c>
      <c r="G120">
        <v>0.48740877822894801</v>
      </c>
      <c r="H120">
        <v>-7.5234682568368703</v>
      </c>
      <c r="I120">
        <v>262.66965136025402</v>
      </c>
      <c r="J120" s="7">
        <f t="shared" si="6"/>
        <v>13.25</v>
      </c>
      <c r="K120">
        <f t="shared" si="7"/>
        <v>6108.6305653645031</v>
      </c>
      <c r="L120" s="7">
        <f t="shared" si="8"/>
        <v>4.2999760510902735E-2</v>
      </c>
      <c r="M120" s="7">
        <f t="shared" si="5"/>
        <v>6.8893210990567422</v>
      </c>
    </row>
    <row r="121" spans="1:13" x14ac:dyDescent="0.25">
      <c r="A121">
        <v>59500</v>
      </c>
      <c r="B121">
        <v>10.1047522523906</v>
      </c>
      <c r="C121">
        <v>371.92402476998501</v>
      </c>
      <c r="D121">
        <v>371.64883122498702</v>
      </c>
      <c r="E121">
        <v>695.50199999999995</v>
      </c>
      <c r="F121">
        <v>23.737787651716499</v>
      </c>
      <c r="G121">
        <v>-1.93169136864852</v>
      </c>
      <c r="H121">
        <v>-8.4490991083384497</v>
      </c>
      <c r="I121">
        <v>261.00596245153599</v>
      </c>
      <c r="J121" s="7">
        <f t="shared" si="6"/>
        <v>13.375</v>
      </c>
      <c r="K121">
        <f t="shared" si="7"/>
        <v>6161.0068053860705</v>
      </c>
      <c r="L121" s="7">
        <f t="shared" si="8"/>
        <v>4.2364173696961278E-2</v>
      </c>
      <c r="M121" s="7">
        <f t="shared" si="5"/>
        <v>6.7874888656781662</v>
      </c>
    </row>
    <row r="122" spans="1:13" x14ac:dyDescent="0.25">
      <c r="A122">
        <v>60000</v>
      </c>
      <c r="B122">
        <v>10.106311400344801</v>
      </c>
      <c r="C122">
        <v>371.92402476998501</v>
      </c>
      <c r="D122">
        <v>371.64883122498702</v>
      </c>
      <c r="E122">
        <v>695.37699999999995</v>
      </c>
      <c r="F122">
        <v>23.0841913944341</v>
      </c>
      <c r="G122">
        <v>-3.9253142054716199</v>
      </c>
      <c r="H122">
        <v>-8.4915275676528292</v>
      </c>
      <c r="I122">
        <v>252.25958907428799</v>
      </c>
      <c r="J122" s="7">
        <f t="shared" si="6"/>
        <v>13.5</v>
      </c>
      <c r="K122">
        <f t="shared" si="7"/>
        <v>6213.2848706372133</v>
      </c>
      <c r="L122" s="7">
        <f t="shared" si="8"/>
        <v>4.0600035943373233E-2</v>
      </c>
      <c r="M122" s="7">
        <f t="shared" si="5"/>
        <v>6.5048428392112267</v>
      </c>
    </row>
    <row r="123" spans="1:13" x14ac:dyDescent="0.25">
      <c r="A123">
        <v>60500</v>
      </c>
      <c r="B123">
        <v>10.1108946011152</v>
      </c>
      <c r="C123">
        <v>371.92402476998501</v>
      </c>
      <c r="D123">
        <v>371.64883122498702</v>
      </c>
      <c r="E123">
        <v>695.25199999999995</v>
      </c>
      <c r="F123">
        <v>24.2930601676523</v>
      </c>
      <c r="G123">
        <v>-2.9182799110666702</v>
      </c>
      <c r="H123">
        <v>-10.058821931891901</v>
      </c>
      <c r="I123">
        <v>262.90709387502199</v>
      </c>
      <c r="J123" s="7">
        <f t="shared" si="6"/>
        <v>13.625</v>
      </c>
      <c r="K123">
        <f t="shared" si="7"/>
        <v>6265.4647611179316</v>
      </c>
      <c r="L123" s="7">
        <f t="shared" si="8"/>
        <v>4.1961307564374863E-2</v>
      </c>
      <c r="M123" s="7">
        <f t="shared" si="5"/>
        <v>6.7229425957839597</v>
      </c>
    </row>
    <row r="124" spans="1:13" x14ac:dyDescent="0.25">
      <c r="A124">
        <v>61000</v>
      </c>
      <c r="B124">
        <v>10.1076840642263</v>
      </c>
      <c r="C124">
        <v>371.92402476998501</v>
      </c>
      <c r="D124">
        <v>371.64883122498702</v>
      </c>
      <c r="E124">
        <v>695.12699999999995</v>
      </c>
      <c r="F124">
        <v>23.5627415860491</v>
      </c>
      <c r="G124">
        <v>-1.8944127578349701</v>
      </c>
      <c r="H124">
        <v>-7.8227611563208699</v>
      </c>
      <c r="I124">
        <v>261.604255752016</v>
      </c>
      <c r="J124" s="7">
        <f t="shared" si="6"/>
        <v>13.75</v>
      </c>
      <c r="K124">
        <f t="shared" si="7"/>
        <v>6317.5464768282245</v>
      </c>
      <c r="L124" s="7">
        <f t="shared" si="8"/>
        <v>4.1409154125187621E-2</v>
      </c>
      <c r="M124" s="7">
        <f t="shared" si="5"/>
        <v>6.6344778626479481</v>
      </c>
    </row>
    <row r="125" spans="1:13" x14ac:dyDescent="0.25">
      <c r="A125">
        <v>61500</v>
      </c>
      <c r="B125">
        <v>10.110747265993</v>
      </c>
      <c r="C125">
        <v>371.92402476998501</v>
      </c>
      <c r="D125">
        <v>371.64883122498702</v>
      </c>
      <c r="E125">
        <v>695.00199999999995</v>
      </c>
      <c r="F125">
        <v>24.1508239685813</v>
      </c>
      <c r="G125">
        <v>-2.4108585548949399</v>
      </c>
      <c r="H125">
        <v>-9.3119282377236896</v>
      </c>
      <c r="I125">
        <v>265.58549183973798</v>
      </c>
      <c r="J125" s="7">
        <f t="shared" si="6"/>
        <v>13.875</v>
      </c>
      <c r="K125">
        <f t="shared" si="7"/>
        <v>6369.5300177680929</v>
      </c>
      <c r="L125" s="7">
        <f t="shared" si="8"/>
        <v>4.1696246206372405E-2</v>
      </c>
      <c r="M125" s="7">
        <f t="shared" si="5"/>
        <v>6.680475084697056</v>
      </c>
    </row>
    <row r="126" spans="1:13" x14ac:dyDescent="0.25">
      <c r="A126">
        <v>62000</v>
      </c>
      <c r="B126">
        <v>10.114819170955199</v>
      </c>
      <c r="C126">
        <v>371.92402476998501</v>
      </c>
      <c r="D126">
        <v>371.64883122498702</v>
      </c>
      <c r="E126">
        <v>694.87699999999995</v>
      </c>
      <c r="F126">
        <v>24.6037822834856</v>
      </c>
      <c r="G126">
        <v>-2.5437666431047599</v>
      </c>
      <c r="H126">
        <v>-8.5984231041127295</v>
      </c>
      <c r="I126">
        <v>267.66072895722402</v>
      </c>
      <c r="J126" s="7">
        <f t="shared" si="6"/>
        <v>14</v>
      </c>
      <c r="K126">
        <f t="shared" si="7"/>
        <v>6421.4153839375367</v>
      </c>
      <c r="L126" s="7">
        <f t="shared" si="8"/>
        <v>4.1682512803446398E-2</v>
      </c>
      <c r="M126" s="7">
        <f t="shared" si="5"/>
        <v>6.678274750987848</v>
      </c>
    </row>
    <row r="127" spans="1:13" x14ac:dyDescent="0.25">
      <c r="A127">
        <v>62500</v>
      </c>
      <c r="B127">
        <v>10.119095783621001</v>
      </c>
      <c r="C127">
        <v>371.92402476998501</v>
      </c>
      <c r="D127">
        <v>371.64883122498702</v>
      </c>
      <c r="E127">
        <v>694.75199999999995</v>
      </c>
      <c r="F127">
        <v>24.641672687478501</v>
      </c>
      <c r="G127">
        <v>-3.2206703684311999</v>
      </c>
      <c r="H127">
        <v>-7.5701824171727496</v>
      </c>
      <c r="I127">
        <v>268.09645445774697</v>
      </c>
      <c r="J127" s="7">
        <f t="shared" si="6"/>
        <v>14.125</v>
      </c>
      <c r="K127">
        <f t="shared" si="7"/>
        <v>6473.202575336556</v>
      </c>
      <c r="L127" s="7">
        <f t="shared" si="8"/>
        <v>4.1416354785375774E-2</v>
      </c>
      <c r="M127" s="7">
        <f t="shared" si="5"/>
        <v>6.6356315355887263</v>
      </c>
    </row>
    <row r="128" spans="1:13" x14ac:dyDescent="0.25">
      <c r="A128">
        <v>63000</v>
      </c>
      <c r="B128">
        <v>10.124098559642</v>
      </c>
      <c r="C128">
        <v>371.92402476998501</v>
      </c>
      <c r="D128">
        <v>371.64883122498702</v>
      </c>
      <c r="E128">
        <v>694.62699999999995</v>
      </c>
      <c r="F128">
        <v>24.1444038376635</v>
      </c>
      <c r="G128">
        <v>1.03858174201508</v>
      </c>
      <c r="H128">
        <v>-7.7792501537460899</v>
      </c>
      <c r="I128">
        <v>261.76846021307603</v>
      </c>
      <c r="J128" s="7">
        <f t="shared" si="6"/>
        <v>14.25</v>
      </c>
      <c r="K128">
        <f t="shared" si="7"/>
        <v>6524.8915919651508</v>
      </c>
      <c r="L128" s="7">
        <f t="shared" si="8"/>
        <v>4.0118438218256627E-2</v>
      </c>
      <c r="M128" s="7">
        <f t="shared" si="5"/>
        <v>6.4276823776299974</v>
      </c>
    </row>
    <row r="129" spans="1:13" x14ac:dyDescent="0.25">
      <c r="A129">
        <v>63500</v>
      </c>
      <c r="B129">
        <v>10.1250965231021</v>
      </c>
      <c r="C129">
        <v>371.92402476998501</v>
      </c>
      <c r="D129">
        <v>371.64883122498702</v>
      </c>
      <c r="E129">
        <v>694.50199999999995</v>
      </c>
      <c r="F129">
        <v>24.5646054163009</v>
      </c>
      <c r="G129">
        <v>1.6087259065636099</v>
      </c>
      <c r="H129">
        <v>-6.2581662705865897</v>
      </c>
      <c r="I129">
        <v>266.262940433577</v>
      </c>
      <c r="J129" s="7">
        <f t="shared" si="6"/>
        <v>14.375</v>
      </c>
      <c r="K129">
        <f t="shared" si="7"/>
        <v>6576.4824338233211</v>
      </c>
      <c r="L129" s="7">
        <f t="shared" si="8"/>
        <v>4.0487136263630479E-2</v>
      </c>
      <c r="M129" s="7">
        <f t="shared" si="5"/>
        <v>6.4867543164732613</v>
      </c>
    </row>
    <row r="130" spans="1:13" x14ac:dyDescent="0.25">
      <c r="A130">
        <v>64000</v>
      </c>
      <c r="B130">
        <v>10.1277220770636</v>
      </c>
      <c r="C130">
        <v>371.92402476998501</v>
      </c>
      <c r="D130">
        <v>371.64883122498702</v>
      </c>
      <c r="E130">
        <v>694.37699999999995</v>
      </c>
      <c r="F130">
        <v>24.956785559169699</v>
      </c>
      <c r="G130">
        <v>2.1965535750591898</v>
      </c>
      <c r="H130">
        <v>-7.8270231601705502</v>
      </c>
      <c r="I130">
        <v>271.37862215587398</v>
      </c>
      <c r="J130" s="7">
        <f t="shared" si="6"/>
        <v>14.5</v>
      </c>
      <c r="K130">
        <f t="shared" si="7"/>
        <v>6627.975100911066</v>
      </c>
      <c r="L130" s="7">
        <f t="shared" si="8"/>
        <v>4.0944423903851258E-2</v>
      </c>
      <c r="M130" s="7">
        <f t="shared" si="5"/>
        <v>6.5600198730875148</v>
      </c>
    </row>
    <row r="131" spans="1:13" x14ac:dyDescent="0.25">
      <c r="A131">
        <v>64500</v>
      </c>
      <c r="B131">
        <v>10.129387961722101</v>
      </c>
      <c r="C131">
        <v>371.92402476998501</v>
      </c>
      <c r="D131">
        <v>371.64883122498702</v>
      </c>
      <c r="E131">
        <v>694.25199999999995</v>
      </c>
      <c r="F131">
        <v>25.058701876954601</v>
      </c>
      <c r="G131">
        <v>1.8241193252511101</v>
      </c>
      <c r="H131">
        <v>-7.0087689486026097</v>
      </c>
      <c r="I131">
        <v>274.97106580483597</v>
      </c>
      <c r="J131" s="7">
        <f t="shared" si="6"/>
        <v>14.625</v>
      </c>
      <c r="K131">
        <f t="shared" si="7"/>
        <v>6679.3695932283863</v>
      </c>
      <c r="L131" s="7">
        <f t="shared" si="8"/>
        <v>4.1167218248201819E-2</v>
      </c>
      <c r="M131" s="7">
        <f t="shared" si="5"/>
        <v>6.5957154620640086</v>
      </c>
    </row>
    <row r="132" spans="1:13" x14ac:dyDescent="0.25">
      <c r="A132">
        <v>65000</v>
      </c>
      <c r="B132">
        <v>10.133348644803201</v>
      </c>
      <c r="C132">
        <v>371.92402476998501</v>
      </c>
      <c r="D132">
        <v>371.64883122498702</v>
      </c>
      <c r="E132">
        <v>694.12699999999995</v>
      </c>
      <c r="F132">
        <v>24.055326966890402</v>
      </c>
      <c r="G132">
        <v>2.1230050484457301</v>
      </c>
      <c r="H132">
        <v>-6.0665609563675904</v>
      </c>
      <c r="I132">
        <v>269.49211440942702</v>
      </c>
      <c r="J132" s="7">
        <f t="shared" si="6"/>
        <v>14.75</v>
      </c>
      <c r="K132">
        <f t="shared" si="7"/>
        <v>6730.6659107752821</v>
      </c>
      <c r="L132" s="7">
        <f t="shared" si="8"/>
        <v>4.0039443047974008E-2</v>
      </c>
      <c r="M132" s="7">
        <f t="shared" si="5"/>
        <v>6.4150259561317045</v>
      </c>
    </row>
    <row r="133" spans="1:13" x14ac:dyDescent="0.25">
      <c r="A133">
        <v>65500</v>
      </c>
      <c r="B133">
        <v>10.1386269511043</v>
      </c>
      <c r="C133">
        <v>371.92402476998501</v>
      </c>
      <c r="D133">
        <v>371.64883122498702</v>
      </c>
      <c r="E133">
        <v>694.00199999999995</v>
      </c>
      <c r="F133">
        <v>24.733945747789701</v>
      </c>
      <c r="G133">
        <v>5.9083652850409596</v>
      </c>
      <c r="H133">
        <v>-4.8278928367268099</v>
      </c>
      <c r="I133">
        <v>274.48282014406601</v>
      </c>
      <c r="J133" s="7">
        <f t="shared" si="6"/>
        <v>14.875</v>
      </c>
      <c r="K133">
        <f t="shared" si="7"/>
        <v>6781.8640535517534</v>
      </c>
      <c r="L133" s="7">
        <f t="shared" si="8"/>
        <v>4.0473064334033013E-2</v>
      </c>
      <c r="M133" s="7">
        <f t="shared" si="5"/>
        <v>6.4844997448122017</v>
      </c>
    </row>
    <row r="134" spans="1:13" x14ac:dyDescent="0.25">
      <c r="A134">
        <v>66000</v>
      </c>
      <c r="B134">
        <v>10.1437767377322</v>
      </c>
      <c r="C134">
        <v>371.92402476998501</v>
      </c>
      <c r="D134">
        <v>371.64883122498702</v>
      </c>
      <c r="E134">
        <v>693.87699999999995</v>
      </c>
      <c r="F134">
        <v>23.338023713578</v>
      </c>
      <c r="G134">
        <v>4.8626628863856904</v>
      </c>
      <c r="H134">
        <v>-3.4433691252014902</v>
      </c>
      <c r="I134">
        <v>263.64600732634801</v>
      </c>
      <c r="J134" s="7">
        <f t="shared" si="6"/>
        <v>15</v>
      </c>
      <c r="K134">
        <f t="shared" si="7"/>
        <v>6832.9640215578002</v>
      </c>
      <c r="L134" s="7">
        <f t="shared" si="8"/>
        <v>3.8584427855108357E-2</v>
      </c>
      <c r="M134" s="7">
        <f t="shared" si="5"/>
        <v>6.1819068236398902</v>
      </c>
    </row>
    <row r="135" spans="1:13" x14ac:dyDescent="0.25">
      <c r="A135">
        <v>66500</v>
      </c>
      <c r="B135">
        <v>10.1431505099092</v>
      </c>
      <c r="C135">
        <v>371.92402476998501</v>
      </c>
      <c r="D135">
        <v>371.64883122498702</v>
      </c>
      <c r="E135">
        <v>693.75199999999995</v>
      </c>
      <c r="F135">
        <v>24.003608098013899</v>
      </c>
      <c r="G135">
        <v>7.0500619722090603</v>
      </c>
      <c r="H135">
        <v>-2.2551570553839699</v>
      </c>
      <c r="I135">
        <v>264.46371834690399</v>
      </c>
      <c r="J135" s="7">
        <f t="shared" si="6"/>
        <v>15.125</v>
      </c>
      <c r="K135">
        <f t="shared" si="7"/>
        <v>6883.9658147934215</v>
      </c>
      <c r="L135" s="7">
        <f t="shared" si="8"/>
        <v>3.841734916500892E-2</v>
      </c>
      <c r="M135" s="7">
        <f t="shared" si="5"/>
        <v>6.1551378665287695</v>
      </c>
    </row>
    <row r="136" spans="1:13" x14ac:dyDescent="0.25">
      <c r="A136">
        <v>67000</v>
      </c>
      <c r="B136">
        <v>10.147199060761</v>
      </c>
      <c r="C136">
        <v>371.92402476998501</v>
      </c>
      <c r="D136">
        <v>371.64883122498702</v>
      </c>
      <c r="E136">
        <v>693.62699999999995</v>
      </c>
      <c r="F136">
        <v>23.398718485603901</v>
      </c>
      <c r="G136">
        <v>9.5581823434147992</v>
      </c>
      <c r="H136">
        <v>-2.2735555239777399</v>
      </c>
      <c r="I136">
        <v>259.98836199131301</v>
      </c>
      <c r="J136" s="7">
        <f t="shared" si="6"/>
        <v>15.25</v>
      </c>
      <c r="K136">
        <f t="shared" si="7"/>
        <v>6934.8694332586192</v>
      </c>
      <c r="L136" s="7">
        <f t="shared" si="8"/>
        <v>3.7490015420398093E-2</v>
      </c>
      <c r="M136" s="7">
        <f t="shared" si="5"/>
        <v>6.0065626219993309</v>
      </c>
    </row>
    <row r="137" spans="1:13" x14ac:dyDescent="0.25">
      <c r="A137">
        <v>67500</v>
      </c>
      <c r="B137">
        <v>10.1482852923025</v>
      </c>
      <c r="C137">
        <v>371.92402476998501</v>
      </c>
      <c r="D137">
        <v>371.64883122498702</v>
      </c>
      <c r="E137">
        <v>693.50199999999995</v>
      </c>
      <c r="F137">
        <v>24.247027397708901</v>
      </c>
      <c r="G137">
        <v>12.380007423766701</v>
      </c>
      <c r="H137">
        <v>-0.96340182760627702</v>
      </c>
      <c r="I137">
        <v>266.880055020415</v>
      </c>
      <c r="J137" s="7">
        <f t="shared" si="6"/>
        <v>15.375</v>
      </c>
      <c r="K137">
        <f t="shared" si="7"/>
        <v>6985.6748769533915</v>
      </c>
      <c r="L137" s="7">
        <f t="shared" si="8"/>
        <v>3.8203904378785999E-2</v>
      </c>
      <c r="M137" s="7">
        <f t="shared" si="5"/>
        <v>6.1209402418969674</v>
      </c>
    </row>
    <row r="138" spans="1:13" x14ac:dyDescent="0.25">
      <c r="A138">
        <v>68000</v>
      </c>
      <c r="B138">
        <v>10.151836641874</v>
      </c>
      <c r="C138">
        <v>371.92402476998501</v>
      </c>
      <c r="D138">
        <v>371.64883122498702</v>
      </c>
      <c r="E138">
        <v>693.37699999999995</v>
      </c>
      <c r="F138">
        <v>24.382153376768802</v>
      </c>
      <c r="G138">
        <v>11.6317330755024</v>
      </c>
      <c r="H138">
        <v>-0.63479199184188095</v>
      </c>
      <c r="I138">
        <v>271.01663978429701</v>
      </c>
      <c r="J138" s="7">
        <f t="shared" si="6"/>
        <v>15.5</v>
      </c>
      <c r="K138">
        <f t="shared" si="7"/>
        <v>7036.3821458777393</v>
      </c>
      <c r="L138" s="7">
        <f t="shared" si="8"/>
        <v>3.8516475393973869E-2</v>
      </c>
      <c r="M138" s="7">
        <f t="shared" si="5"/>
        <v>6.1710196391843404</v>
      </c>
    </row>
    <row r="139" spans="1:13" x14ac:dyDescent="0.25">
      <c r="A139">
        <v>68500</v>
      </c>
      <c r="B139">
        <v>10.1525418434295</v>
      </c>
      <c r="C139">
        <v>371.92402476998501</v>
      </c>
      <c r="D139">
        <v>371.64883122498702</v>
      </c>
      <c r="E139">
        <v>693.25199999999995</v>
      </c>
      <c r="F139">
        <v>24.956395125469101</v>
      </c>
      <c r="G139">
        <v>11.9334499396645</v>
      </c>
      <c r="H139">
        <v>1.91580844836605</v>
      </c>
      <c r="I139">
        <v>273.64901908531198</v>
      </c>
      <c r="J139" s="7">
        <f t="shared" si="6"/>
        <v>15.625</v>
      </c>
      <c r="K139">
        <f t="shared" si="7"/>
        <v>7086.9912400316625</v>
      </c>
      <c r="L139" s="7">
        <f t="shared" si="8"/>
        <v>3.8612862612214742E-2</v>
      </c>
      <c r="M139" s="7">
        <f t="shared" si="5"/>
        <v>6.1864625739452874</v>
      </c>
    </row>
    <row r="140" spans="1:13" x14ac:dyDescent="0.25">
      <c r="A140">
        <v>69000</v>
      </c>
      <c r="B140">
        <v>10.1558683993219</v>
      </c>
      <c r="C140">
        <v>371.92402476998501</v>
      </c>
      <c r="D140">
        <v>371.64883122498702</v>
      </c>
      <c r="E140">
        <v>693.12699999999995</v>
      </c>
      <c r="F140">
        <v>24.9470264439164</v>
      </c>
      <c r="G140">
        <v>14.4045487605232</v>
      </c>
      <c r="H140">
        <v>-0.46769841205191398</v>
      </c>
      <c r="I140">
        <v>272.217227674274</v>
      </c>
      <c r="J140" s="7">
        <f t="shared" si="6"/>
        <v>15.75</v>
      </c>
      <c r="K140">
        <f t="shared" si="7"/>
        <v>7137.5021594151603</v>
      </c>
      <c r="L140" s="7">
        <f t="shared" si="8"/>
        <v>3.8139004597734401E-2</v>
      </c>
      <c r="M140" s="7">
        <f t="shared" si="5"/>
        <v>6.1105421507073761</v>
      </c>
    </row>
    <row r="141" spans="1:13" x14ac:dyDescent="0.25">
      <c r="A141">
        <v>69500</v>
      </c>
      <c r="B141">
        <v>10.158154168625201</v>
      </c>
      <c r="C141">
        <v>371.92402476998501</v>
      </c>
      <c r="D141">
        <v>371.64883122498702</v>
      </c>
      <c r="E141">
        <v>693.00199999999995</v>
      </c>
      <c r="F141">
        <v>25.607660700846999</v>
      </c>
      <c r="G141">
        <v>15.599071482112601</v>
      </c>
      <c r="H141">
        <v>0.799294679221351</v>
      </c>
      <c r="I141">
        <v>276.89323682935202</v>
      </c>
      <c r="J141" s="7">
        <f t="shared" si="6"/>
        <v>15.875</v>
      </c>
      <c r="K141">
        <f t="shared" si="7"/>
        <v>7187.9149040282346</v>
      </c>
      <c r="L141" s="7">
        <f t="shared" si="8"/>
        <v>3.8522052712974687E-2</v>
      </c>
      <c r="M141" s="7">
        <f t="shared" si="5"/>
        <v>6.1719132241953254</v>
      </c>
    </row>
    <row r="142" spans="1:13" x14ac:dyDescent="0.25">
      <c r="A142">
        <v>70000</v>
      </c>
      <c r="B142">
        <v>10.1591615473617</v>
      </c>
      <c r="C142">
        <v>371.92402476998501</v>
      </c>
      <c r="D142">
        <v>371.64883122498702</v>
      </c>
      <c r="E142">
        <v>692.87699999999995</v>
      </c>
      <c r="F142">
        <v>25.877387335361501</v>
      </c>
      <c r="G142">
        <v>14.389449411723801</v>
      </c>
      <c r="H142">
        <v>2.30747416390532</v>
      </c>
      <c r="I142">
        <v>279.75890775418901</v>
      </c>
      <c r="J142" s="7">
        <f t="shared" si="6"/>
        <v>16</v>
      </c>
      <c r="K142">
        <f t="shared" si="7"/>
        <v>7238.2294738708833</v>
      </c>
      <c r="L142" s="7">
        <f t="shared" si="8"/>
        <v>3.8650184933219402E-2</v>
      </c>
      <c r="M142" s="7">
        <f t="shared" si="5"/>
        <v>6.1924422689600531</v>
      </c>
    </row>
    <row r="143" spans="1:13" x14ac:dyDescent="0.25">
      <c r="A143">
        <v>70500</v>
      </c>
      <c r="B143">
        <v>10.1616743446731</v>
      </c>
      <c r="C143">
        <v>371.92402476998501</v>
      </c>
      <c r="D143">
        <v>371.64883122498702</v>
      </c>
      <c r="E143">
        <v>692.75199999999995</v>
      </c>
      <c r="F143">
        <v>26.249651270405302</v>
      </c>
      <c r="G143">
        <v>13.562123903936801</v>
      </c>
      <c r="H143">
        <v>-0.55130979004554603</v>
      </c>
      <c r="I143">
        <v>283.15669877310103</v>
      </c>
      <c r="J143" s="7">
        <f t="shared" si="6"/>
        <v>16.125</v>
      </c>
      <c r="K143">
        <f t="shared" si="7"/>
        <v>7288.4458689431076</v>
      </c>
      <c r="L143" s="7">
        <f t="shared" si="8"/>
        <v>3.8850079134107832E-2</v>
      </c>
      <c r="M143" s="7">
        <f t="shared" ref="M143:M206" si="9">L143*160.21766208</f>
        <v>6.2244688504897479</v>
      </c>
    </row>
    <row r="144" spans="1:13" x14ac:dyDescent="0.25">
      <c r="A144">
        <v>71000</v>
      </c>
      <c r="B144">
        <v>10.165777885801401</v>
      </c>
      <c r="C144">
        <v>371.92402476998501</v>
      </c>
      <c r="D144">
        <v>371.64883122498702</v>
      </c>
      <c r="E144">
        <v>692.62699999999995</v>
      </c>
      <c r="F144">
        <v>25.595607327935198</v>
      </c>
      <c r="G144">
        <v>14.8706762931826</v>
      </c>
      <c r="H144">
        <v>1.06270220667453</v>
      </c>
      <c r="I144">
        <v>280.99890140273499</v>
      </c>
      <c r="J144" s="7">
        <f t="shared" ref="J144:J207" si="10">-E144+$E$14</f>
        <v>16.25</v>
      </c>
      <c r="K144">
        <f t="shared" ref="K144:K207" si="11">PI()*(2*80*J144-J144^2)</f>
        <v>7338.5640892449073</v>
      </c>
      <c r="L144" s="7">
        <f t="shared" ref="L144:L207" si="12">I144/K144</f>
        <v>3.8290719817321649E-2</v>
      </c>
      <c r="M144" s="7">
        <f t="shared" si="9"/>
        <v>6.1348496084915993</v>
      </c>
    </row>
    <row r="145" spans="1:13" x14ac:dyDescent="0.25">
      <c r="A145">
        <v>71500</v>
      </c>
      <c r="B145">
        <v>10.1665546743828</v>
      </c>
      <c r="C145">
        <v>371.92402476998501</v>
      </c>
      <c r="D145">
        <v>371.64883122498702</v>
      </c>
      <c r="E145">
        <v>692.50199999999995</v>
      </c>
      <c r="F145">
        <v>26.512765356327002</v>
      </c>
      <c r="G145">
        <v>14.215278440289</v>
      </c>
      <c r="H145">
        <v>6.3290829055839104E-2</v>
      </c>
      <c r="I145">
        <v>286.89568958573</v>
      </c>
      <c r="J145" s="7">
        <f t="shared" si="10"/>
        <v>16.375</v>
      </c>
      <c r="K145">
        <f t="shared" si="11"/>
        <v>7388.5841347762826</v>
      </c>
      <c r="L145" s="7">
        <f t="shared" si="12"/>
        <v>3.8829589587453056E-2</v>
      </c>
      <c r="M145" s="7">
        <f t="shared" si="9"/>
        <v>6.2211860632276403</v>
      </c>
    </row>
    <row r="146" spans="1:13" x14ac:dyDescent="0.25">
      <c r="A146">
        <v>72000</v>
      </c>
      <c r="B146">
        <v>10.1722717153825</v>
      </c>
      <c r="C146">
        <v>371.92402476998501</v>
      </c>
      <c r="D146">
        <v>371.64883122498702</v>
      </c>
      <c r="E146">
        <v>692.37699999999995</v>
      </c>
      <c r="F146">
        <v>27.0862924032389</v>
      </c>
      <c r="G146">
        <v>14.652385462270599</v>
      </c>
      <c r="H146">
        <v>1.2495500139187401</v>
      </c>
      <c r="I146">
        <v>287.16290239674402</v>
      </c>
      <c r="J146" s="7">
        <f t="shared" si="10"/>
        <v>16.5</v>
      </c>
      <c r="K146">
        <f t="shared" si="11"/>
        <v>7438.5060055372323</v>
      </c>
      <c r="L146" s="7">
        <f t="shared" si="12"/>
        <v>3.8604916388180588E-2</v>
      </c>
      <c r="M146" s="7">
        <f t="shared" si="9"/>
        <v>6.1851894485081713</v>
      </c>
    </row>
    <row r="147" spans="1:13" x14ac:dyDescent="0.25">
      <c r="A147">
        <v>72500</v>
      </c>
      <c r="B147">
        <v>10.174217251489701</v>
      </c>
      <c r="C147">
        <v>371.92402476998501</v>
      </c>
      <c r="D147">
        <v>371.64883122498702</v>
      </c>
      <c r="E147">
        <v>692.25199999999995</v>
      </c>
      <c r="F147">
        <v>27.5057807469741</v>
      </c>
      <c r="G147">
        <v>14.477649803565701</v>
      </c>
      <c r="H147">
        <v>1.0925878106752001</v>
      </c>
      <c r="I147">
        <v>290.65551680197899</v>
      </c>
      <c r="J147" s="7">
        <f t="shared" si="10"/>
        <v>16.625</v>
      </c>
      <c r="K147">
        <f t="shared" si="11"/>
        <v>7488.3297015277585</v>
      </c>
      <c r="L147" s="7">
        <f t="shared" si="12"/>
        <v>3.8814465760325677E-2</v>
      </c>
      <c r="M147" s="7">
        <f t="shared" si="9"/>
        <v>6.2187629590035893</v>
      </c>
    </row>
    <row r="148" spans="1:13" x14ac:dyDescent="0.25">
      <c r="A148">
        <v>73000</v>
      </c>
      <c r="B148">
        <v>10.178957772896</v>
      </c>
      <c r="C148">
        <v>371.92402476998501</v>
      </c>
      <c r="D148">
        <v>371.64883122498702</v>
      </c>
      <c r="E148">
        <v>692.12699999999995</v>
      </c>
      <c r="F148">
        <v>28.262537518817702</v>
      </c>
      <c r="G148">
        <v>14.2550590713209</v>
      </c>
      <c r="H148">
        <v>8.8312184496782895E-2</v>
      </c>
      <c r="I148">
        <v>295.70321858284802</v>
      </c>
      <c r="J148" s="7">
        <f t="shared" si="10"/>
        <v>16.75</v>
      </c>
      <c r="K148">
        <f t="shared" si="11"/>
        <v>7538.0552227478593</v>
      </c>
      <c r="L148" s="7">
        <f t="shared" si="12"/>
        <v>3.9228051512609489E-2</v>
      </c>
      <c r="M148" s="7">
        <f t="shared" si="9"/>
        <v>6.2850267013041003</v>
      </c>
    </row>
    <row r="149" spans="1:13" x14ac:dyDescent="0.25">
      <c r="A149">
        <v>73500</v>
      </c>
      <c r="B149">
        <v>10.1784289764164</v>
      </c>
      <c r="C149">
        <v>371.92402476998501</v>
      </c>
      <c r="D149">
        <v>371.64883122498702</v>
      </c>
      <c r="E149">
        <v>692.00199999999995</v>
      </c>
      <c r="F149">
        <v>28.859811570141499</v>
      </c>
      <c r="G149">
        <v>15.5671689156084</v>
      </c>
      <c r="H149">
        <v>-2.61144313001066</v>
      </c>
      <c r="I149">
        <v>299.89440121022699</v>
      </c>
      <c r="J149" s="7">
        <f t="shared" si="10"/>
        <v>16.875</v>
      </c>
      <c r="K149">
        <f t="shared" si="11"/>
        <v>7587.6825691975355</v>
      </c>
      <c r="L149" s="7">
        <f t="shared" si="12"/>
        <v>3.9523846507187696E-2</v>
      </c>
      <c r="M149" s="7">
        <f t="shared" si="9"/>
        <v>6.3324182837903864</v>
      </c>
    </row>
    <row r="150" spans="1:13" x14ac:dyDescent="0.25">
      <c r="A150">
        <v>74000</v>
      </c>
      <c r="B150">
        <v>10.184312912808</v>
      </c>
      <c r="C150">
        <v>371.92402476998501</v>
      </c>
      <c r="D150">
        <v>371.64883122498702</v>
      </c>
      <c r="E150">
        <v>691.87699999999995</v>
      </c>
      <c r="F150">
        <v>29.611279090359702</v>
      </c>
      <c r="G150">
        <v>15.2885003809807</v>
      </c>
      <c r="H150">
        <v>-3.9271961508346398</v>
      </c>
      <c r="I150">
        <v>305.52787818822497</v>
      </c>
      <c r="J150" s="7">
        <f t="shared" si="10"/>
        <v>17</v>
      </c>
      <c r="K150">
        <f t="shared" si="11"/>
        <v>7637.2117408767872</v>
      </c>
      <c r="L150" s="7">
        <f t="shared" si="12"/>
        <v>4.0005160070781143E-2</v>
      </c>
      <c r="M150" s="7">
        <f t="shared" si="9"/>
        <v>6.4095332176767217</v>
      </c>
    </row>
    <row r="151" spans="1:13" x14ac:dyDescent="0.25">
      <c r="A151">
        <v>74500</v>
      </c>
      <c r="B151">
        <v>10.186265241681999</v>
      </c>
      <c r="C151">
        <v>371.92402476998501</v>
      </c>
      <c r="D151">
        <v>371.64883122498702</v>
      </c>
      <c r="E151">
        <v>691.75199999999995</v>
      </c>
      <c r="F151">
        <v>31.2575951310811</v>
      </c>
      <c r="G151">
        <v>12.9484746704616</v>
      </c>
      <c r="H151">
        <v>-4.7700803145026098</v>
      </c>
      <c r="I151">
        <v>316.05820168797402</v>
      </c>
      <c r="J151" s="7">
        <f t="shared" si="10"/>
        <v>17.125</v>
      </c>
      <c r="K151">
        <f t="shared" si="11"/>
        <v>7686.6427377856144</v>
      </c>
      <c r="L151" s="7">
        <f t="shared" si="12"/>
        <v>4.1117847214924001E-2</v>
      </c>
      <c r="M151" s="7">
        <f t="shared" si="9"/>
        <v>6.5878053505377627</v>
      </c>
    </row>
    <row r="152" spans="1:13" x14ac:dyDescent="0.25">
      <c r="A152">
        <v>75000</v>
      </c>
      <c r="B152">
        <v>10.188937444876199</v>
      </c>
      <c r="C152">
        <v>371.92402476998501</v>
      </c>
      <c r="D152">
        <v>371.64883122498702</v>
      </c>
      <c r="E152">
        <v>691.62699999999995</v>
      </c>
      <c r="F152">
        <v>31.360960786120899</v>
      </c>
      <c r="G152">
        <v>12.7993322702724</v>
      </c>
      <c r="H152">
        <v>-6.6721013658485102</v>
      </c>
      <c r="I152">
        <v>319.00648093883001</v>
      </c>
      <c r="J152" s="7">
        <f t="shared" si="10"/>
        <v>17.25</v>
      </c>
      <c r="K152">
        <f t="shared" si="11"/>
        <v>7735.9755599240161</v>
      </c>
      <c r="L152" s="7">
        <f t="shared" si="12"/>
        <v>4.1236748806631876E-2</v>
      </c>
      <c r="M152" s="7">
        <f t="shared" si="9"/>
        <v>6.6068554855787891</v>
      </c>
    </row>
    <row r="153" spans="1:13" x14ac:dyDescent="0.25">
      <c r="A153">
        <v>75500</v>
      </c>
      <c r="B153">
        <v>10.1909773678956</v>
      </c>
      <c r="C153">
        <v>371.92402476998501</v>
      </c>
      <c r="D153">
        <v>371.64883122498702</v>
      </c>
      <c r="E153">
        <v>691.50199999999995</v>
      </c>
      <c r="F153">
        <v>31.4197196251043</v>
      </c>
      <c r="G153">
        <v>14.9378301383231</v>
      </c>
      <c r="H153">
        <v>-7.8714597620257898</v>
      </c>
      <c r="I153">
        <v>317.598431288038</v>
      </c>
      <c r="J153" s="7">
        <f t="shared" si="10"/>
        <v>17.375</v>
      </c>
      <c r="K153">
        <f t="shared" si="11"/>
        <v>7785.2102072919934</v>
      </c>
      <c r="L153" s="7">
        <f t="shared" si="12"/>
        <v>4.0795100303208306E-2</v>
      </c>
      <c r="M153" s="7">
        <f t="shared" si="9"/>
        <v>6.5360955948991339</v>
      </c>
    </row>
    <row r="154" spans="1:13" x14ac:dyDescent="0.25">
      <c r="A154">
        <v>76000</v>
      </c>
      <c r="B154">
        <v>10.1945539533962</v>
      </c>
      <c r="C154">
        <v>371.92402476998501</v>
      </c>
      <c r="D154">
        <v>371.64883122498702</v>
      </c>
      <c r="E154">
        <v>691.37699999999995</v>
      </c>
      <c r="F154">
        <v>31.0369966710192</v>
      </c>
      <c r="G154">
        <v>13.479463854039601</v>
      </c>
      <c r="H154">
        <v>-10.527617554242299</v>
      </c>
      <c r="I154">
        <v>318.43250873804402</v>
      </c>
      <c r="J154" s="7">
        <f t="shared" si="10"/>
        <v>17.5</v>
      </c>
      <c r="K154">
        <f t="shared" si="11"/>
        <v>7834.346679889547</v>
      </c>
      <c r="L154" s="7">
        <f t="shared" si="12"/>
        <v>4.0645700496692021E-2</v>
      </c>
      <c r="M154" s="7">
        <f t="shared" si="9"/>
        <v>6.5121591071838898</v>
      </c>
    </row>
    <row r="155" spans="1:13" x14ac:dyDescent="0.25">
      <c r="A155">
        <v>76500</v>
      </c>
      <c r="B155">
        <v>10.193876767475301</v>
      </c>
      <c r="C155">
        <v>371.92402476998501</v>
      </c>
      <c r="D155">
        <v>371.64883122498702</v>
      </c>
      <c r="E155">
        <v>691.25199999999995</v>
      </c>
      <c r="F155">
        <v>31.330077501213101</v>
      </c>
      <c r="G155">
        <v>15.887855327710801</v>
      </c>
      <c r="H155">
        <v>-12.374889872603701</v>
      </c>
      <c r="I155">
        <v>322.27490703094799</v>
      </c>
      <c r="J155" s="7">
        <f t="shared" si="10"/>
        <v>17.625</v>
      </c>
      <c r="K155">
        <f t="shared" si="11"/>
        <v>7883.3849777166752</v>
      </c>
      <c r="L155" s="7">
        <f t="shared" si="12"/>
        <v>4.0880270079654404E-2</v>
      </c>
      <c r="M155" s="7">
        <f t="shared" si="9"/>
        <v>6.5497412973612041</v>
      </c>
    </row>
    <row r="156" spans="1:13" x14ac:dyDescent="0.25">
      <c r="A156">
        <v>77000</v>
      </c>
      <c r="B156">
        <v>10.201085142108999</v>
      </c>
      <c r="C156">
        <v>371.92402476998501</v>
      </c>
      <c r="D156">
        <v>371.64883122498702</v>
      </c>
      <c r="E156">
        <v>691.12699999999995</v>
      </c>
      <c r="F156">
        <v>31.306406312983601</v>
      </c>
      <c r="G156">
        <v>14.4174164510223</v>
      </c>
      <c r="H156">
        <v>-13.392397984129801</v>
      </c>
      <c r="I156">
        <v>323.15636224880899</v>
      </c>
      <c r="J156" s="7">
        <f t="shared" si="10"/>
        <v>17.75</v>
      </c>
      <c r="K156">
        <f t="shared" si="11"/>
        <v>7932.3251007733779</v>
      </c>
      <c r="L156" s="7">
        <f t="shared" si="12"/>
        <v>4.0739172707041749E-2</v>
      </c>
      <c r="M156" s="7">
        <f t="shared" si="9"/>
        <v>6.5271350061955733</v>
      </c>
    </row>
    <row r="157" spans="1:13" x14ac:dyDescent="0.25">
      <c r="A157">
        <v>77500</v>
      </c>
      <c r="B157">
        <v>10.206701574229299</v>
      </c>
      <c r="C157">
        <v>371.92402476998501</v>
      </c>
      <c r="D157">
        <v>371.64883122498702</v>
      </c>
      <c r="E157">
        <v>691.00199999999995</v>
      </c>
      <c r="F157">
        <v>31.7007544818069</v>
      </c>
      <c r="G157">
        <v>13.1749054395559</v>
      </c>
      <c r="H157">
        <v>-14.666600482122099</v>
      </c>
      <c r="I157">
        <v>324.94323010674799</v>
      </c>
      <c r="J157" s="7">
        <f t="shared" si="10"/>
        <v>17.875</v>
      </c>
      <c r="K157">
        <f t="shared" si="11"/>
        <v>7981.1670490596571</v>
      </c>
      <c r="L157" s="7">
        <f t="shared" si="12"/>
        <v>4.0713748767485437E-2</v>
      </c>
      <c r="M157" s="7">
        <f t="shared" si="9"/>
        <v>6.5230616420389982</v>
      </c>
    </row>
    <row r="158" spans="1:13" x14ac:dyDescent="0.25">
      <c r="A158">
        <v>78000</v>
      </c>
      <c r="B158">
        <v>10.2098533706552</v>
      </c>
      <c r="C158">
        <v>371.92402476998501</v>
      </c>
      <c r="D158">
        <v>371.64883122498702</v>
      </c>
      <c r="E158">
        <v>690.87699999999995</v>
      </c>
      <c r="F158">
        <v>31.7908454784551</v>
      </c>
      <c r="G158">
        <v>12.4450161965822</v>
      </c>
      <c r="H158">
        <v>-13.9128308565622</v>
      </c>
      <c r="I158">
        <v>325.95892058863001</v>
      </c>
      <c r="J158" s="7">
        <f t="shared" si="10"/>
        <v>18</v>
      </c>
      <c r="K158">
        <f t="shared" si="11"/>
        <v>8029.9108225755108</v>
      </c>
      <c r="L158" s="7">
        <f t="shared" si="12"/>
        <v>4.0593093471501598E-2</v>
      </c>
      <c r="M158" s="7">
        <f t="shared" si="9"/>
        <v>6.5037305325988974</v>
      </c>
    </row>
    <row r="159" spans="1:13" x14ac:dyDescent="0.25">
      <c r="A159">
        <v>78500</v>
      </c>
      <c r="B159">
        <v>10.213079725659799</v>
      </c>
      <c r="C159">
        <v>371.92402476998501</v>
      </c>
      <c r="D159">
        <v>371.64883122498702</v>
      </c>
      <c r="E159">
        <v>690.75199999999995</v>
      </c>
      <c r="F159">
        <v>32.608206518391</v>
      </c>
      <c r="G159">
        <v>13.4817507576729</v>
      </c>
      <c r="H159">
        <v>-15.4795378100966</v>
      </c>
      <c r="I159">
        <v>330.24300011291598</v>
      </c>
      <c r="J159" s="7">
        <f t="shared" si="10"/>
        <v>18.125</v>
      </c>
      <c r="K159">
        <f t="shared" si="11"/>
        <v>8078.5564213209409</v>
      </c>
      <c r="L159" s="7">
        <f t="shared" si="12"/>
        <v>4.087896189489227E-2</v>
      </c>
      <c r="M159" s="7">
        <f t="shared" si="9"/>
        <v>6.5495317030570464</v>
      </c>
    </row>
    <row r="160" spans="1:13" x14ac:dyDescent="0.25">
      <c r="A160">
        <v>79000</v>
      </c>
      <c r="B160">
        <v>10.213788831445299</v>
      </c>
      <c r="C160">
        <v>371.92402476998501</v>
      </c>
      <c r="D160">
        <v>371.64883122498702</v>
      </c>
      <c r="E160">
        <v>690.62699999999995</v>
      </c>
      <c r="F160">
        <v>33.627089745521303</v>
      </c>
      <c r="G160">
        <v>13.2369107707746</v>
      </c>
      <c r="H160">
        <v>-15.335678141844699</v>
      </c>
      <c r="I160">
        <v>337.232091548131</v>
      </c>
      <c r="J160" s="7">
        <f t="shared" si="10"/>
        <v>18.25</v>
      </c>
      <c r="K160">
        <f t="shared" si="11"/>
        <v>8127.1038452959456</v>
      </c>
      <c r="L160" s="7">
        <f t="shared" si="12"/>
        <v>4.1494743757128749E-2</v>
      </c>
      <c r="M160" s="7">
        <f t="shared" si="9"/>
        <v>6.6481908333758435</v>
      </c>
    </row>
    <row r="161" spans="1:13" x14ac:dyDescent="0.25">
      <c r="A161">
        <v>79500</v>
      </c>
      <c r="B161">
        <v>10.2170127987025</v>
      </c>
      <c r="C161">
        <v>371.92402476998501</v>
      </c>
      <c r="D161">
        <v>371.64883122498702</v>
      </c>
      <c r="E161">
        <v>690.50199999999995</v>
      </c>
      <c r="F161">
        <v>34.512399277956497</v>
      </c>
      <c r="G161">
        <v>11.7203472711226</v>
      </c>
      <c r="H161">
        <v>-13.4142812959488</v>
      </c>
      <c r="I161">
        <v>344.98038519393401</v>
      </c>
      <c r="J161" s="7">
        <f t="shared" si="10"/>
        <v>18.375</v>
      </c>
      <c r="K161">
        <f t="shared" si="11"/>
        <v>8175.5530945005257</v>
      </c>
      <c r="L161" s="7">
        <f t="shared" si="12"/>
        <v>4.2196580611285249E-2</v>
      </c>
      <c r="M161" s="7">
        <f t="shared" si="9"/>
        <v>6.7606374933103801</v>
      </c>
    </row>
    <row r="162" spans="1:13" x14ac:dyDescent="0.25">
      <c r="A162">
        <v>80000</v>
      </c>
      <c r="B162">
        <v>10.2196288423571</v>
      </c>
      <c r="C162">
        <v>371.92402476998501</v>
      </c>
      <c r="D162">
        <v>371.64883122498702</v>
      </c>
      <c r="E162">
        <v>690.37699999999995</v>
      </c>
      <c r="F162">
        <v>34.102304563468202</v>
      </c>
      <c r="G162">
        <v>10.6807833783938</v>
      </c>
      <c r="H162">
        <v>-14.4642109402242</v>
      </c>
      <c r="I162">
        <v>343.63427990550201</v>
      </c>
      <c r="J162" s="7">
        <f t="shared" si="10"/>
        <v>18.5</v>
      </c>
      <c r="K162">
        <f t="shared" si="11"/>
        <v>8223.9041689346814</v>
      </c>
      <c r="L162" s="7">
        <f t="shared" si="12"/>
        <v>4.1784810820578437E-2</v>
      </c>
      <c r="M162" s="7">
        <f t="shared" si="9"/>
        <v>6.6946647001281638</v>
      </c>
    </row>
    <row r="163" spans="1:13" x14ac:dyDescent="0.25">
      <c r="A163">
        <v>80500</v>
      </c>
      <c r="B163">
        <v>10.221916974005399</v>
      </c>
      <c r="C163">
        <v>371.92402476998501</v>
      </c>
      <c r="D163">
        <v>371.64883122498702</v>
      </c>
      <c r="E163">
        <v>690.25199999999995</v>
      </c>
      <c r="F163">
        <v>35.146442671741902</v>
      </c>
      <c r="G163">
        <v>9.60295336817458</v>
      </c>
      <c r="H163">
        <v>-15.6875851860016</v>
      </c>
      <c r="I163">
        <v>350.27579954850899</v>
      </c>
      <c r="J163" s="7">
        <f t="shared" si="10"/>
        <v>18.625</v>
      </c>
      <c r="K163">
        <f t="shared" si="11"/>
        <v>8272.1570685984116</v>
      </c>
      <c r="L163" s="7">
        <f t="shared" si="12"/>
        <v>4.2343949304127243E-2</v>
      </c>
      <c r="M163" s="7">
        <f t="shared" si="9"/>
        <v>6.7842485607413092</v>
      </c>
    </row>
    <row r="164" spans="1:13" x14ac:dyDescent="0.25">
      <c r="A164">
        <v>81000</v>
      </c>
      <c r="B164">
        <v>10.220788976764799</v>
      </c>
      <c r="C164">
        <v>371.92402476998501</v>
      </c>
      <c r="D164">
        <v>371.64883122498702</v>
      </c>
      <c r="E164">
        <v>690.12699999999995</v>
      </c>
      <c r="F164">
        <v>35.541470505412597</v>
      </c>
      <c r="G164">
        <v>8.7219681774150803</v>
      </c>
      <c r="H164">
        <v>-14.890292839496</v>
      </c>
      <c r="I164">
        <v>353.60485419741201</v>
      </c>
      <c r="J164" s="7">
        <f t="shared" si="10"/>
        <v>18.75</v>
      </c>
      <c r="K164">
        <f t="shared" si="11"/>
        <v>8320.3117934917173</v>
      </c>
      <c r="L164" s="7">
        <f t="shared" si="12"/>
        <v>4.2498990779889695E-2</v>
      </c>
      <c r="M164" s="7">
        <f t="shared" si="9"/>
        <v>6.8090889435134025</v>
      </c>
    </row>
    <row r="165" spans="1:13" x14ac:dyDescent="0.25">
      <c r="A165">
        <v>81500</v>
      </c>
      <c r="B165">
        <v>10.219153483037299</v>
      </c>
      <c r="C165">
        <v>371.92402476998501</v>
      </c>
      <c r="D165">
        <v>371.64883122498702</v>
      </c>
      <c r="E165">
        <v>690.00199999999995</v>
      </c>
      <c r="F165">
        <v>35.404501104080502</v>
      </c>
      <c r="G165">
        <v>9.2929966106501407</v>
      </c>
      <c r="H165">
        <v>-14.084954728867</v>
      </c>
      <c r="I165">
        <v>353.91002946389699</v>
      </c>
      <c r="J165" s="7">
        <f t="shared" si="10"/>
        <v>18.875</v>
      </c>
      <c r="K165">
        <f t="shared" si="11"/>
        <v>8368.3683436145984</v>
      </c>
      <c r="L165" s="7">
        <f t="shared" si="12"/>
        <v>4.2291401971322709E-2</v>
      </c>
      <c r="M165" s="7">
        <f t="shared" si="9"/>
        <v>6.7758295499308279</v>
      </c>
    </row>
    <row r="166" spans="1:13" x14ac:dyDescent="0.25">
      <c r="A166">
        <v>82000</v>
      </c>
      <c r="B166">
        <v>10.2206386690466</v>
      </c>
      <c r="C166">
        <v>371.92402476998501</v>
      </c>
      <c r="D166">
        <v>371.64883122498702</v>
      </c>
      <c r="E166">
        <v>689.87699999999995</v>
      </c>
      <c r="F166">
        <v>35.426692588582299</v>
      </c>
      <c r="G166">
        <v>6.8034814822765304</v>
      </c>
      <c r="H166">
        <v>-12.6566674487669</v>
      </c>
      <c r="I166">
        <v>354.14850415935098</v>
      </c>
      <c r="J166" s="7">
        <f t="shared" si="10"/>
        <v>19</v>
      </c>
      <c r="K166">
        <f t="shared" si="11"/>
        <v>8416.3267189670551</v>
      </c>
      <c r="L166" s="7">
        <f t="shared" si="12"/>
        <v>4.207874955249076E-2</v>
      </c>
      <c r="M166" s="7">
        <f t="shared" si="9"/>
        <v>6.7417588765499161</v>
      </c>
    </row>
    <row r="167" spans="1:13" x14ac:dyDescent="0.25">
      <c r="A167">
        <v>82500</v>
      </c>
      <c r="B167">
        <v>10.2194221194351</v>
      </c>
      <c r="C167">
        <v>371.92402476998501</v>
      </c>
      <c r="D167">
        <v>371.64883122498702</v>
      </c>
      <c r="E167">
        <v>689.75199999999995</v>
      </c>
      <c r="F167">
        <v>35.757687464744301</v>
      </c>
      <c r="G167">
        <v>8.2821575613227107</v>
      </c>
      <c r="H167">
        <v>-11.937705743220899</v>
      </c>
      <c r="I167">
        <v>356.51952271312501</v>
      </c>
      <c r="J167" s="7">
        <f t="shared" si="10"/>
        <v>19.125</v>
      </c>
      <c r="K167">
        <f t="shared" si="11"/>
        <v>8464.1869195490872</v>
      </c>
      <c r="L167" s="7">
        <f t="shared" si="12"/>
        <v>4.2120941574399669E-2</v>
      </c>
      <c r="M167" s="7">
        <f t="shared" si="9"/>
        <v>6.7485187836585894</v>
      </c>
    </row>
    <row r="168" spans="1:13" x14ac:dyDescent="0.25">
      <c r="A168">
        <v>83000</v>
      </c>
      <c r="B168">
        <v>10.223939517822201</v>
      </c>
      <c r="C168">
        <v>371.92402476998501</v>
      </c>
      <c r="D168">
        <v>371.64883122498702</v>
      </c>
      <c r="E168">
        <v>689.62699999999995</v>
      </c>
      <c r="F168">
        <v>36.178890236564499</v>
      </c>
      <c r="G168">
        <v>9.8931609289201496</v>
      </c>
      <c r="H168">
        <v>-12.886453225685299</v>
      </c>
      <c r="I168">
        <v>358.82155964143402</v>
      </c>
      <c r="J168" s="7">
        <f t="shared" si="10"/>
        <v>19.25</v>
      </c>
      <c r="K168">
        <f t="shared" si="11"/>
        <v>8511.9489453606948</v>
      </c>
      <c r="L168" s="7">
        <f t="shared" si="12"/>
        <v>4.2155041335980303E-2</v>
      </c>
      <c r="M168" s="7">
        <f t="shared" si="9"/>
        <v>6.7539821677365239</v>
      </c>
    </row>
    <row r="169" spans="1:13" x14ac:dyDescent="0.25">
      <c r="A169">
        <v>83500</v>
      </c>
      <c r="B169">
        <v>10.2223547163838</v>
      </c>
      <c r="C169">
        <v>371.92402476998501</v>
      </c>
      <c r="D169">
        <v>371.64883122498702</v>
      </c>
      <c r="E169">
        <v>689.50199999999995</v>
      </c>
      <c r="F169">
        <v>36.658357132240802</v>
      </c>
      <c r="G169">
        <v>8.5957464829898296</v>
      </c>
      <c r="H169">
        <v>-11.4563269253809</v>
      </c>
      <c r="I169">
        <v>362.89002516102198</v>
      </c>
      <c r="J169" s="7">
        <f t="shared" si="10"/>
        <v>19.375</v>
      </c>
      <c r="K169">
        <f t="shared" si="11"/>
        <v>8559.6127964018779</v>
      </c>
      <c r="L169" s="7">
        <f t="shared" si="12"/>
        <v>4.2395612254045714E-2</v>
      </c>
      <c r="M169" s="7">
        <f t="shared" si="9"/>
        <v>6.7925258777934028</v>
      </c>
    </row>
    <row r="170" spans="1:13" x14ac:dyDescent="0.25">
      <c r="A170">
        <v>84000</v>
      </c>
      <c r="B170">
        <v>10.2218035594968</v>
      </c>
      <c r="C170">
        <v>371.92402476998501</v>
      </c>
      <c r="D170">
        <v>371.64883122498702</v>
      </c>
      <c r="E170">
        <v>689.37699999999995</v>
      </c>
      <c r="F170">
        <v>38.015320780375802</v>
      </c>
      <c r="G170">
        <v>7.9460597485168503</v>
      </c>
      <c r="H170">
        <v>-12.310308790667399</v>
      </c>
      <c r="I170">
        <v>375.67069709820902</v>
      </c>
      <c r="J170" s="7">
        <f t="shared" si="10"/>
        <v>19.5</v>
      </c>
      <c r="K170">
        <f t="shared" si="11"/>
        <v>8607.1784726726364</v>
      </c>
      <c r="L170" s="7">
        <f t="shared" si="12"/>
        <v>4.364620744079431E-2</v>
      </c>
      <c r="M170" s="7">
        <f t="shared" si="9"/>
        <v>6.9928933148227639</v>
      </c>
    </row>
    <row r="171" spans="1:13" x14ac:dyDescent="0.25">
      <c r="A171">
        <v>84500</v>
      </c>
      <c r="B171">
        <v>10.219851337504901</v>
      </c>
      <c r="C171">
        <v>371.92402476998501</v>
      </c>
      <c r="D171">
        <v>371.64883122498702</v>
      </c>
      <c r="E171">
        <v>689.25199999999995</v>
      </c>
      <c r="F171">
        <v>38.917330833046002</v>
      </c>
      <c r="G171">
        <v>9.4141544730125695</v>
      </c>
      <c r="H171">
        <v>-13.1020328942459</v>
      </c>
      <c r="I171">
        <v>380.08276775237499</v>
      </c>
      <c r="J171" s="7">
        <f t="shared" si="10"/>
        <v>19.625</v>
      </c>
      <c r="K171">
        <f t="shared" si="11"/>
        <v>8654.6459741729686</v>
      </c>
      <c r="L171" s="7">
        <f t="shared" si="12"/>
        <v>4.3916616449316451E-2</v>
      </c>
      <c r="M171" s="7">
        <f t="shared" si="9"/>
        <v>7.0362176139735526</v>
      </c>
    </row>
    <row r="172" spans="1:13" x14ac:dyDescent="0.25">
      <c r="A172">
        <v>85000</v>
      </c>
      <c r="B172">
        <v>10.221105537504499</v>
      </c>
      <c r="C172">
        <v>371.92402476998501</v>
      </c>
      <c r="D172">
        <v>371.64883122498702</v>
      </c>
      <c r="E172">
        <v>689.12699999999995</v>
      </c>
      <c r="F172">
        <v>39.367847225296302</v>
      </c>
      <c r="G172">
        <v>10.0533938268595</v>
      </c>
      <c r="H172">
        <v>-13.3330932012329</v>
      </c>
      <c r="I172">
        <v>385.75121159191201</v>
      </c>
      <c r="J172" s="7">
        <f t="shared" si="10"/>
        <v>19.75</v>
      </c>
      <c r="K172">
        <f t="shared" si="11"/>
        <v>8702.0153009028782</v>
      </c>
      <c r="L172" s="7">
        <f t="shared" si="12"/>
        <v>4.4328951197303498E-2</v>
      </c>
      <c r="M172" s="7">
        <f t="shared" si="9"/>
        <v>7.1022809232903832</v>
      </c>
    </row>
    <row r="173" spans="1:13" x14ac:dyDescent="0.25">
      <c r="A173">
        <v>85500</v>
      </c>
      <c r="B173">
        <v>10.225838202044301</v>
      </c>
      <c r="C173">
        <v>371.92402476998501</v>
      </c>
      <c r="D173">
        <v>371.64883122498702</v>
      </c>
      <c r="E173">
        <v>689.00199999999995</v>
      </c>
      <c r="F173">
        <v>39.6026438891898</v>
      </c>
      <c r="G173">
        <v>10.494508769466099</v>
      </c>
      <c r="H173">
        <v>-13.937244156556799</v>
      </c>
      <c r="I173">
        <v>388.97880504513898</v>
      </c>
      <c r="J173" s="7">
        <f t="shared" si="10"/>
        <v>19.875</v>
      </c>
      <c r="K173">
        <f t="shared" si="11"/>
        <v>8749.2864528623613</v>
      </c>
      <c r="L173" s="7">
        <f t="shared" si="12"/>
        <v>4.4458346076654415E-2</v>
      </c>
      <c r="M173" s="7">
        <f t="shared" si="9"/>
        <v>7.1230122683451107</v>
      </c>
    </row>
    <row r="174" spans="1:13" x14ac:dyDescent="0.25">
      <c r="A174">
        <v>86000</v>
      </c>
      <c r="B174">
        <v>10.227979580399399</v>
      </c>
      <c r="C174">
        <v>371.92402476998501</v>
      </c>
      <c r="D174">
        <v>371.64883122498702</v>
      </c>
      <c r="E174">
        <v>688.87699999999995</v>
      </c>
      <c r="F174">
        <v>38.935769767067001</v>
      </c>
      <c r="G174">
        <v>9.3981253206172397</v>
      </c>
      <c r="H174">
        <v>-15.620238446402199</v>
      </c>
      <c r="I174">
        <v>385.682643404271</v>
      </c>
      <c r="J174" s="7">
        <f t="shared" si="10"/>
        <v>20</v>
      </c>
      <c r="K174">
        <f t="shared" si="11"/>
        <v>8796.45943005142</v>
      </c>
      <c r="L174" s="7">
        <f t="shared" si="12"/>
        <v>4.3845213687527515E-2</v>
      </c>
      <c r="M174" s="7">
        <f t="shared" si="9"/>
        <v>7.0247776304136735</v>
      </c>
    </row>
    <row r="175" spans="1:13" x14ac:dyDescent="0.25">
      <c r="A175">
        <v>86500</v>
      </c>
      <c r="B175">
        <v>10.232713495063701</v>
      </c>
      <c r="C175">
        <v>371.92402476998501</v>
      </c>
      <c r="D175">
        <v>371.64883122498702</v>
      </c>
      <c r="E175">
        <v>688.75199999999995</v>
      </c>
      <c r="F175">
        <v>38.8983265707855</v>
      </c>
      <c r="G175">
        <v>12.664559262242101</v>
      </c>
      <c r="H175">
        <v>-14.9380577761643</v>
      </c>
      <c r="I175">
        <v>387.731295518401</v>
      </c>
      <c r="J175" s="7">
        <f t="shared" si="10"/>
        <v>20.125</v>
      </c>
      <c r="K175">
        <f t="shared" si="11"/>
        <v>8843.5342324700559</v>
      </c>
      <c r="L175" s="7">
        <f t="shared" si="12"/>
        <v>4.384347765566405E-2</v>
      </c>
      <c r="M175" s="7">
        <f t="shared" si="9"/>
        <v>7.0244994874472129</v>
      </c>
    </row>
    <row r="176" spans="1:13" x14ac:dyDescent="0.25">
      <c r="A176">
        <v>87000</v>
      </c>
      <c r="B176">
        <v>10.2401174637232</v>
      </c>
      <c r="C176">
        <v>371.92402476998501</v>
      </c>
      <c r="D176">
        <v>371.64883122498702</v>
      </c>
      <c r="E176">
        <v>688.62699999999995</v>
      </c>
      <c r="F176">
        <v>38.478153011041101</v>
      </c>
      <c r="G176">
        <v>15.0443945133007</v>
      </c>
      <c r="H176">
        <v>-13.429026731641899</v>
      </c>
      <c r="I176">
        <v>384.22028162150298</v>
      </c>
      <c r="J176" s="7">
        <f t="shared" si="10"/>
        <v>20.25</v>
      </c>
      <c r="K176">
        <f t="shared" si="11"/>
        <v>8890.5108601182656</v>
      </c>
      <c r="L176" s="7">
        <f t="shared" si="12"/>
        <v>4.3216895819234387E-2</v>
      </c>
      <c r="M176" s="7">
        <f t="shared" si="9"/>
        <v>6.9241100105126598</v>
      </c>
    </row>
    <row r="177" spans="1:13" x14ac:dyDescent="0.25">
      <c r="A177">
        <v>87500</v>
      </c>
      <c r="B177">
        <v>10.2482133342184</v>
      </c>
      <c r="C177">
        <v>371.92402476998501</v>
      </c>
      <c r="D177">
        <v>371.64883122498702</v>
      </c>
      <c r="E177">
        <v>688.50199999999995</v>
      </c>
      <c r="F177">
        <v>36.748902573593803</v>
      </c>
      <c r="G177">
        <v>14.62942090744</v>
      </c>
      <c r="H177">
        <v>-14.4807841244498</v>
      </c>
      <c r="I177">
        <v>371.32490223720799</v>
      </c>
      <c r="J177" s="7">
        <f t="shared" si="10"/>
        <v>20.375</v>
      </c>
      <c r="K177">
        <f t="shared" si="11"/>
        <v>8937.3893129960506</v>
      </c>
      <c r="L177" s="7">
        <f t="shared" si="12"/>
        <v>4.1547356754086613E-2</v>
      </c>
      <c r="M177" s="7">
        <f t="shared" si="9"/>
        <v>6.6566203647434543</v>
      </c>
    </row>
    <row r="178" spans="1:13" x14ac:dyDescent="0.25">
      <c r="A178">
        <v>88000</v>
      </c>
      <c r="B178">
        <v>10.2583285404294</v>
      </c>
      <c r="C178">
        <v>371.92402476998501</v>
      </c>
      <c r="D178">
        <v>371.64883122498702</v>
      </c>
      <c r="E178">
        <v>688.37699999999995</v>
      </c>
      <c r="F178">
        <v>34.645559579765099</v>
      </c>
      <c r="G178">
        <v>17.4611760780266</v>
      </c>
      <c r="H178">
        <v>-17.465777572702901</v>
      </c>
      <c r="I178">
        <v>354.77657623348802</v>
      </c>
      <c r="J178" s="7">
        <f t="shared" si="10"/>
        <v>20.5</v>
      </c>
      <c r="K178">
        <f t="shared" si="11"/>
        <v>8984.1695911034112</v>
      </c>
      <c r="L178" s="7">
        <f t="shared" si="12"/>
        <v>3.9489078276617365E-2</v>
      </c>
      <c r="M178" s="7">
        <f t="shared" si="9"/>
        <v>6.3268477991737493</v>
      </c>
    </row>
    <row r="179" spans="1:13" x14ac:dyDescent="0.25">
      <c r="A179">
        <v>88500</v>
      </c>
      <c r="B179">
        <v>10.275623029380601</v>
      </c>
      <c r="C179">
        <v>371.92402476998501</v>
      </c>
      <c r="D179">
        <v>371.64883122498702</v>
      </c>
      <c r="E179">
        <v>688.25199999999995</v>
      </c>
      <c r="F179">
        <v>33.043654613553997</v>
      </c>
      <c r="G179">
        <v>16.718604463587301</v>
      </c>
      <c r="H179">
        <v>-15.04688864659</v>
      </c>
      <c r="I179">
        <v>338.77918277087298</v>
      </c>
      <c r="J179" s="7">
        <f t="shared" si="10"/>
        <v>20.625</v>
      </c>
      <c r="K179">
        <f t="shared" si="11"/>
        <v>9030.8516944403473</v>
      </c>
      <c r="L179" s="7">
        <f t="shared" si="12"/>
        <v>3.7513536290207844E-2</v>
      </c>
      <c r="M179" s="7">
        <f t="shared" si="9"/>
        <v>6.010331080770337</v>
      </c>
    </row>
    <row r="180" spans="1:13" x14ac:dyDescent="0.25">
      <c r="A180">
        <v>89000</v>
      </c>
      <c r="B180">
        <v>10.2824400436172</v>
      </c>
      <c r="C180">
        <v>371.92402476998501</v>
      </c>
      <c r="D180">
        <v>371.64883122498702</v>
      </c>
      <c r="E180">
        <v>688.12699999999995</v>
      </c>
      <c r="F180">
        <v>32.036880690325503</v>
      </c>
      <c r="G180">
        <v>15.8892467789634</v>
      </c>
      <c r="H180">
        <v>-11.047885660418601</v>
      </c>
      <c r="I180">
        <v>329.867328273672</v>
      </c>
      <c r="J180" s="7">
        <f t="shared" si="10"/>
        <v>20.75</v>
      </c>
      <c r="K180">
        <f t="shared" si="11"/>
        <v>9077.435623006857</v>
      </c>
      <c r="L180" s="7">
        <f t="shared" si="12"/>
        <v>3.6339263859676375E-2</v>
      </c>
      <c r="M180" s="7">
        <f t="shared" si="9"/>
        <v>5.8221918973055855</v>
      </c>
    </row>
    <row r="181" spans="1:13" x14ac:dyDescent="0.25">
      <c r="A181">
        <v>89500</v>
      </c>
      <c r="B181">
        <v>10.295760618550201</v>
      </c>
      <c r="C181">
        <v>371.92402476998501</v>
      </c>
      <c r="D181">
        <v>371.64883122498702</v>
      </c>
      <c r="E181">
        <v>688.00199999999995</v>
      </c>
      <c r="F181">
        <v>31.6654861702727</v>
      </c>
      <c r="G181">
        <v>15.7046103803384</v>
      </c>
      <c r="H181">
        <v>-11.0425428031034</v>
      </c>
      <c r="I181">
        <v>329.57866424966397</v>
      </c>
      <c r="J181" s="7">
        <f t="shared" si="10"/>
        <v>20.875</v>
      </c>
      <c r="K181">
        <f t="shared" si="11"/>
        <v>9123.921376802944</v>
      </c>
      <c r="L181" s="7">
        <f t="shared" si="12"/>
        <v>3.612247964867378E-2</v>
      </c>
      <c r="M181" s="7">
        <f t="shared" si="9"/>
        <v>5.7874592378428931</v>
      </c>
    </row>
    <row r="182" spans="1:13" x14ac:dyDescent="0.25">
      <c r="A182">
        <v>90000</v>
      </c>
      <c r="B182">
        <v>10.304792785270401</v>
      </c>
      <c r="C182">
        <v>371.92402476998501</v>
      </c>
      <c r="D182">
        <v>371.64883122498702</v>
      </c>
      <c r="E182">
        <v>687.87699999999995</v>
      </c>
      <c r="F182">
        <v>31.056155100901002</v>
      </c>
      <c r="G182">
        <v>14.380555699666401</v>
      </c>
      <c r="H182">
        <v>-8.27686586613682</v>
      </c>
      <c r="I182">
        <v>329.48462615286502</v>
      </c>
      <c r="J182" s="7">
        <f t="shared" si="10"/>
        <v>21</v>
      </c>
      <c r="K182">
        <f t="shared" si="11"/>
        <v>9170.3089558286065</v>
      </c>
      <c r="L182" s="7">
        <f t="shared" si="12"/>
        <v>3.5929501147662656E-2</v>
      </c>
      <c r="M182" s="7">
        <f t="shared" si="9"/>
        <v>5.7565406735791873</v>
      </c>
    </row>
    <row r="183" spans="1:13" x14ac:dyDescent="0.25">
      <c r="A183">
        <v>90500</v>
      </c>
      <c r="B183">
        <v>10.3140655599725</v>
      </c>
      <c r="C183">
        <v>371.92402476998501</v>
      </c>
      <c r="D183">
        <v>371.64883122498702</v>
      </c>
      <c r="E183">
        <v>687.75199999999995</v>
      </c>
      <c r="F183">
        <v>30.992727750592501</v>
      </c>
      <c r="G183">
        <v>15.594265365527001</v>
      </c>
      <c r="H183">
        <v>-5.76978368967149</v>
      </c>
      <c r="I183">
        <v>327.25190747108797</v>
      </c>
      <c r="J183" s="7">
        <f t="shared" si="10"/>
        <v>21.125</v>
      </c>
      <c r="K183">
        <f t="shared" si="11"/>
        <v>9216.5983600838426</v>
      </c>
      <c r="L183" s="7">
        <f t="shared" si="12"/>
        <v>3.5506799220890756E-2</v>
      </c>
      <c r="M183" s="7">
        <f t="shared" si="9"/>
        <v>5.6888163591150827</v>
      </c>
    </row>
    <row r="184" spans="1:13" x14ac:dyDescent="0.25">
      <c r="A184">
        <v>91000</v>
      </c>
      <c r="B184">
        <v>10.319757931885899</v>
      </c>
      <c r="C184">
        <v>371.92402476998501</v>
      </c>
      <c r="D184">
        <v>371.64883122498702</v>
      </c>
      <c r="E184">
        <v>687.62699999999995</v>
      </c>
      <c r="F184">
        <v>31.405354035607999</v>
      </c>
      <c r="G184">
        <v>17.349679321087301</v>
      </c>
      <c r="H184">
        <v>-7.5105962691105601</v>
      </c>
      <c r="I184">
        <v>329.31849115225901</v>
      </c>
      <c r="J184" s="7">
        <f t="shared" si="10"/>
        <v>21.25</v>
      </c>
      <c r="K184">
        <f t="shared" si="11"/>
        <v>9262.7895895686561</v>
      </c>
      <c r="L184" s="7">
        <f t="shared" si="12"/>
        <v>3.5552841610816996E-2</v>
      </c>
      <c r="M184" s="7">
        <f t="shared" si="9"/>
        <v>5.6961931631856402</v>
      </c>
    </row>
    <row r="185" spans="1:13" x14ac:dyDescent="0.25">
      <c r="A185">
        <v>91500</v>
      </c>
      <c r="B185">
        <v>10.319572972976699</v>
      </c>
      <c r="C185">
        <v>371.92402476998501</v>
      </c>
      <c r="D185">
        <v>371.64883122498702</v>
      </c>
      <c r="E185">
        <v>687.50199999999995</v>
      </c>
      <c r="F185">
        <v>31.271817450820802</v>
      </c>
      <c r="G185">
        <v>12.981400947391</v>
      </c>
      <c r="H185">
        <v>-5.5681085029033701</v>
      </c>
      <c r="I185">
        <v>330.55874191287199</v>
      </c>
      <c r="J185" s="7">
        <f t="shared" si="10"/>
        <v>21.375</v>
      </c>
      <c r="K185">
        <f t="shared" si="11"/>
        <v>9308.8826442830432</v>
      </c>
      <c r="L185" s="7">
        <f t="shared" si="12"/>
        <v>3.5510034291374525E-2</v>
      </c>
      <c r="M185" s="7">
        <f t="shared" si="9"/>
        <v>5.6893346745446554</v>
      </c>
    </row>
    <row r="186" spans="1:13" x14ac:dyDescent="0.25">
      <c r="A186">
        <v>92000</v>
      </c>
      <c r="B186">
        <v>10.3241244101724</v>
      </c>
      <c r="C186">
        <v>371.92402476998501</v>
      </c>
      <c r="D186">
        <v>371.64883122498702</v>
      </c>
      <c r="E186">
        <v>687.37699999999995</v>
      </c>
      <c r="F186">
        <v>31.436979307681799</v>
      </c>
      <c r="G186">
        <v>16.0398756287338</v>
      </c>
      <c r="H186">
        <v>-3.3680284749990501</v>
      </c>
      <c r="I186">
        <v>331.63378972353001</v>
      </c>
      <c r="J186" s="7">
        <f t="shared" si="10"/>
        <v>21.5</v>
      </c>
      <c r="K186">
        <f t="shared" si="11"/>
        <v>9354.8775242270058</v>
      </c>
      <c r="L186" s="7">
        <f t="shared" si="12"/>
        <v>3.5450361468086986E-2</v>
      </c>
      <c r="M186" s="7">
        <f t="shared" si="9"/>
        <v>5.6797740343078136</v>
      </c>
    </row>
    <row r="187" spans="1:13" x14ac:dyDescent="0.25">
      <c r="A187">
        <v>92500</v>
      </c>
      <c r="B187">
        <v>10.326029936473001</v>
      </c>
      <c r="C187">
        <v>371.92402476998501</v>
      </c>
      <c r="D187">
        <v>371.64883122498702</v>
      </c>
      <c r="E187">
        <v>687.25199999999995</v>
      </c>
      <c r="F187">
        <v>32.072004916389702</v>
      </c>
      <c r="G187">
        <v>14.962853406863699</v>
      </c>
      <c r="H187">
        <v>-2.0332586611435399</v>
      </c>
      <c r="I187">
        <v>336.28733344176197</v>
      </c>
      <c r="J187" s="7">
        <f t="shared" si="10"/>
        <v>21.625</v>
      </c>
      <c r="K187">
        <f t="shared" si="11"/>
        <v>9400.7742294005457</v>
      </c>
      <c r="L187" s="7">
        <f t="shared" si="12"/>
        <v>3.5772301858929531E-2</v>
      </c>
      <c r="M187" s="7">
        <f t="shared" si="9"/>
        <v>5.7313545710577269</v>
      </c>
    </row>
    <row r="188" spans="1:13" x14ac:dyDescent="0.25">
      <c r="A188">
        <v>93000</v>
      </c>
      <c r="B188">
        <v>10.3249728302142</v>
      </c>
      <c r="C188">
        <v>371.92402476998501</v>
      </c>
      <c r="D188">
        <v>371.64883122498702</v>
      </c>
      <c r="E188">
        <v>687.12699999999995</v>
      </c>
      <c r="F188">
        <v>32.2604585340884</v>
      </c>
      <c r="G188">
        <v>13.379863519775601</v>
      </c>
      <c r="H188">
        <v>-1.53145528513086</v>
      </c>
      <c r="I188">
        <v>336.59550212266703</v>
      </c>
      <c r="J188" s="7">
        <f t="shared" si="10"/>
        <v>21.75</v>
      </c>
      <c r="K188">
        <f t="shared" si="11"/>
        <v>9446.5727598036592</v>
      </c>
      <c r="L188" s="7">
        <f t="shared" si="12"/>
        <v>3.5631494159969072E-2</v>
      </c>
      <c r="M188" s="7">
        <f t="shared" si="9"/>
        <v>5.7087946907274185</v>
      </c>
    </row>
    <row r="189" spans="1:13" x14ac:dyDescent="0.25">
      <c r="A189">
        <v>93500</v>
      </c>
      <c r="B189">
        <v>10.326004352599901</v>
      </c>
      <c r="C189">
        <v>371.92402476998501</v>
      </c>
      <c r="D189">
        <v>371.64883122498702</v>
      </c>
      <c r="E189">
        <v>687.00199999999995</v>
      </c>
      <c r="F189">
        <v>33.078558252258098</v>
      </c>
      <c r="G189">
        <v>15.3269953920039</v>
      </c>
      <c r="H189">
        <v>-0.329066573788034</v>
      </c>
      <c r="I189">
        <v>344.08316852392397</v>
      </c>
      <c r="J189" s="7">
        <f t="shared" si="10"/>
        <v>21.875</v>
      </c>
      <c r="K189">
        <f t="shared" si="11"/>
        <v>9492.2731154363482</v>
      </c>
      <c r="L189" s="7">
        <f t="shared" si="12"/>
        <v>3.6248764056775337E-2</v>
      </c>
      <c r="M189" s="7">
        <f t="shared" si="9"/>
        <v>5.8076922304660812</v>
      </c>
    </row>
    <row r="190" spans="1:13" x14ac:dyDescent="0.25">
      <c r="A190">
        <v>94000</v>
      </c>
      <c r="B190">
        <v>10.3296417931885</v>
      </c>
      <c r="C190">
        <v>371.92402476998501</v>
      </c>
      <c r="D190">
        <v>371.64883122498702</v>
      </c>
      <c r="E190">
        <v>686.87699999999995</v>
      </c>
      <c r="F190">
        <v>33.168147152516703</v>
      </c>
      <c r="G190">
        <v>15.6053680655533</v>
      </c>
      <c r="H190">
        <v>-1.31687614503438</v>
      </c>
      <c r="I190">
        <v>344.35922717711799</v>
      </c>
      <c r="J190" s="7">
        <f t="shared" si="10"/>
        <v>22</v>
      </c>
      <c r="K190">
        <f t="shared" si="11"/>
        <v>9537.8752962986127</v>
      </c>
      <c r="L190" s="7">
        <f t="shared" si="12"/>
        <v>3.6104396050423759E-2</v>
      </c>
      <c r="M190" s="7">
        <f t="shared" si="9"/>
        <v>5.78456192600928</v>
      </c>
    </row>
    <row r="191" spans="1:13" x14ac:dyDescent="0.25">
      <c r="A191">
        <v>94500</v>
      </c>
      <c r="B191">
        <v>10.329590874273901</v>
      </c>
      <c r="C191">
        <v>371.92402476998501</v>
      </c>
      <c r="D191">
        <v>371.64883122498702</v>
      </c>
      <c r="E191">
        <v>686.75199999999995</v>
      </c>
      <c r="F191">
        <v>33.659222667947297</v>
      </c>
      <c r="G191">
        <v>14.9378888102804</v>
      </c>
      <c r="H191">
        <v>1.2128399262399101</v>
      </c>
      <c r="I191">
        <v>349.039170607958</v>
      </c>
      <c r="J191" s="7">
        <f t="shared" si="10"/>
        <v>22.125</v>
      </c>
      <c r="K191">
        <f t="shared" si="11"/>
        <v>9583.3793023904509</v>
      </c>
      <c r="L191" s="7">
        <f t="shared" si="12"/>
        <v>3.6421303967473631E-2</v>
      </c>
      <c r="M191" s="7">
        <f t="shared" si="9"/>
        <v>5.8353361715736538</v>
      </c>
    </row>
    <row r="192" spans="1:13" x14ac:dyDescent="0.25">
      <c r="A192">
        <v>95000</v>
      </c>
      <c r="B192">
        <v>10.333338193289</v>
      </c>
      <c r="C192">
        <v>371.92402476998501</v>
      </c>
      <c r="D192">
        <v>371.64883122498702</v>
      </c>
      <c r="E192">
        <v>686.62699999999995</v>
      </c>
      <c r="F192">
        <v>33.754309545808098</v>
      </c>
      <c r="G192">
        <v>14.4380944292284</v>
      </c>
      <c r="H192">
        <v>4.2869592799697198</v>
      </c>
      <c r="I192">
        <v>351.43201309423699</v>
      </c>
      <c r="J192" s="7">
        <f t="shared" si="10"/>
        <v>22.25</v>
      </c>
      <c r="K192">
        <f t="shared" si="11"/>
        <v>9628.7851337118664</v>
      </c>
      <c r="L192" s="7">
        <f t="shared" si="12"/>
        <v>3.6498063692772531E-2</v>
      </c>
      <c r="M192" s="7">
        <f t="shared" si="9"/>
        <v>5.8476344353029459</v>
      </c>
    </row>
    <row r="193" spans="1:13" x14ac:dyDescent="0.25">
      <c r="A193">
        <v>95500</v>
      </c>
      <c r="B193">
        <v>10.332214033769199</v>
      </c>
      <c r="C193">
        <v>371.92402476998501</v>
      </c>
      <c r="D193">
        <v>371.64883122498702</v>
      </c>
      <c r="E193">
        <v>686.50199999999995</v>
      </c>
      <c r="F193">
        <v>33.9235932567261</v>
      </c>
      <c r="G193">
        <v>15.4505231733917</v>
      </c>
      <c r="H193">
        <v>1.6183585945488601</v>
      </c>
      <c r="I193">
        <v>352.61117110708</v>
      </c>
      <c r="J193" s="7">
        <f t="shared" si="10"/>
        <v>22.375</v>
      </c>
      <c r="K193">
        <f t="shared" si="11"/>
        <v>9674.0927902628573</v>
      </c>
      <c r="L193" s="7">
        <f t="shared" si="12"/>
        <v>3.6449016848586493E-2</v>
      </c>
      <c r="M193" s="7">
        <f t="shared" si="9"/>
        <v>5.8397762645950575</v>
      </c>
    </row>
    <row r="194" spans="1:13" x14ac:dyDescent="0.25">
      <c r="A194">
        <v>96000</v>
      </c>
      <c r="B194">
        <v>10.3363179862527</v>
      </c>
      <c r="C194">
        <v>371.92402476998501</v>
      </c>
      <c r="D194">
        <v>371.64883122498702</v>
      </c>
      <c r="E194">
        <v>686.37699999999995</v>
      </c>
      <c r="F194">
        <v>33.642898872587303</v>
      </c>
      <c r="G194">
        <v>15.907057759881001</v>
      </c>
      <c r="H194">
        <v>2.1827407421298899</v>
      </c>
      <c r="I194">
        <v>348.54142879296501</v>
      </c>
      <c r="J194" s="7">
        <f t="shared" si="10"/>
        <v>22.5</v>
      </c>
      <c r="K194">
        <f t="shared" si="11"/>
        <v>9719.3022720434219</v>
      </c>
      <c r="L194" s="7">
        <f t="shared" si="12"/>
        <v>3.5860745868096802E-2</v>
      </c>
      <c r="M194" s="7">
        <f t="shared" si="9"/>
        <v>5.7455248634314895</v>
      </c>
    </row>
    <row r="195" spans="1:13" x14ac:dyDescent="0.25">
      <c r="A195">
        <v>96500</v>
      </c>
      <c r="B195">
        <v>10.340432317703</v>
      </c>
      <c r="C195">
        <v>371.92402476998501</v>
      </c>
      <c r="D195">
        <v>371.64883122498702</v>
      </c>
      <c r="E195">
        <v>686.25199999999995</v>
      </c>
      <c r="F195">
        <v>35.210721680143699</v>
      </c>
      <c r="G195">
        <v>14.510749855907701</v>
      </c>
      <c r="H195">
        <v>2.2014774971128599</v>
      </c>
      <c r="I195">
        <v>360.305764483046</v>
      </c>
      <c r="J195" s="7">
        <f t="shared" si="10"/>
        <v>22.625</v>
      </c>
      <c r="K195">
        <f t="shared" si="11"/>
        <v>9764.4135790535638</v>
      </c>
      <c r="L195" s="7">
        <f t="shared" si="12"/>
        <v>3.6899887695864005E-2</v>
      </c>
      <c r="M195" s="7">
        <f t="shared" si="9"/>
        <v>5.9120137376458883</v>
      </c>
    </row>
    <row r="196" spans="1:13" x14ac:dyDescent="0.25">
      <c r="A196">
        <v>97000</v>
      </c>
      <c r="B196">
        <v>10.3397039575531</v>
      </c>
      <c r="C196">
        <v>371.92402476998501</v>
      </c>
      <c r="D196">
        <v>371.64883122498702</v>
      </c>
      <c r="E196">
        <v>686.12699999999995</v>
      </c>
      <c r="F196">
        <v>35.594147258191597</v>
      </c>
      <c r="G196">
        <v>16.361778019979202</v>
      </c>
      <c r="H196">
        <v>3.6206746080766901</v>
      </c>
      <c r="I196">
        <v>366.24721075395598</v>
      </c>
      <c r="J196" s="7">
        <f t="shared" si="10"/>
        <v>22.75</v>
      </c>
      <c r="K196">
        <f t="shared" si="11"/>
        <v>9809.4267112932794</v>
      </c>
      <c r="L196" s="7">
        <f t="shared" si="12"/>
        <v>3.7336250275697279E-2</v>
      </c>
      <c r="M196" s="7">
        <f t="shared" si="9"/>
        <v>5.9819267300059735</v>
      </c>
    </row>
    <row r="197" spans="1:13" x14ac:dyDescent="0.25">
      <c r="A197">
        <v>97500</v>
      </c>
      <c r="B197">
        <v>10.3461208221657</v>
      </c>
      <c r="C197">
        <v>371.92402476998501</v>
      </c>
      <c r="D197">
        <v>371.64883122498702</v>
      </c>
      <c r="E197">
        <v>686.00199999999995</v>
      </c>
      <c r="F197">
        <v>36.076069273373299</v>
      </c>
      <c r="G197">
        <v>15.753063970603399</v>
      </c>
      <c r="H197">
        <v>6.9344524799670602</v>
      </c>
      <c r="I197">
        <v>367.79970759580499</v>
      </c>
      <c r="J197" s="7">
        <f t="shared" si="10"/>
        <v>22.875</v>
      </c>
      <c r="K197">
        <f t="shared" si="11"/>
        <v>9854.3416687625704</v>
      </c>
      <c r="L197" s="7">
        <f t="shared" si="12"/>
        <v>3.7323620385692424E-2</v>
      </c>
      <c r="M197" s="7">
        <f t="shared" si="9"/>
        <v>5.9799031985570679</v>
      </c>
    </row>
    <row r="198" spans="1:13" x14ac:dyDescent="0.25">
      <c r="A198">
        <v>98000</v>
      </c>
      <c r="B198">
        <v>10.345137243054101</v>
      </c>
      <c r="C198">
        <v>371.92402476998501</v>
      </c>
      <c r="D198">
        <v>371.64883122498702</v>
      </c>
      <c r="E198">
        <v>685.87699999999995</v>
      </c>
      <c r="F198">
        <v>38.284863428432402</v>
      </c>
      <c r="G198">
        <v>13.584173889249399</v>
      </c>
      <c r="H198">
        <v>3.5805958597977199</v>
      </c>
      <c r="I198">
        <v>384.30813869199699</v>
      </c>
      <c r="J198" s="7">
        <f t="shared" si="10"/>
        <v>23</v>
      </c>
      <c r="K198">
        <f t="shared" si="11"/>
        <v>9899.1584514614387</v>
      </c>
      <c r="L198" s="7">
        <f t="shared" si="12"/>
        <v>3.8822303994463347E-2</v>
      </c>
      <c r="M198" s="7">
        <f t="shared" si="9"/>
        <v>6.2200187825519624</v>
      </c>
    </row>
    <row r="199" spans="1:13" x14ac:dyDescent="0.25">
      <c r="A199">
        <v>98500</v>
      </c>
      <c r="B199">
        <v>10.3454891825085</v>
      </c>
      <c r="C199">
        <v>371.92402476998501</v>
      </c>
      <c r="D199">
        <v>371.64883122498702</v>
      </c>
      <c r="E199">
        <v>685.75199999999995</v>
      </c>
      <c r="F199">
        <v>39.642614461586703</v>
      </c>
      <c r="G199">
        <v>16.221999183012699</v>
      </c>
      <c r="H199">
        <v>3.6164662004461299</v>
      </c>
      <c r="I199">
        <v>395.98174710485898</v>
      </c>
      <c r="J199" s="7">
        <f t="shared" si="10"/>
        <v>23.125</v>
      </c>
      <c r="K199">
        <f t="shared" si="11"/>
        <v>9943.8770593898807</v>
      </c>
      <c r="L199" s="7">
        <f t="shared" si="12"/>
        <v>3.9821665607876588E-2</v>
      </c>
      <c r="M199" s="7">
        <f t="shared" si="9"/>
        <v>6.3801341638255291</v>
      </c>
    </row>
    <row r="200" spans="1:13" x14ac:dyDescent="0.25">
      <c r="A200">
        <v>99000</v>
      </c>
      <c r="B200">
        <v>10.340818633502201</v>
      </c>
      <c r="C200">
        <v>371.92402476998501</v>
      </c>
      <c r="D200">
        <v>371.64883122498702</v>
      </c>
      <c r="E200">
        <v>685.62699999999995</v>
      </c>
      <c r="F200">
        <v>40.777483807204902</v>
      </c>
      <c r="G200">
        <v>16.4752250276387</v>
      </c>
      <c r="H200">
        <v>6.6195825680359501</v>
      </c>
      <c r="I200">
        <v>406.44538793885198</v>
      </c>
      <c r="J200" s="7">
        <f t="shared" si="10"/>
        <v>23.25</v>
      </c>
      <c r="K200">
        <f t="shared" si="11"/>
        <v>9988.4974925478982</v>
      </c>
      <c r="L200" s="7">
        <f t="shared" si="12"/>
        <v>4.0691344042693908E-2</v>
      </c>
      <c r="M200" s="7">
        <f t="shared" si="9"/>
        <v>6.5194720094133531</v>
      </c>
    </row>
    <row r="201" spans="1:13" x14ac:dyDescent="0.25">
      <c r="A201">
        <v>99500</v>
      </c>
      <c r="B201">
        <v>10.3376111160254</v>
      </c>
      <c r="C201">
        <v>371.92402476998501</v>
      </c>
      <c r="D201">
        <v>371.64883122498702</v>
      </c>
      <c r="E201">
        <v>685.50199999999995</v>
      </c>
      <c r="F201">
        <v>42.676938122386801</v>
      </c>
      <c r="G201">
        <v>16.538480355237599</v>
      </c>
      <c r="H201">
        <v>5.4702319568077096</v>
      </c>
      <c r="I201">
        <v>421.20560062134598</v>
      </c>
      <c r="J201" s="7">
        <f t="shared" si="10"/>
        <v>23.375</v>
      </c>
      <c r="K201">
        <f t="shared" si="11"/>
        <v>10033.019750935491</v>
      </c>
      <c r="L201" s="7">
        <f t="shared" si="12"/>
        <v>4.1981936752598564E-2</v>
      </c>
      <c r="M201" s="7">
        <f t="shared" si="9"/>
        <v>6.7262477560917695</v>
      </c>
    </row>
    <row r="202" spans="1:13" x14ac:dyDescent="0.25">
      <c r="A202">
        <v>100000</v>
      </c>
      <c r="B202">
        <v>10.341062036270699</v>
      </c>
      <c r="C202">
        <v>371.92402476998501</v>
      </c>
      <c r="D202">
        <v>371.64883122498702</v>
      </c>
      <c r="E202">
        <v>685.37699999999995</v>
      </c>
      <c r="F202">
        <v>42.382070822127098</v>
      </c>
      <c r="G202">
        <v>16.339215600091901</v>
      </c>
      <c r="H202">
        <v>6.23163848620176</v>
      </c>
      <c r="I202">
        <v>420.36900927950501</v>
      </c>
      <c r="J202" s="7">
        <f t="shared" si="10"/>
        <v>23.5</v>
      </c>
      <c r="K202">
        <f t="shared" si="11"/>
        <v>10077.44383455266</v>
      </c>
      <c r="L202" s="7">
        <f t="shared" si="12"/>
        <v>4.1713852856036814E-2</v>
      </c>
      <c r="M202" s="7">
        <f t="shared" si="9"/>
        <v>6.683295980943349</v>
      </c>
    </row>
    <row r="203" spans="1:13" x14ac:dyDescent="0.25">
      <c r="A203">
        <v>100500</v>
      </c>
      <c r="B203">
        <v>10.345339889747599</v>
      </c>
      <c r="C203">
        <v>371.92402476998501</v>
      </c>
      <c r="D203">
        <v>371.64883122498702</v>
      </c>
      <c r="E203">
        <v>685.25199999999995</v>
      </c>
      <c r="F203">
        <v>42.0615725987345</v>
      </c>
      <c r="G203">
        <v>12.975974818291601</v>
      </c>
      <c r="H203">
        <v>4.8359456651978796</v>
      </c>
      <c r="I203">
        <v>420.50738994258199</v>
      </c>
      <c r="J203" s="7">
        <f t="shared" si="10"/>
        <v>23.625</v>
      </c>
      <c r="K203">
        <f t="shared" si="11"/>
        <v>10121.769743399402</v>
      </c>
      <c r="L203" s="7">
        <f t="shared" si="12"/>
        <v>4.1544848440837417E-2</v>
      </c>
      <c r="M203" s="7">
        <f t="shared" si="9"/>
        <v>6.6562184886589044</v>
      </c>
    </row>
    <row r="204" spans="1:13" x14ac:dyDescent="0.25">
      <c r="A204">
        <v>101000</v>
      </c>
      <c r="B204">
        <v>10.345272526155201</v>
      </c>
      <c r="C204">
        <v>371.92402476998501</v>
      </c>
      <c r="D204">
        <v>371.64883122498702</v>
      </c>
      <c r="E204">
        <v>685.12699999999995</v>
      </c>
      <c r="F204">
        <v>41.664506387992702</v>
      </c>
      <c r="G204">
        <v>17.4486568882066</v>
      </c>
      <c r="H204">
        <v>6.0262132016425802</v>
      </c>
      <c r="I204">
        <v>418.92548962625602</v>
      </c>
      <c r="J204" s="7">
        <f t="shared" si="10"/>
        <v>23.75</v>
      </c>
      <c r="K204">
        <f t="shared" si="11"/>
        <v>10165.997477475721</v>
      </c>
      <c r="L204" s="7">
        <f t="shared" si="12"/>
        <v>4.120849828602139E-2</v>
      </c>
      <c r="M204" s="7">
        <f t="shared" si="9"/>
        <v>6.6023292532140339</v>
      </c>
    </row>
    <row r="205" spans="1:13" x14ac:dyDescent="0.25">
      <c r="A205">
        <v>101500</v>
      </c>
      <c r="B205">
        <v>10.3508572841288</v>
      </c>
      <c r="C205">
        <v>371.92402476998501</v>
      </c>
      <c r="D205">
        <v>371.64883122498702</v>
      </c>
      <c r="E205">
        <v>685.00199999999995</v>
      </c>
      <c r="F205">
        <v>40.180767400351897</v>
      </c>
      <c r="G205">
        <v>17.365129436309001</v>
      </c>
      <c r="H205">
        <v>5.8574358154883504</v>
      </c>
      <c r="I205">
        <v>410.36851384199798</v>
      </c>
      <c r="J205" s="7">
        <f t="shared" si="10"/>
        <v>23.875</v>
      </c>
      <c r="K205">
        <f t="shared" si="11"/>
        <v>10210.127036781616</v>
      </c>
      <c r="L205" s="7">
        <f t="shared" si="12"/>
        <v>4.019230244282565E-2</v>
      </c>
      <c r="M205" s="7">
        <f t="shared" si="9"/>
        <v>6.439516731001798</v>
      </c>
    </row>
    <row r="206" spans="1:13" x14ac:dyDescent="0.25">
      <c r="A206">
        <v>102000</v>
      </c>
      <c r="B206">
        <v>10.353614596268701</v>
      </c>
      <c r="C206">
        <v>371.92402476998501</v>
      </c>
      <c r="D206">
        <v>371.64883122498702</v>
      </c>
      <c r="E206">
        <v>684.87699999999995</v>
      </c>
      <c r="F206">
        <v>39.798519710744301</v>
      </c>
      <c r="G206">
        <v>17.517698738641801</v>
      </c>
      <c r="H206">
        <v>9.5598024815819809</v>
      </c>
      <c r="I206">
        <v>405.81684226275701</v>
      </c>
      <c r="J206" s="7">
        <f t="shared" si="10"/>
        <v>24</v>
      </c>
      <c r="K206">
        <f t="shared" si="11"/>
        <v>10254.158421317085</v>
      </c>
      <c r="L206" s="7">
        <f t="shared" si="12"/>
        <v>3.9575831149547651E-2</v>
      </c>
      <c r="M206" s="7">
        <f t="shared" si="9"/>
        <v>6.3407471416533632</v>
      </c>
    </row>
    <row r="207" spans="1:13" x14ac:dyDescent="0.25">
      <c r="A207">
        <v>102500</v>
      </c>
      <c r="B207">
        <v>10.358389588156699</v>
      </c>
      <c r="C207">
        <v>371.92402476998501</v>
      </c>
      <c r="D207">
        <v>371.64883122498702</v>
      </c>
      <c r="E207">
        <v>684.75199999999995</v>
      </c>
      <c r="F207">
        <v>40.824202175104503</v>
      </c>
      <c r="G207">
        <v>19.045067252299901</v>
      </c>
      <c r="H207">
        <v>7.4735931588798401</v>
      </c>
      <c r="I207">
        <v>412.01562299230699</v>
      </c>
      <c r="J207" s="7">
        <f t="shared" si="10"/>
        <v>24.125</v>
      </c>
      <c r="K207">
        <f t="shared" si="11"/>
        <v>10298.09163108213</v>
      </c>
      <c r="L207" s="7">
        <f t="shared" si="12"/>
        <v>4.0008929591259824E-2</v>
      </c>
      <c r="M207" s="7">
        <f t="shared" ref="M207:M270" si="13">L207*160.21766208</f>
        <v>6.4101371614349789</v>
      </c>
    </row>
    <row r="208" spans="1:13" x14ac:dyDescent="0.25">
      <c r="A208">
        <v>103000</v>
      </c>
      <c r="B208">
        <v>10.3651895000833</v>
      </c>
      <c r="C208">
        <v>371.92402476998501</v>
      </c>
      <c r="D208">
        <v>371.64883122498702</v>
      </c>
      <c r="E208">
        <v>684.62699999999995</v>
      </c>
      <c r="F208">
        <v>41.051324266589098</v>
      </c>
      <c r="G208">
        <v>19.1161294937904</v>
      </c>
      <c r="H208">
        <v>2.7426360789515001</v>
      </c>
      <c r="I208">
        <v>415.07826856573797</v>
      </c>
      <c r="J208" s="7">
        <f t="shared" ref="J208:J271" si="14">-E208+$E$14</f>
        <v>24.25</v>
      </c>
      <c r="K208">
        <f t="shared" ref="K208:K271" si="15">PI()*(2*80*J208-J208^2)</f>
        <v>10341.92666607675</v>
      </c>
      <c r="L208" s="7">
        <f t="shared" ref="L208:L271" si="16">I208/K208</f>
        <v>4.0135487512908415E-2</v>
      </c>
      <c r="M208" s="7">
        <f t="shared" si="13"/>
        <v>6.4304139757592198</v>
      </c>
    </row>
    <row r="209" spans="1:13" x14ac:dyDescent="0.25">
      <c r="A209">
        <v>103500</v>
      </c>
      <c r="B209">
        <v>10.3710219646123</v>
      </c>
      <c r="C209">
        <v>371.92402476998501</v>
      </c>
      <c r="D209">
        <v>371.64883122498702</v>
      </c>
      <c r="E209">
        <v>684.50199999999995</v>
      </c>
      <c r="F209">
        <v>43.028334757438401</v>
      </c>
      <c r="G209">
        <v>20.210763897284099</v>
      </c>
      <c r="H209">
        <v>-8.64965841231113E-2</v>
      </c>
      <c r="I209">
        <v>430.31030415323602</v>
      </c>
      <c r="J209" s="7">
        <f t="shared" si="14"/>
        <v>24.375</v>
      </c>
      <c r="K209">
        <f t="shared" si="15"/>
        <v>10385.663526300945</v>
      </c>
      <c r="L209" s="7">
        <f t="shared" si="16"/>
        <v>4.1433106615047385E-2</v>
      </c>
      <c r="M209" s="7">
        <f t="shared" si="13"/>
        <v>6.6383154745742745</v>
      </c>
    </row>
    <row r="210" spans="1:13" x14ac:dyDescent="0.25">
      <c r="A210">
        <v>104000</v>
      </c>
      <c r="B210">
        <v>10.376965012721</v>
      </c>
      <c r="C210">
        <v>371.92402476998501</v>
      </c>
      <c r="D210">
        <v>371.64883122498702</v>
      </c>
      <c r="E210">
        <v>684.37699999999995</v>
      </c>
      <c r="F210">
        <v>43.278528417593797</v>
      </c>
      <c r="G210">
        <v>19.100962073976401</v>
      </c>
      <c r="H210">
        <v>-3.2854627054787202</v>
      </c>
      <c r="I210">
        <v>429.822484772427</v>
      </c>
      <c r="J210" s="7">
        <f t="shared" si="14"/>
        <v>24.5</v>
      </c>
      <c r="K210">
        <f t="shared" si="15"/>
        <v>10429.302211754715</v>
      </c>
      <c r="L210" s="7">
        <f t="shared" si="16"/>
        <v>4.1212966701452025E-2</v>
      </c>
      <c r="M210" s="7">
        <f t="shared" si="13"/>
        <v>6.6030451722875325</v>
      </c>
    </row>
    <row r="211" spans="1:13" x14ac:dyDescent="0.25">
      <c r="A211">
        <v>104500</v>
      </c>
      <c r="B211">
        <v>10.377580879852299</v>
      </c>
      <c r="C211">
        <v>371.92402476998501</v>
      </c>
      <c r="D211">
        <v>371.64883122498702</v>
      </c>
      <c r="E211">
        <v>684.25199999999995</v>
      </c>
      <c r="F211">
        <v>43.262686315453799</v>
      </c>
      <c r="G211">
        <v>22.070703825427799</v>
      </c>
      <c r="H211">
        <v>-6.4516708098877</v>
      </c>
      <c r="I211">
        <v>433.520935108716</v>
      </c>
      <c r="J211" s="7">
        <f t="shared" si="14"/>
        <v>24.625</v>
      </c>
      <c r="K211">
        <f t="shared" si="15"/>
        <v>10472.842722438061</v>
      </c>
      <c r="L211" s="7">
        <f t="shared" si="16"/>
        <v>4.1394771849280004E-2</v>
      </c>
      <c r="M211" s="7">
        <f t="shared" si="13"/>
        <v>6.6321735680266407</v>
      </c>
    </row>
    <row r="212" spans="1:13" x14ac:dyDescent="0.25">
      <c r="A212">
        <v>105000</v>
      </c>
      <c r="B212">
        <v>10.3793410753453</v>
      </c>
      <c r="C212">
        <v>371.92402476998501</v>
      </c>
      <c r="D212">
        <v>371.64883122498702</v>
      </c>
      <c r="E212">
        <v>684.12699999999995</v>
      </c>
      <c r="F212">
        <v>43.971614035934998</v>
      </c>
      <c r="G212">
        <v>23.132742089607799</v>
      </c>
      <c r="H212">
        <v>-7.9014823491736603</v>
      </c>
      <c r="I212">
        <v>441.84898650300897</v>
      </c>
      <c r="J212" s="7">
        <f t="shared" si="14"/>
        <v>24.75</v>
      </c>
      <c r="K212">
        <f t="shared" si="15"/>
        <v>10516.285058350983</v>
      </c>
      <c r="L212" s="7">
        <f t="shared" si="16"/>
        <v>4.2015691287498588E-2</v>
      </c>
      <c r="M212" s="7">
        <f t="shared" si="13"/>
        <v>6.7316558287580488</v>
      </c>
    </row>
    <row r="213" spans="1:13" x14ac:dyDescent="0.25">
      <c r="A213">
        <v>105500</v>
      </c>
      <c r="B213">
        <v>10.3811370125983</v>
      </c>
      <c r="C213">
        <v>371.92402476998501</v>
      </c>
      <c r="D213">
        <v>371.64883122498702</v>
      </c>
      <c r="E213">
        <v>684.00199999999995</v>
      </c>
      <c r="F213">
        <v>43.9940524903812</v>
      </c>
      <c r="G213">
        <v>22.7278834364711</v>
      </c>
      <c r="H213">
        <v>-10.5185446729775</v>
      </c>
      <c r="I213">
        <v>440.83782950815299</v>
      </c>
      <c r="J213" s="7">
        <f t="shared" si="14"/>
        <v>24.875</v>
      </c>
      <c r="K213">
        <f t="shared" si="15"/>
        <v>10559.629219493479</v>
      </c>
      <c r="L213" s="7">
        <f t="shared" si="16"/>
        <v>4.1747472410712062E-2</v>
      </c>
      <c r="M213" s="7">
        <f t="shared" si="13"/>
        <v>6.6886824273935881</v>
      </c>
    </row>
    <row r="214" spans="1:13" x14ac:dyDescent="0.25">
      <c r="A214">
        <v>106000</v>
      </c>
      <c r="B214">
        <v>10.3860793507347</v>
      </c>
      <c r="C214">
        <v>371.92402476998501</v>
      </c>
      <c r="D214">
        <v>371.64883122498702</v>
      </c>
      <c r="E214">
        <v>683.87699999999995</v>
      </c>
      <c r="F214">
        <v>43.875152043470898</v>
      </c>
      <c r="G214">
        <v>24.494583772452099</v>
      </c>
      <c r="H214">
        <v>-12.720978669338001</v>
      </c>
      <c r="I214">
        <v>438.10160399792397</v>
      </c>
      <c r="J214" s="7">
        <f t="shared" si="14"/>
        <v>25</v>
      </c>
      <c r="K214">
        <f t="shared" si="15"/>
        <v>10602.875205865552</v>
      </c>
      <c r="L214" s="7">
        <f t="shared" si="16"/>
        <v>4.1319132357189724E-2</v>
      </c>
      <c r="M214" s="7">
        <f t="shared" si="13"/>
        <v>6.620054785443017</v>
      </c>
    </row>
    <row r="215" spans="1:13" x14ac:dyDescent="0.25">
      <c r="A215">
        <v>106500</v>
      </c>
      <c r="B215">
        <v>10.3853920729186</v>
      </c>
      <c r="C215">
        <v>371.92402476998501</v>
      </c>
      <c r="D215">
        <v>371.64883122498702</v>
      </c>
      <c r="E215">
        <v>683.75199999999995</v>
      </c>
      <c r="F215">
        <v>44.235719986034098</v>
      </c>
      <c r="G215">
        <v>24.021019397220101</v>
      </c>
      <c r="H215">
        <v>-14.1928750447184</v>
      </c>
      <c r="I215">
        <v>441.22551117195701</v>
      </c>
      <c r="J215" s="7">
        <f t="shared" si="14"/>
        <v>25.125</v>
      </c>
      <c r="K215">
        <f t="shared" si="15"/>
        <v>10646.0230174672</v>
      </c>
      <c r="L215" s="7">
        <f t="shared" si="16"/>
        <v>4.1445102123866082E-2</v>
      </c>
      <c r="M215" s="7">
        <f t="shared" si="13"/>
        <v>6.6402373669526664</v>
      </c>
    </row>
    <row r="216" spans="1:13" x14ac:dyDescent="0.25">
      <c r="A216">
        <v>107000</v>
      </c>
      <c r="B216">
        <v>10.390516045765301</v>
      </c>
      <c r="C216">
        <v>371.92402476998501</v>
      </c>
      <c r="D216">
        <v>371.64883122498702</v>
      </c>
      <c r="E216">
        <v>683.62699999999995</v>
      </c>
      <c r="F216">
        <v>44.864675785599701</v>
      </c>
      <c r="G216">
        <v>24.560552865837501</v>
      </c>
      <c r="H216">
        <v>-12.985158370665699</v>
      </c>
      <c r="I216">
        <v>445.32986020435499</v>
      </c>
      <c r="J216" s="7">
        <f t="shared" si="14"/>
        <v>25.25</v>
      </c>
      <c r="K216">
        <f t="shared" si="15"/>
        <v>10689.072654298421</v>
      </c>
      <c r="L216" s="7">
        <f t="shared" si="16"/>
        <v>4.1662160470513174E-2</v>
      </c>
      <c r="M216" s="7">
        <f t="shared" si="13"/>
        <v>6.6750139477874137</v>
      </c>
    </row>
    <row r="217" spans="1:13" x14ac:dyDescent="0.25">
      <c r="A217">
        <v>107500</v>
      </c>
      <c r="B217">
        <v>10.3953135230977</v>
      </c>
      <c r="C217">
        <v>371.92402476998501</v>
      </c>
      <c r="D217">
        <v>371.64883122498702</v>
      </c>
      <c r="E217">
        <v>683.50199999999995</v>
      </c>
      <c r="F217">
        <v>45.693293227893697</v>
      </c>
      <c r="G217">
        <v>21.976839973409199</v>
      </c>
      <c r="H217">
        <v>-12.7956930978991</v>
      </c>
      <c r="I217">
        <v>452.18994150178997</v>
      </c>
      <c r="J217" s="7">
        <f t="shared" si="14"/>
        <v>25.375</v>
      </c>
      <c r="K217">
        <f t="shared" si="15"/>
        <v>10732.02411635922</v>
      </c>
      <c r="L217" s="7">
        <f t="shared" si="16"/>
        <v>4.2134637100982669E-2</v>
      </c>
      <c r="M217" s="7">
        <f t="shared" si="13"/>
        <v>6.750713048908672</v>
      </c>
    </row>
    <row r="218" spans="1:13" x14ac:dyDescent="0.25">
      <c r="A218">
        <v>108000</v>
      </c>
      <c r="B218">
        <v>10.4021247004755</v>
      </c>
      <c r="C218">
        <v>371.92402476998501</v>
      </c>
      <c r="D218">
        <v>371.64883122498702</v>
      </c>
      <c r="E218">
        <v>683.37699999999995</v>
      </c>
      <c r="F218">
        <v>42.682464845853097</v>
      </c>
      <c r="G218">
        <v>15.8892187832062</v>
      </c>
      <c r="H218">
        <v>-16.342142636941201</v>
      </c>
      <c r="I218">
        <v>434.25179205415299</v>
      </c>
      <c r="J218" s="7">
        <f t="shared" si="14"/>
        <v>25.5</v>
      </c>
      <c r="K218">
        <f t="shared" si="15"/>
        <v>10774.877403649592</v>
      </c>
      <c r="L218" s="7">
        <f t="shared" si="16"/>
        <v>4.0302248998867141E-2</v>
      </c>
      <c r="M218" s="7">
        <f t="shared" si="13"/>
        <v>6.4571321111645137</v>
      </c>
    </row>
    <row r="219" spans="1:13" x14ac:dyDescent="0.25">
      <c r="A219">
        <v>108500</v>
      </c>
      <c r="B219">
        <v>10.4086826254921</v>
      </c>
      <c r="C219">
        <v>371.92402476998501</v>
      </c>
      <c r="D219">
        <v>371.64883122498702</v>
      </c>
      <c r="E219">
        <v>683.25199999999995</v>
      </c>
      <c r="F219">
        <v>41.777345631730299</v>
      </c>
      <c r="G219">
        <v>17.548276559440001</v>
      </c>
      <c r="H219">
        <v>-13.79090868226</v>
      </c>
      <c r="I219">
        <v>429.32118862450398</v>
      </c>
      <c r="J219" s="7">
        <f t="shared" si="14"/>
        <v>25.625</v>
      </c>
      <c r="K219">
        <f t="shared" si="15"/>
        <v>10817.632516169542</v>
      </c>
      <c r="L219" s="7">
        <f t="shared" si="16"/>
        <v>3.9687167037961463E-2</v>
      </c>
      <c r="M219" s="7">
        <f t="shared" si="13"/>
        <v>6.358585117400624</v>
      </c>
    </row>
    <row r="220" spans="1:13" x14ac:dyDescent="0.25">
      <c r="A220">
        <v>109000</v>
      </c>
      <c r="B220">
        <v>10.4106177702155</v>
      </c>
      <c r="C220">
        <v>371.92402476998501</v>
      </c>
      <c r="D220">
        <v>371.64883122498702</v>
      </c>
      <c r="E220">
        <v>683.12699999999995</v>
      </c>
      <c r="F220">
        <v>41.811057806842598</v>
      </c>
      <c r="G220">
        <v>17.004604314750299</v>
      </c>
      <c r="H220">
        <v>-15.6478506561701</v>
      </c>
      <c r="I220">
        <v>428.949006720954</v>
      </c>
      <c r="J220" s="7">
        <f t="shared" si="14"/>
        <v>25.75</v>
      </c>
      <c r="K220">
        <f t="shared" si="15"/>
        <v>10860.289453919066</v>
      </c>
      <c r="L220" s="7">
        <f t="shared" si="16"/>
        <v>3.9497014194788578E-2</v>
      </c>
      <c r="M220" s="7">
        <f t="shared" si="13"/>
        <v>6.3281192734295999</v>
      </c>
    </row>
    <row r="221" spans="1:13" x14ac:dyDescent="0.25">
      <c r="A221">
        <v>109500</v>
      </c>
      <c r="B221">
        <v>10.416864304463299</v>
      </c>
      <c r="C221">
        <v>371.92402476998501</v>
      </c>
      <c r="D221">
        <v>371.64883122498702</v>
      </c>
      <c r="E221">
        <v>683.00199999999995</v>
      </c>
      <c r="F221">
        <v>41.186109335901399</v>
      </c>
      <c r="G221">
        <v>13.317974733978801</v>
      </c>
      <c r="H221">
        <v>-13.2149792366271</v>
      </c>
      <c r="I221">
        <v>423.41026120520303</v>
      </c>
      <c r="J221" s="7">
        <f t="shared" si="14"/>
        <v>25.875</v>
      </c>
      <c r="K221">
        <f t="shared" si="15"/>
        <v>10902.848216898165</v>
      </c>
      <c r="L221" s="7">
        <f t="shared" si="16"/>
        <v>3.8834830383951018E-2</v>
      </c>
      <c r="M221" s="7">
        <f t="shared" si="13"/>
        <v>6.2220257313899809</v>
      </c>
    </row>
    <row r="222" spans="1:13" x14ac:dyDescent="0.25">
      <c r="A222">
        <v>110000</v>
      </c>
      <c r="B222">
        <v>10.4207580989577</v>
      </c>
      <c r="C222">
        <v>371.92402476998501</v>
      </c>
      <c r="D222">
        <v>371.64883122498702</v>
      </c>
      <c r="E222">
        <v>682.87699999999995</v>
      </c>
      <c r="F222">
        <v>39.8503842309769</v>
      </c>
      <c r="G222">
        <v>10.8757017966871</v>
      </c>
      <c r="H222">
        <v>-11.1363997304049</v>
      </c>
      <c r="I222">
        <v>409.19705358591102</v>
      </c>
      <c r="J222" s="7">
        <f t="shared" si="14"/>
        <v>26</v>
      </c>
      <c r="K222">
        <f t="shared" si="15"/>
        <v>10945.308805106839</v>
      </c>
      <c r="L222" s="7">
        <f t="shared" si="16"/>
        <v>3.7385610664085488E-2</v>
      </c>
      <c r="M222" s="7">
        <f t="shared" si="13"/>
        <v>5.9898351360328927</v>
      </c>
    </row>
    <row r="223" spans="1:13" x14ac:dyDescent="0.25">
      <c r="A223">
        <v>110500</v>
      </c>
      <c r="B223">
        <v>10.423732171789601</v>
      </c>
      <c r="C223">
        <v>371.92402476998501</v>
      </c>
      <c r="D223">
        <v>371.64883122498702</v>
      </c>
      <c r="E223">
        <v>682.75199999999995</v>
      </c>
      <c r="F223">
        <v>40.262271505267897</v>
      </c>
      <c r="G223">
        <v>14.750362933616501</v>
      </c>
      <c r="H223">
        <v>-12.3271228692793</v>
      </c>
      <c r="I223">
        <v>408.28385154160202</v>
      </c>
      <c r="J223" s="7">
        <f t="shared" si="14"/>
        <v>26.125</v>
      </c>
      <c r="K223">
        <f t="shared" si="15"/>
        <v>10987.671218545089</v>
      </c>
      <c r="L223" s="7">
        <f t="shared" si="16"/>
        <v>3.7158360804653214E-2</v>
      </c>
      <c r="M223" s="7">
        <f t="shared" si="13"/>
        <v>5.9534256948466453</v>
      </c>
    </row>
    <row r="224" spans="1:13" x14ac:dyDescent="0.25">
      <c r="A224">
        <v>111000</v>
      </c>
      <c r="B224">
        <v>10.427609106915</v>
      </c>
      <c r="C224">
        <v>371.92402476998501</v>
      </c>
      <c r="D224">
        <v>371.64883122498702</v>
      </c>
      <c r="E224">
        <v>682.62699999999995</v>
      </c>
      <c r="F224">
        <v>41.071499489219399</v>
      </c>
      <c r="G224">
        <v>14.6285726911818</v>
      </c>
      <c r="H224">
        <v>-13.4374196785033</v>
      </c>
      <c r="I224">
        <v>411.31321394463203</v>
      </c>
      <c r="J224" s="7">
        <f t="shared" si="14"/>
        <v>26.25</v>
      </c>
      <c r="K224">
        <f t="shared" si="15"/>
        <v>11029.935457212914</v>
      </c>
      <c r="L224" s="7">
        <f t="shared" si="16"/>
        <v>3.729062745110244E-2</v>
      </c>
      <c r="M224" s="7">
        <f t="shared" si="13"/>
        <v>5.9746171477119026</v>
      </c>
    </row>
    <row r="225" spans="1:13" x14ac:dyDescent="0.25">
      <c r="A225">
        <v>111500</v>
      </c>
      <c r="B225">
        <v>10.430619346735099</v>
      </c>
      <c r="C225">
        <v>371.92402476998501</v>
      </c>
      <c r="D225">
        <v>371.64883122498702</v>
      </c>
      <c r="E225">
        <v>682.50199999999995</v>
      </c>
      <c r="F225">
        <v>40.878028340826297</v>
      </c>
      <c r="G225">
        <v>13.2467802915983</v>
      </c>
      <c r="H225">
        <v>-8.6741555483360102</v>
      </c>
      <c r="I225">
        <v>408.32458939619403</v>
      </c>
      <c r="J225" s="7">
        <f t="shared" si="14"/>
        <v>26.375</v>
      </c>
      <c r="K225">
        <f t="shared" si="15"/>
        <v>11072.101521110315</v>
      </c>
      <c r="L225" s="7">
        <f t="shared" si="16"/>
        <v>3.6878689074307462E-2</v>
      </c>
      <c r="M225" s="7">
        <f t="shared" si="13"/>
        <v>5.9086173440607812</v>
      </c>
    </row>
    <row r="226" spans="1:13" x14ac:dyDescent="0.25">
      <c r="A226">
        <v>112000</v>
      </c>
      <c r="B226">
        <v>10.435262736436099</v>
      </c>
      <c r="C226">
        <v>371.92402476998501</v>
      </c>
      <c r="D226">
        <v>371.64883122498702</v>
      </c>
      <c r="E226">
        <v>682.37699999999995</v>
      </c>
      <c r="F226">
        <v>41.779999257980002</v>
      </c>
      <c r="G226">
        <v>11.361218818788799</v>
      </c>
      <c r="H226">
        <v>-7.5546699155618198</v>
      </c>
      <c r="I226">
        <v>418.61947469204</v>
      </c>
      <c r="J226" s="7">
        <f t="shared" si="14"/>
        <v>26.5</v>
      </c>
      <c r="K226">
        <f t="shared" si="15"/>
        <v>11114.169410237291</v>
      </c>
      <c r="L226" s="7">
        <f t="shared" si="16"/>
        <v>3.7665385440899299E-2</v>
      </c>
      <c r="M226" s="7">
        <f t="shared" si="13"/>
        <v>6.0346599966829553</v>
      </c>
    </row>
    <row r="227" spans="1:13" x14ac:dyDescent="0.25">
      <c r="A227">
        <v>112500</v>
      </c>
      <c r="B227">
        <v>10.440990503833101</v>
      </c>
      <c r="C227">
        <v>371.92402476998501</v>
      </c>
      <c r="D227">
        <v>371.64883122498702</v>
      </c>
      <c r="E227">
        <v>682.25199999999995</v>
      </c>
      <c r="F227">
        <v>41.692798341348798</v>
      </c>
      <c r="G227">
        <v>14.027493291673499</v>
      </c>
      <c r="H227">
        <v>-7.5039805078962596</v>
      </c>
      <c r="I227">
        <v>416.48960300341997</v>
      </c>
      <c r="J227" s="7">
        <f t="shared" si="14"/>
        <v>26.625</v>
      </c>
      <c r="K227">
        <f t="shared" si="15"/>
        <v>11156.139124593841</v>
      </c>
      <c r="L227" s="7">
        <f t="shared" si="16"/>
        <v>3.7332772418126596E-2</v>
      </c>
      <c r="M227" s="7">
        <f t="shared" si="13"/>
        <v>5.9813695157969509</v>
      </c>
    </row>
    <row r="228" spans="1:13" x14ac:dyDescent="0.25">
      <c r="A228">
        <v>113000</v>
      </c>
      <c r="B228">
        <v>10.444132778120901</v>
      </c>
      <c r="C228">
        <v>371.92402476998501</v>
      </c>
      <c r="D228">
        <v>371.64883122498702</v>
      </c>
      <c r="E228">
        <v>682.12699999999995</v>
      </c>
      <c r="F228">
        <v>42.788931178356002</v>
      </c>
      <c r="G228">
        <v>18.9401263809748</v>
      </c>
      <c r="H228">
        <v>-8.2989505355385695</v>
      </c>
      <c r="I228">
        <v>424.08673885248197</v>
      </c>
      <c r="J228" s="7">
        <f t="shared" si="14"/>
        <v>26.75</v>
      </c>
      <c r="K228">
        <f t="shared" si="15"/>
        <v>11198.010664179968</v>
      </c>
      <c r="L228" s="7">
        <f t="shared" si="16"/>
        <v>3.7871614125984394E-2</v>
      </c>
      <c r="M228" s="7">
        <f t="shared" si="13"/>
        <v>6.0677014744611224</v>
      </c>
    </row>
    <row r="229" spans="1:13" x14ac:dyDescent="0.25">
      <c r="A229">
        <v>113500</v>
      </c>
      <c r="B229">
        <v>10.4491588948915</v>
      </c>
      <c r="C229">
        <v>371.92402476998501</v>
      </c>
      <c r="D229">
        <v>371.64883122498702</v>
      </c>
      <c r="E229">
        <v>682.00199999999995</v>
      </c>
      <c r="F229">
        <v>43.370621471948198</v>
      </c>
      <c r="G229">
        <v>14.8389978639966</v>
      </c>
      <c r="H229">
        <v>-11.4181931917438</v>
      </c>
      <c r="I229">
        <v>430.507602288366</v>
      </c>
      <c r="J229" s="7">
        <f t="shared" si="14"/>
        <v>26.875</v>
      </c>
      <c r="K229">
        <f t="shared" si="15"/>
        <v>11239.784028995669</v>
      </c>
      <c r="L229" s="7">
        <f t="shared" si="16"/>
        <v>3.8302124060192816E-2</v>
      </c>
      <c r="M229" s="7">
        <f t="shared" si="13"/>
        <v>6.13667676962221</v>
      </c>
    </row>
    <row r="230" spans="1:13" x14ac:dyDescent="0.25">
      <c r="A230">
        <v>114000</v>
      </c>
      <c r="B230">
        <v>10.452959736315499</v>
      </c>
      <c r="C230">
        <v>371.92402476998501</v>
      </c>
      <c r="D230">
        <v>371.64883122498702</v>
      </c>
      <c r="E230">
        <v>681.87699999999995</v>
      </c>
      <c r="F230">
        <v>44.599133322728498</v>
      </c>
      <c r="G230">
        <v>18.488304622005501</v>
      </c>
      <c r="H230">
        <v>-12.8453727429431</v>
      </c>
      <c r="I230">
        <v>440.04474547143599</v>
      </c>
      <c r="J230" s="7">
        <f t="shared" si="14"/>
        <v>27</v>
      </c>
      <c r="K230">
        <f t="shared" si="15"/>
        <v>11281.459219040948</v>
      </c>
      <c r="L230" s="7">
        <f t="shared" si="16"/>
        <v>3.9006013045610674E-2</v>
      </c>
      <c r="M230" s="7">
        <f t="shared" si="13"/>
        <v>6.2494522172297229</v>
      </c>
    </row>
    <row r="231" spans="1:13" x14ac:dyDescent="0.25">
      <c r="A231">
        <v>114500</v>
      </c>
      <c r="B231">
        <v>10.455951459831001</v>
      </c>
      <c r="C231">
        <v>371.92402476998501</v>
      </c>
      <c r="D231">
        <v>371.64883122498702</v>
      </c>
      <c r="E231">
        <v>681.75199999999995</v>
      </c>
      <c r="F231">
        <v>44.552447180685803</v>
      </c>
      <c r="G231">
        <v>17.536495335828199</v>
      </c>
      <c r="H231">
        <v>-10.7194593172115</v>
      </c>
      <c r="I231">
        <v>439.97127142201202</v>
      </c>
      <c r="J231" s="7">
        <f t="shared" si="14"/>
        <v>27.125</v>
      </c>
      <c r="K231">
        <f t="shared" si="15"/>
        <v>11323.036234315799</v>
      </c>
      <c r="L231" s="7">
        <f t="shared" si="16"/>
        <v>3.8856298109214475E-2</v>
      </c>
      <c r="M231" s="7">
        <f t="shared" si="13"/>
        <v>6.225465240141868</v>
      </c>
    </row>
    <row r="232" spans="1:13" x14ac:dyDescent="0.25">
      <c r="A232">
        <v>115000</v>
      </c>
      <c r="B232">
        <v>10.464584528536999</v>
      </c>
      <c r="C232">
        <v>371.92402476998501</v>
      </c>
      <c r="D232">
        <v>371.64883122498702</v>
      </c>
      <c r="E232">
        <v>681.62699999999995</v>
      </c>
      <c r="F232">
        <v>43.879363401503397</v>
      </c>
      <c r="G232">
        <v>20.969283069661099</v>
      </c>
      <c r="H232">
        <v>-12.5828804698206</v>
      </c>
      <c r="I232">
        <v>434.19892188582099</v>
      </c>
      <c r="J232" s="7">
        <f t="shared" si="14"/>
        <v>27.25</v>
      </c>
      <c r="K232">
        <f t="shared" si="15"/>
        <v>11364.515074820227</v>
      </c>
      <c r="L232" s="7">
        <f t="shared" si="16"/>
        <v>3.8206550743889921E-2</v>
      </c>
      <c r="M232" s="7">
        <f t="shared" si="13"/>
        <v>6.1213642363269276</v>
      </c>
    </row>
    <row r="233" spans="1:13" x14ac:dyDescent="0.25">
      <c r="A233">
        <v>115500</v>
      </c>
      <c r="B233">
        <v>10.466895550732399</v>
      </c>
      <c r="C233">
        <v>371.92402476998501</v>
      </c>
      <c r="D233">
        <v>371.64883122498702</v>
      </c>
      <c r="E233">
        <v>681.50199999999995</v>
      </c>
      <c r="F233">
        <v>43.164302872312497</v>
      </c>
      <c r="G233">
        <v>25.562208255250901</v>
      </c>
      <c r="H233">
        <v>-10.591969836765299</v>
      </c>
      <c r="I233">
        <v>426.821211344451</v>
      </c>
      <c r="J233" s="7">
        <f t="shared" si="14"/>
        <v>27.375</v>
      </c>
      <c r="K233">
        <f t="shared" si="15"/>
        <v>11405.89574055423</v>
      </c>
      <c r="L233" s="7">
        <f t="shared" si="16"/>
        <v>3.7421104054709789E-2</v>
      </c>
      <c r="M233" s="7">
        <f t="shared" si="13"/>
        <v>5.9955218040980105</v>
      </c>
    </row>
    <row r="234" spans="1:13" x14ac:dyDescent="0.25">
      <c r="A234">
        <v>116000</v>
      </c>
      <c r="B234">
        <v>10.4687028511949</v>
      </c>
      <c r="C234">
        <v>371.92402476998501</v>
      </c>
      <c r="D234">
        <v>371.64883122498702</v>
      </c>
      <c r="E234">
        <v>681.37699999999995</v>
      </c>
      <c r="F234">
        <v>42.341180116139803</v>
      </c>
      <c r="G234">
        <v>22.4424839724436</v>
      </c>
      <c r="H234">
        <v>-10.895931879563999</v>
      </c>
      <c r="I234">
        <v>420.52697024660199</v>
      </c>
      <c r="J234" s="7">
        <f t="shared" si="14"/>
        <v>27.5</v>
      </c>
      <c r="K234">
        <f t="shared" si="15"/>
        <v>11447.178231517808</v>
      </c>
      <c r="L234" s="7">
        <f t="shared" si="16"/>
        <v>3.673629970124466E-2</v>
      </c>
      <c r="M234" s="7">
        <f t="shared" si="13"/>
        <v>5.8858040516036221</v>
      </c>
    </row>
    <row r="235" spans="1:13" x14ac:dyDescent="0.25">
      <c r="A235">
        <v>116500</v>
      </c>
      <c r="B235">
        <v>10.4706155559715</v>
      </c>
      <c r="C235">
        <v>371.92402476998501</v>
      </c>
      <c r="D235">
        <v>371.64883122498702</v>
      </c>
      <c r="E235">
        <v>681.25199999999995</v>
      </c>
      <c r="F235">
        <v>42.324285314975</v>
      </c>
      <c r="G235">
        <v>23.316789262165798</v>
      </c>
      <c r="H235">
        <v>-11.0200871617782</v>
      </c>
      <c r="I235">
        <v>419.93283273993097</v>
      </c>
      <c r="J235" s="7">
        <f t="shared" si="14"/>
        <v>27.625</v>
      </c>
      <c r="K235">
        <f t="shared" si="15"/>
        <v>11488.362547710962</v>
      </c>
      <c r="L235" s="7">
        <f t="shared" si="16"/>
        <v>3.6552888281159088E-2</v>
      </c>
      <c r="M235" s="7">
        <f t="shared" si="13"/>
        <v>5.8564183026787386</v>
      </c>
    </row>
    <row r="236" spans="1:13" x14ac:dyDescent="0.25">
      <c r="A236">
        <v>117000</v>
      </c>
      <c r="B236">
        <v>10.4684602881907</v>
      </c>
      <c r="C236">
        <v>371.92402476998501</v>
      </c>
      <c r="D236">
        <v>371.64883122498702</v>
      </c>
      <c r="E236">
        <v>681.12699999999995</v>
      </c>
      <c r="F236">
        <v>41.817038585779798</v>
      </c>
      <c r="G236">
        <v>22.3143780253112</v>
      </c>
      <c r="H236">
        <v>-8.3251538151624302</v>
      </c>
      <c r="I236">
        <v>417.11022226041098</v>
      </c>
      <c r="J236" s="7">
        <f t="shared" si="14"/>
        <v>27.75</v>
      </c>
      <c r="K236">
        <f t="shared" si="15"/>
        <v>11529.448689133691</v>
      </c>
      <c r="L236" s="7">
        <f t="shared" si="16"/>
        <v>3.6177811576847581E-2</v>
      </c>
      <c r="M236" s="7">
        <f t="shared" si="13"/>
        <v>5.7963243900132779</v>
      </c>
    </row>
    <row r="237" spans="1:13" x14ac:dyDescent="0.25">
      <c r="A237">
        <v>117500</v>
      </c>
      <c r="B237">
        <v>10.467679066713799</v>
      </c>
      <c r="C237">
        <v>371.92402476998501</v>
      </c>
      <c r="D237">
        <v>371.64883122498702</v>
      </c>
      <c r="E237">
        <v>681.00199999999995</v>
      </c>
      <c r="F237">
        <v>41.093000243758297</v>
      </c>
      <c r="G237">
        <v>22.535156006879301</v>
      </c>
      <c r="H237">
        <v>-10.2336958625484</v>
      </c>
      <c r="I237">
        <v>415.037765754931</v>
      </c>
      <c r="J237" s="7">
        <f t="shared" si="14"/>
        <v>27.875</v>
      </c>
      <c r="K237">
        <f t="shared" si="15"/>
        <v>11570.436655785996</v>
      </c>
      <c r="L237" s="7">
        <f t="shared" si="16"/>
        <v>3.5870536100068809E-2</v>
      </c>
      <c r="M237" s="7">
        <f t="shared" si="13"/>
        <v>5.7470934315092652</v>
      </c>
    </row>
    <row r="238" spans="1:13" x14ac:dyDescent="0.25">
      <c r="A238">
        <v>118000</v>
      </c>
      <c r="B238">
        <v>10.462915004920401</v>
      </c>
      <c r="C238">
        <v>371.92402476998501</v>
      </c>
      <c r="D238">
        <v>371.64883122498702</v>
      </c>
      <c r="E238">
        <v>680.87699999999995</v>
      </c>
      <c r="F238">
        <v>41.2998402701838</v>
      </c>
      <c r="G238">
        <v>17.980108203226401</v>
      </c>
      <c r="H238">
        <v>-8.6790428069670504</v>
      </c>
      <c r="I238">
        <v>415.50253302296301</v>
      </c>
      <c r="J238" s="7">
        <f t="shared" si="14"/>
        <v>28</v>
      </c>
      <c r="K238">
        <f t="shared" si="15"/>
        <v>11611.326447667876</v>
      </c>
      <c r="L238" s="7">
        <f t="shared" si="16"/>
        <v>3.578424350530738E-2</v>
      </c>
      <c r="M238" s="7">
        <f t="shared" si="13"/>
        <v>5.7332678337217722</v>
      </c>
    </row>
    <row r="239" spans="1:13" x14ac:dyDescent="0.25">
      <c r="A239">
        <v>118500</v>
      </c>
      <c r="B239">
        <v>10.463407414293799</v>
      </c>
      <c r="C239">
        <v>371.92402476998501</v>
      </c>
      <c r="D239">
        <v>371.64883122498702</v>
      </c>
      <c r="E239">
        <v>680.75199999999995</v>
      </c>
      <c r="F239">
        <v>42.634749960931799</v>
      </c>
      <c r="G239">
        <v>19.0831927764998</v>
      </c>
      <c r="H239">
        <v>-5.7249419059629796</v>
      </c>
      <c r="I239">
        <v>425.41769063550498</v>
      </c>
      <c r="J239" s="7">
        <f t="shared" si="14"/>
        <v>28.125</v>
      </c>
      <c r="K239">
        <f t="shared" si="15"/>
        <v>11652.11806477933</v>
      </c>
      <c r="L239" s="7">
        <f t="shared" si="16"/>
        <v>3.6509902171469426E-2</v>
      </c>
      <c r="M239" s="7">
        <f t="shared" si="13"/>
        <v>5.8495311686823461</v>
      </c>
    </row>
    <row r="240" spans="1:13" x14ac:dyDescent="0.25">
      <c r="A240">
        <v>119000</v>
      </c>
      <c r="B240">
        <v>10.4602733219679</v>
      </c>
      <c r="C240">
        <v>371.92402476998501</v>
      </c>
      <c r="D240">
        <v>371.64883122498702</v>
      </c>
      <c r="E240">
        <v>680.62699999999995</v>
      </c>
      <c r="F240">
        <v>43.743076802975501</v>
      </c>
      <c r="G240">
        <v>22.2590211281934</v>
      </c>
      <c r="H240">
        <v>-4.8154814433647202</v>
      </c>
      <c r="I240">
        <v>434.18765529001303</v>
      </c>
      <c r="J240" s="7">
        <f t="shared" si="14"/>
        <v>28.25</v>
      </c>
      <c r="K240">
        <f t="shared" si="15"/>
        <v>11692.811507120361</v>
      </c>
      <c r="L240" s="7">
        <f t="shared" si="16"/>
        <v>3.7132870484195661E-2</v>
      </c>
      <c r="M240" s="7">
        <f t="shared" si="13"/>
        <v>5.9493416952972664</v>
      </c>
    </row>
    <row r="241" spans="1:13" x14ac:dyDescent="0.25">
      <c r="A241">
        <v>119500</v>
      </c>
      <c r="B241">
        <v>10.458924962870601</v>
      </c>
      <c r="C241">
        <v>371.92402476998501</v>
      </c>
      <c r="D241">
        <v>371.64883122498702</v>
      </c>
      <c r="E241">
        <v>680.50199999999995</v>
      </c>
      <c r="F241">
        <v>44.663919917575498</v>
      </c>
      <c r="G241">
        <v>19.0943606469569</v>
      </c>
      <c r="H241">
        <v>-5.5537212943195096</v>
      </c>
      <c r="I241">
        <v>442.55063207533601</v>
      </c>
      <c r="J241" s="7">
        <f t="shared" si="14"/>
        <v>28.375</v>
      </c>
      <c r="K241">
        <f t="shared" si="15"/>
        <v>11733.406774690966</v>
      </c>
      <c r="L241" s="7">
        <f t="shared" si="16"/>
        <v>3.771714733609343E-2</v>
      </c>
      <c r="M241" s="7">
        <f t="shared" si="13"/>
        <v>6.0429531665157894</v>
      </c>
    </row>
    <row r="242" spans="1:13" x14ac:dyDescent="0.25">
      <c r="A242">
        <v>120000</v>
      </c>
      <c r="B242">
        <v>10.459995021070601</v>
      </c>
      <c r="C242">
        <v>371.92402476998501</v>
      </c>
      <c r="D242">
        <v>371.64883122498702</v>
      </c>
      <c r="E242">
        <v>680.37699999999995</v>
      </c>
      <c r="F242">
        <v>46.499597404256797</v>
      </c>
      <c r="G242">
        <v>21.386045044288</v>
      </c>
      <c r="H242">
        <v>-4.54756374166519</v>
      </c>
      <c r="I242">
        <v>456.04031217347699</v>
      </c>
      <c r="J242" s="7">
        <f t="shared" si="14"/>
        <v>28.5</v>
      </c>
      <c r="K242">
        <f t="shared" si="15"/>
        <v>11773.903867491148</v>
      </c>
      <c r="L242" s="7">
        <f t="shared" si="16"/>
        <v>3.8733143849819178E-2</v>
      </c>
      <c r="M242" s="7">
        <f t="shared" si="13"/>
        <v>6.205733752626359</v>
      </c>
    </row>
    <row r="243" spans="1:13" x14ac:dyDescent="0.25">
      <c r="A243">
        <v>120500</v>
      </c>
      <c r="B243">
        <v>10.463036984710801</v>
      </c>
      <c r="C243">
        <v>371.92402476998501</v>
      </c>
      <c r="D243">
        <v>371.64883122498702</v>
      </c>
      <c r="E243">
        <v>680.25199999999995</v>
      </c>
      <c r="F243">
        <v>47.118501522702999</v>
      </c>
      <c r="G243">
        <v>20.16069778432</v>
      </c>
      <c r="H243">
        <v>-6.5657203849977099</v>
      </c>
      <c r="I243">
        <v>459.56892264148701</v>
      </c>
      <c r="J243" s="7">
        <f t="shared" si="14"/>
        <v>28.625</v>
      </c>
      <c r="K243">
        <f t="shared" si="15"/>
        <v>11814.302785520904</v>
      </c>
      <c r="L243" s="7">
        <f t="shared" si="16"/>
        <v>3.889936892464909E-2</v>
      </c>
      <c r="M243" s="7">
        <f t="shared" si="13"/>
        <v>6.2323659454946805</v>
      </c>
    </row>
    <row r="244" spans="1:13" x14ac:dyDescent="0.25">
      <c r="A244">
        <v>121000</v>
      </c>
      <c r="B244">
        <v>10.460876108366501</v>
      </c>
      <c r="C244">
        <v>371.92402476998501</v>
      </c>
      <c r="D244">
        <v>371.64883122498702</v>
      </c>
      <c r="E244">
        <v>680.12699999999995</v>
      </c>
      <c r="F244">
        <v>48.616381475491501</v>
      </c>
      <c r="G244">
        <v>19.688016417872099</v>
      </c>
      <c r="H244">
        <v>-8.3200940336831994</v>
      </c>
      <c r="I244">
        <v>469.92604223806597</v>
      </c>
      <c r="J244" s="7">
        <f t="shared" si="14"/>
        <v>28.75</v>
      </c>
      <c r="K244">
        <f t="shared" si="15"/>
        <v>11854.603528780235</v>
      </c>
      <c r="L244" s="7">
        <f t="shared" si="16"/>
        <v>3.9640806299189528E-2</v>
      </c>
      <c r="M244" s="7">
        <f t="shared" si="13"/>
        <v>6.351157308222283</v>
      </c>
    </row>
    <row r="245" spans="1:13" x14ac:dyDescent="0.25">
      <c r="A245">
        <v>121500</v>
      </c>
      <c r="B245">
        <v>10.461940819102599</v>
      </c>
      <c r="C245">
        <v>371.92402476998501</v>
      </c>
      <c r="D245">
        <v>371.64883122498702</v>
      </c>
      <c r="E245">
        <v>680.00199999999995</v>
      </c>
      <c r="F245">
        <v>49.857058652132203</v>
      </c>
      <c r="G245">
        <v>20.087561779750299</v>
      </c>
      <c r="H245">
        <v>-7.9872090024746099</v>
      </c>
      <c r="I245">
        <v>480.851950897206</v>
      </c>
      <c r="J245" s="7">
        <f t="shared" si="14"/>
        <v>28.875</v>
      </c>
      <c r="K245">
        <f t="shared" si="15"/>
        <v>11894.806097269142</v>
      </c>
      <c r="L245" s="7">
        <f t="shared" si="16"/>
        <v>4.0425371121232651E-2</v>
      </c>
      <c r="M245" s="7">
        <f t="shared" si="13"/>
        <v>6.4768584497602433</v>
      </c>
    </row>
    <row r="246" spans="1:13" x14ac:dyDescent="0.25">
      <c r="A246">
        <v>122000</v>
      </c>
      <c r="B246">
        <v>10.457120179338199</v>
      </c>
      <c r="C246">
        <v>371.92402476998501</v>
      </c>
      <c r="D246">
        <v>371.64883122498702</v>
      </c>
      <c r="E246">
        <v>679.87699999999995</v>
      </c>
      <c r="F246">
        <v>51.715607187848903</v>
      </c>
      <c r="G246">
        <v>19.900535711198199</v>
      </c>
      <c r="H246">
        <v>-6.5385056123564098</v>
      </c>
      <c r="I246">
        <v>493.47047807599</v>
      </c>
      <c r="J246" s="7">
        <f t="shared" si="14"/>
        <v>29</v>
      </c>
      <c r="K246">
        <f t="shared" si="15"/>
        <v>11934.910490987624</v>
      </c>
      <c r="L246" s="7">
        <f t="shared" si="16"/>
        <v>4.1346810137254317E-2</v>
      </c>
      <c r="M246" s="7">
        <f t="shared" si="13"/>
        <v>6.6244892546565302</v>
      </c>
    </row>
    <row r="247" spans="1:13" x14ac:dyDescent="0.25">
      <c r="A247">
        <v>122500</v>
      </c>
      <c r="B247">
        <v>10.458647401230101</v>
      </c>
      <c r="C247">
        <v>371.92402476998501</v>
      </c>
      <c r="D247">
        <v>371.64883122498702</v>
      </c>
      <c r="E247">
        <v>679.75199999999995</v>
      </c>
      <c r="F247">
        <v>52.427548126304401</v>
      </c>
      <c r="G247">
        <v>20.549809910544099</v>
      </c>
      <c r="H247">
        <v>-4.9719511485197003</v>
      </c>
      <c r="I247">
        <v>499.428608898645</v>
      </c>
      <c r="J247" s="7">
        <f t="shared" si="14"/>
        <v>29.125</v>
      </c>
      <c r="K247">
        <f t="shared" si="15"/>
        <v>11974.916709935682</v>
      </c>
      <c r="L247" s="7">
        <f t="shared" si="16"/>
        <v>4.170622819315855E-2</v>
      </c>
      <c r="M247" s="7">
        <f t="shared" si="13"/>
        <v>6.6820743752828458</v>
      </c>
    </row>
    <row r="248" spans="1:13" x14ac:dyDescent="0.25">
      <c r="A248">
        <v>123000</v>
      </c>
      <c r="B248">
        <v>10.4514371663292</v>
      </c>
      <c r="C248">
        <v>371.92402476998501</v>
      </c>
      <c r="D248">
        <v>371.64883122498702</v>
      </c>
      <c r="E248">
        <v>679.62699999999995</v>
      </c>
      <c r="F248">
        <v>52.9352352931474</v>
      </c>
      <c r="G248">
        <v>22.618832156141799</v>
      </c>
      <c r="H248">
        <v>-2.0416710077420901</v>
      </c>
      <c r="I248">
        <v>503.19156935013802</v>
      </c>
      <c r="J248" s="7">
        <f t="shared" si="14"/>
        <v>29.25</v>
      </c>
      <c r="K248">
        <f t="shared" si="15"/>
        <v>12014.824754113315</v>
      </c>
      <c r="L248" s="7">
        <f t="shared" si="16"/>
        <v>4.1880891286231098E-2</v>
      </c>
      <c r="M248" s="7">
        <f t="shared" si="13"/>
        <v>6.7100584877065907</v>
      </c>
    </row>
    <row r="249" spans="1:13" x14ac:dyDescent="0.25">
      <c r="A249">
        <v>123500</v>
      </c>
      <c r="B249">
        <v>10.452371824696</v>
      </c>
      <c r="C249">
        <v>371.92402476998501</v>
      </c>
      <c r="D249">
        <v>371.64883122498702</v>
      </c>
      <c r="E249">
        <v>679.50199999999995</v>
      </c>
      <c r="F249">
        <v>53.772112167359801</v>
      </c>
      <c r="G249">
        <v>25.668942959641399</v>
      </c>
      <c r="H249">
        <v>-5.6982834482130098</v>
      </c>
      <c r="I249">
        <v>509.82097446764999</v>
      </c>
      <c r="J249" s="7">
        <f t="shared" si="14"/>
        <v>29.375</v>
      </c>
      <c r="K249">
        <f t="shared" si="15"/>
        <v>12054.634623520522</v>
      </c>
      <c r="L249" s="7">
        <f t="shared" si="16"/>
        <v>4.2292528176084879E-2</v>
      </c>
      <c r="M249" s="7">
        <f t="shared" si="13"/>
        <v>6.7760099878248461</v>
      </c>
    </row>
    <row r="250" spans="1:13" x14ac:dyDescent="0.25">
      <c r="A250">
        <v>124000</v>
      </c>
      <c r="B250">
        <v>10.454593949735401</v>
      </c>
      <c r="C250">
        <v>371.92402476998501</v>
      </c>
      <c r="D250">
        <v>371.64883122498702</v>
      </c>
      <c r="E250">
        <v>679.37699999999995</v>
      </c>
      <c r="F250">
        <v>54.382320929998002</v>
      </c>
      <c r="G250">
        <v>25.011759194201101</v>
      </c>
      <c r="H250">
        <v>-4.0889829556916997</v>
      </c>
      <c r="I250">
        <v>514.50481040102795</v>
      </c>
      <c r="J250" s="7">
        <f t="shared" si="14"/>
        <v>29.5</v>
      </c>
      <c r="K250">
        <f t="shared" si="15"/>
        <v>12094.346318157306</v>
      </c>
      <c r="L250" s="7">
        <f t="shared" si="16"/>
        <v>4.2540935811355027E-2</v>
      </c>
      <c r="M250" s="7">
        <f t="shared" si="13"/>
        <v>6.8158092783906499</v>
      </c>
    </row>
    <row r="251" spans="1:13" x14ac:dyDescent="0.25">
      <c r="A251">
        <v>124500</v>
      </c>
      <c r="B251">
        <v>10.452408294583501</v>
      </c>
      <c r="C251">
        <v>371.92402476998501</v>
      </c>
      <c r="D251">
        <v>371.64883122498702</v>
      </c>
      <c r="E251">
        <v>679.25199999999995</v>
      </c>
      <c r="F251">
        <v>55.3050172273933</v>
      </c>
      <c r="G251">
        <v>25.658072659163899</v>
      </c>
      <c r="H251">
        <v>-5.7765772946608704</v>
      </c>
      <c r="I251">
        <v>521.06759820214302</v>
      </c>
      <c r="J251" s="7">
        <f t="shared" si="14"/>
        <v>29.625</v>
      </c>
      <c r="K251">
        <f t="shared" si="15"/>
        <v>12133.959838023666</v>
      </c>
      <c r="L251" s="7">
        <f t="shared" si="16"/>
        <v>4.2942914362489974E-2</v>
      </c>
      <c r="M251" s="7">
        <f t="shared" si="13"/>
        <v>6.8802133420597968</v>
      </c>
    </row>
    <row r="252" spans="1:13" x14ac:dyDescent="0.25">
      <c r="A252">
        <v>125000</v>
      </c>
      <c r="B252">
        <v>10.453306452718399</v>
      </c>
      <c r="C252">
        <v>371.92402476998501</v>
      </c>
      <c r="D252">
        <v>371.64883122498702</v>
      </c>
      <c r="E252">
        <v>679.12699999999995</v>
      </c>
      <c r="F252">
        <v>54.709484755554001</v>
      </c>
      <c r="G252">
        <v>26.627241706977301</v>
      </c>
      <c r="H252">
        <v>-3.8448324648125101</v>
      </c>
      <c r="I252">
        <v>519.15429893075998</v>
      </c>
      <c r="J252" s="7">
        <f t="shared" si="14"/>
        <v>29.75</v>
      </c>
      <c r="K252">
        <f t="shared" si="15"/>
        <v>12173.475183119599</v>
      </c>
      <c r="L252" s="7">
        <f t="shared" si="16"/>
        <v>4.2646351277788569E-2</v>
      </c>
      <c r="M252" s="7">
        <f t="shared" si="13"/>
        <v>6.8326986979697049</v>
      </c>
    </row>
    <row r="253" spans="1:13" x14ac:dyDescent="0.25">
      <c r="A253">
        <v>125500</v>
      </c>
      <c r="B253">
        <v>10.454789068276099</v>
      </c>
      <c r="C253">
        <v>371.92402476998501</v>
      </c>
      <c r="D253">
        <v>371.64883122498702</v>
      </c>
      <c r="E253">
        <v>679.00199999999995</v>
      </c>
      <c r="F253">
        <v>56.4397323075695</v>
      </c>
      <c r="G253">
        <v>25.515501926675</v>
      </c>
      <c r="H253">
        <v>-1.3346882614181901</v>
      </c>
      <c r="I253">
        <v>532.38691242694699</v>
      </c>
      <c r="J253" s="7">
        <f t="shared" si="14"/>
        <v>29.875</v>
      </c>
      <c r="K253">
        <f t="shared" si="15"/>
        <v>12212.892353445108</v>
      </c>
      <c r="L253" s="7">
        <f t="shared" si="16"/>
        <v>4.3592205435002231E-2</v>
      </c>
      <c r="M253" s="7">
        <f t="shared" si="13"/>
        <v>6.984241239707127</v>
      </c>
    </row>
    <row r="254" spans="1:13" x14ac:dyDescent="0.25">
      <c r="A254">
        <v>126000</v>
      </c>
      <c r="B254">
        <v>10.4577606787691</v>
      </c>
      <c r="C254">
        <v>371.92402476998501</v>
      </c>
      <c r="D254">
        <v>371.64883122498702</v>
      </c>
      <c r="E254">
        <v>678.87699999999995</v>
      </c>
      <c r="F254">
        <v>56.639015170901899</v>
      </c>
      <c r="G254">
        <v>27.9201661545072</v>
      </c>
      <c r="H254">
        <v>2.2758485971176099</v>
      </c>
      <c r="I254">
        <v>535.37853949102998</v>
      </c>
      <c r="J254" s="7">
        <f t="shared" si="14"/>
        <v>30</v>
      </c>
      <c r="K254">
        <f t="shared" si="15"/>
        <v>12252.211349000194</v>
      </c>
      <c r="L254" s="7">
        <f t="shared" si="16"/>
        <v>4.3696482556572776E-2</v>
      </c>
      <c r="M254" s="7">
        <f t="shared" si="13"/>
        <v>7.0009482763335917</v>
      </c>
    </row>
    <row r="255" spans="1:13" x14ac:dyDescent="0.25">
      <c r="A255">
        <v>126500</v>
      </c>
      <c r="B255">
        <v>10.4609408172781</v>
      </c>
      <c r="C255">
        <v>371.92402476998501</v>
      </c>
      <c r="D255">
        <v>371.64883122498702</v>
      </c>
      <c r="E255">
        <v>678.75199999999995</v>
      </c>
      <c r="F255">
        <v>56.7816784990247</v>
      </c>
      <c r="G255">
        <v>25.177037427681402</v>
      </c>
      <c r="H255">
        <v>-0.56896290549859097</v>
      </c>
      <c r="I255">
        <v>537.67142646457603</v>
      </c>
      <c r="J255" s="7">
        <f t="shared" si="14"/>
        <v>30.125</v>
      </c>
      <c r="K255">
        <f t="shared" si="15"/>
        <v>12291.432169784854</v>
      </c>
      <c r="L255" s="7">
        <f t="shared" si="16"/>
        <v>4.3743594646870783E-2</v>
      </c>
      <c r="M255" s="7">
        <f t="shared" si="13"/>
        <v>7.0084964652968402</v>
      </c>
    </row>
    <row r="256" spans="1:13" x14ac:dyDescent="0.25">
      <c r="A256">
        <v>127000</v>
      </c>
      <c r="B256">
        <v>10.4635333634973</v>
      </c>
      <c r="C256">
        <v>371.92402476998501</v>
      </c>
      <c r="D256">
        <v>371.64883122498702</v>
      </c>
      <c r="E256">
        <v>678.62699999999995</v>
      </c>
      <c r="F256">
        <v>56.5491227769826</v>
      </c>
      <c r="G256">
        <v>23.484088105021598</v>
      </c>
      <c r="H256">
        <v>-3.0807784411804202</v>
      </c>
      <c r="I256">
        <v>534.60552895435796</v>
      </c>
      <c r="J256" s="7">
        <f t="shared" si="14"/>
        <v>30.25</v>
      </c>
      <c r="K256">
        <f t="shared" si="15"/>
        <v>12330.554815799089</v>
      </c>
      <c r="L256" s="7">
        <f t="shared" si="16"/>
        <v>4.3356161741349229E-2</v>
      </c>
      <c r="M256" s="7">
        <f t="shared" si="13"/>
        <v>6.9464228709613147</v>
      </c>
    </row>
    <row r="257" spans="1:13" x14ac:dyDescent="0.25">
      <c r="A257">
        <v>127500</v>
      </c>
      <c r="B257">
        <v>10.469399463175501</v>
      </c>
      <c r="C257">
        <v>371.92402476998501</v>
      </c>
      <c r="D257">
        <v>371.64883122498702</v>
      </c>
      <c r="E257">
        <v>678.50199999999995</v>
      </c>
      <c r="F257">
        <v>57.5453180179775</v>
      </c>
      <c r="G257">
        <v>19.745912261792899</v>
      </c>
      <c r="H257">
        <v>-2.9135770111703398</v>
      </c>
      <c r="I257">
        <v>545.19177703723199</v>
      </c>
      <c r="J257" s="7">
        <f t="shared" si="14"/>
        <v>30.375</v>
      </c>
      <c r="K257">
        <f t="shared" si="15"/>
        <v>12369.5792870429</v>
      </c>
      <c r="L257" s="7">
        <f t="shared" si="16"/>
        <v>4.4075207764609978E-2</v>
      </c>
      <c r="M257" s="7">
        <f t="shared" si="13"/>
        <v>7.0616267437360731</v>
      </c>
    </row>
    <row r="258" spans="1:13" x14ac:dyDescent="0.25">
      <c r="A258">
        <v>128000</v>
      </c>
      <c r="B258">
        <v>10.468391788309001</v>
      </c>
      <c r="C258">
        <v>371.92402476998501</v>
      </c>
      <c r="D258">
        <v>371.64883122498702</v>
      </c>
      <c r="E258">
        <v>678.37699999999995</v>
      </c>
      <c r="F258">
        <v>57.214370027552199</v>
      </c>
      <c r="G258">
        <v>21.484084864279101</v>
      </c>
      <c r="H258">
        <v>-2.8856889441421401</v>
      </c>
      <c r="I258">
        <v>539.088097657003</v>
      </c>
      <c r="J258" s="7">
        <f t="shared" si="14"/>
        <v>30.5</v>
      </c>
      <c r="K258">
        <f t="shared" si="15"/>
        <v>12408.505583516286</v>
      </c>
      <c r="L258" s="7">
        <f t="shared" si="16"/>
        <v>4.344504614424631E-2</v>
      </c>
      <c r="M258" s="7">
        <f t="shared" si="13"/>
        <v>6.9606637221888619</v>
      </c>
    </row>
    <row r="259" spans="1:13" x14ac:dyDescent="0.25">
      <c r="A259">
        <v>128500</v>
      </c>
      <c r="B259">
        <v>10.470011559323799</v>
      </c>
      <c r="C259">
        <v>371.92402476998501</v>
      </c>
      <c r="D259">
        <v>371.64883122498702</v>
      </c>
      <c r="E259">
        <v>678.25199999999995</v>
      </c>
      <c r="F259">
        <v>56.994375908403903</v>
      </c>
      <c r="G259">
        <v>20.971623648262302</v>
      </c>
      <c r="H259">
        <v>-2.4190758843053599</v>
      </c>
      <c r="I259">
        <v>534.26523864350099</v>
      </c>
      <c r="J259" s="7">
        <f t="shared" si="14"/>
        <v>30.625</v>
      </c>
      <c r="K259">
        <f t="shared" si="15"/>
        <v>12447.333705219247</v>
      </c>
      <c r="L259" s="7">
        <f t="shared" si="16"/>
        <v>4.2922062772325298E-2</v>
      </c>
      <c r="M259" s="7">
        <f t="shared" si="13"/>
        <v>6.8768725490329627</v>
      </c>
    </row>
    <row r="260" spans="1:13" x14ac:dyDescent="0.25">
      <c r="A260">
        <v>129000</v>
      </c>
      <c r="B260">
        <v>10.469612214921201</v>
      </c>
      <c r="C260">
        <v>371.92402476998501</v>
      </c>
      <c r="D260">
        <v>371.64883122498702</v>
      </c>
      <c r="E260">
        <v>678.12699999999995</v>
      </c>
      <c r="F260">
        <v>56.9270595817827</v>
      </c>
      <c r="G260">
        <v>21.311152660421801</v>
      </c>
      <c r="H260">
        <v>-3.6991233285118499</v>
      </c>
      <c r="I260">
        <v>536.89332580351004</v>
      </c>
      <c r="J260" s="7">
        <f t="shared" si="14"/>
        <v>30.75</v>
      </c>
      <c r="K260">
        <f t="shared" si="15"/>
        <v>12486.063652151783</v>
      </c>
      <c r="L260" s="7">
        <f t="shared" si="16"/>
        <v>4.2999406439112993E-2</v>
      </c>
      <c r="M260" s="7">
        <f t="shared" si="13"/>
        <v>6.8892643705023815</v>
      </c>
    </row>
    <row r="261" spans="1:13" x14ac:dyDescent="0.25">
      <c r="A261">
        <v>129500</v>
      </c>
      <c r="B261">
        <v>10.467866987465801</v>
      </c>
      <c r="C261">
        <v>371.92402476998501</v>
      </c>
      <c r="D261">
        <v>371.64883122498702</v>
      </c>
      <c r="E261">
        <v>678.00199999999995</v>
      </c>
      <c r="F261">
        <v>56.379807123875402</v>
      </c>
      <c r="G261">
        <v>16.585953864599499</v>
      </c>
      <c r="H261">
        <v>1.27968042198585</v>
      </c>
      <c r="I261">
        <v>533.39881535376503</v>
      </c>
      <c r="J261" s="7">
        <f t="shared" si="14"/>
        <v>30.875</v>
      </c>
      <c r="K261">
        <f t="shared" si="15"/>
        <v>12524.695424313895</v>
      </c>
      <c r="L261" s="7">
        <f t="shared" si="16"/>
        <v>4.2587767389400184E-2</v>
      </c>
      <c r="M261" s="7">
        <f t="shared" si="13"/>
        <v>6.8233125243365622</v>
      </c>
    </row>
    <row r="262" spans="1:13" x14ac:dyDescent="0.25">
      <c r="A262">
        <v>130000</v>
      </c>
      <c r="B262">
        <v>10.4677946774231</v>
      </c>
      <c r="C262">
        <v>371.92402476998501</v>
      </c>
      <c r="D262">
        <v>371.64883122498702</v>
      </c>
      <c r="E262">
        <v>677.87699999999995</v>
      </c>
      <c r="F262">
        <v>57.154646779444299</v>
      </c>
      <c r="G262">
        <v>20.690095034009399</v>
      </c>
      <c r="H262">
        <v>1.96017619175726</v>
      </c>
      <c r="I262">
        <v>541.64474165597096</v>
      </c>
      <c r="J262" s="7">
        <f t="shared" si="14"/>
        <v>31</v>
      </c>
      <c r="K262">
        <f t="shared" si="15"/>
        <v>12563.229021705583</v>
      </c>
      <c r="L262" s="7">
        <f t="shared" si="16"/>
        <v>4.3113497391488079E-2</v>
      </c>
      <c r="M262" s="7">
        <f t="shared" si="13"/>
        <v>6.9075437561563984</v>
      </c>
    </row>
    <row r="263" spans="1:13" x14ac:dyDescent="0.25">
      <c r="A263">
        <v>130500</v>
      </c>
      <c r="B263">
        <v>10.473622430946801</v>
      </c>
      <c r="C263">
        <v>371.92402476998501</v>
      </c>
      <c r="D263">
        <v>371.64883122498702</v>
      </c>
      <c r="E263">
        <v>677.75199999999995</v>
      </c>
      <c r="F263">
        <v>56.6339240256765</v>
      </c>
      <c r="G263">
        <v>20.4818552795345</v>
      </c>
      <c r="H263">
        <v>6.4582515809826697</v>
      </c>
      <c r="I263">
        <v>540.02810135010895</v>
      </c>
      <c r="J263" s="7">
        <f t="shared" si="14"/>
        <v>31.125</v>
      </c>
      <c r="K263">
        <f t="shared" si="15"/>
        <v>12601.664444326845</v>
      </c>
      <c r="L263" s="7">
        <f t="shared" si="16"/>
        <v>4.2853712200948559E-2</v>
      </c>
      <c r="M263" s="7">
        <f t="shared" si="13"/>
        <v>6.865921580285149</v>
      </c>
    </row>
    <row r="264" spans="1:13" x14ac:dyDescent="0.25">
      <c r="A264">
        <v>131000</v>
      </c>
      <c r="B264">
        <v>10.4827295544042</v>
      </c>
      <c r="C264">
        <v>371.92402476998501</v>
      </c>
      <c r="D264">
        <v>371.64883122498702</v>
      </c>
      <c r="E264">
        <v>677.62699999999995</v>
      </c>
      <c r="F264">
        <v>55.496622288593699</v>
      </c>
      <c r="G264">
        <v>15.4657489764878</v>
      </c>
      <c r="H264">
        <v>9.8405243752599993</v>
      </c>
      <c r="I264">
        <v>535.72681564471895</v>
      </c>
      <c r="J264" s="7">
        <f t="shared" si="14"/>
        <v>31.25</v>
      </c>
      <c r="K264">
        <f t="shared" si="15"/>
        <v>12640.001692177682</v>
      </c>
      <c r="L264" s="7">
        <f t="shared" si="16"/>
        <v>4.2383444930727793E-2</v>
      </c>
      <c r="M264" s="7">
        <f t="shared" si="13"/>
        <v>6.7905764576976342</v>
      </c>
    </row>
    <row r="265" spans="1:13" x14ac:dyDescent="0.25">
      <c r="A265">
        <v>131500</v>
      </c>
      <c r="B265">
        <v>10.502040560220999</v>
      </c>
      <c r="C265">
        <v>371.92402476998501</v>
      </c>
      <c r="D265">
        <v>371.64883122498702</v>
      </c>
      <c r="E265">
        <v>677.50199999999995</v>
      </c>
      <c r="F265">
        <v>55.9510594740957</v>
      </c>
      <c r="G265">
        <v>11.320944736927901</v>
      </c>
      <c r="H265">
        <v>9.8407583039672399</v>
      </c>
      <c r="I265">
        <v>538.32883944387197</v>
      </c>
      <c r="J265" s="7">
        <f t="shared" si="14"/>
        <v>31.375</v>
      </c>
      <c r="K265">
        <f t="shared" si="15"/>
        <v>12678.240765258097</v>
      </c>
      <c r="L265" s="7">
        <f t="shared" si="16"/>
        <v>4.2460846848645012E-2</v>
      </c>
      <c r="M265" s="7">
        <f t="shared" si="13"/>
        <v>6.8029776120268393</v>
      </c>
    </row>
    <row r="266" spans="1:13" x14ac:dyDescent="0.25">
      <c r="A266">
        <v>132000</v>
      </c>
      <c r="B266">
        <v>10.514279906785999</v>
      </c>
      <c r="C266">
        <v>371.92402476998501</v>
      </c>
      <c r="D266">
        <v>371.64883122498702</v>
      </c>
      <c r="E266">
        <v>677.37699999999995</v>
      </c>
      <c r="F266">
        <v>55.208824257694801</v>
      </c>
      <c r="G266">
        <v>15.1175433738464</v>
      </c>
      <c r="H266">
        <v>9.0522281384932093</v>
      </c>
      <c r="I266">
        <v>530.63553674014702</v>
      </c>
      <c r="J266" s="7">
        <f t="shared" si="14"/>
        <v>31.5</v>
      </c>
      <c r="K266">
        <f t="shared" si="15"/>
        <v>12716.381663568085</v>
      </c>
      <c r="L266" s="7">
        <f t="shared" si="16"/>
        <v>4.1728500353240904E-2</v>
      </c>
      <c r="M266" s="7">
        <f t="shared" si="13"/>
        <v>6.6856427687007116</v>
      </c>
    </row>
    <row r="267" spans="1:13" x14ac:dyDescent="0.25">
      <c r="A267">
        <v>132500</v>
      </c>
      <c r="B267">
        <v>10.5160043567959</v>
      </c>
      <c r="C267">
        <v>371.92402476998501</v>
      </c>
      <c r="D267">
        <v>371.64883122498702</v>
      </c>
      <c r="E267">
        <v>677.25199999999995</v>
      </c>
      <c r="F267">
        <v>53.553257426830498</v>
      </c>
      <c r="G267">
        <v>24.777564261072801</v>
      </c>
      <c r="H267">
        <v>9.8769996968471592</v>
      </c>
      <c r="I267">
        <v>519.47782620528699</v>
      </c>
      <c r="J267" s="7">
        <f t="shared" si="14"/>
        <v>31.625</v>
      </c>
      <c r="K267">
        <f t="shared" si="15"/>
        <v>12754.424387107649</v>
      </c>
      <c r="L267" s="7">
        <f t="shared" si="16"/>
        <v>4.0729225438851047E-2</v>
      </c>
      <c r="M267" s="7">
        <f t="shared" si="13"/>
        <v>6.5255412781419766</v>
      </c>
    </row>
    <row r="268" spans="1:13" x14ac:dyDescent="0.25">
      <c r="A268">
        <v>133000</v>
      </c>
      <c r="B268">
        <v>10.527147327188301</v>
      </c>
      <c r="C268">
        <v>371.92402476998501</v>
      </c>
      <c r="D268">
        <v>371.64883122498702</v>
      </c>
      <c r="E268">
        <v>677.12699999999995</v>
      </c>
      <c r="F268">
        <v>53.4470807808828</v>
      </c>
      <c r="G268">
        <v>28.0305721415927</v>
      </c>
      <c r="H268">
        <v>9.1868699653571397</v>
      </c>
      <c r="I268">
        <v>519.38908343924402</v>
      </c>
      <c r="J268" s="7">
        <f t="shared" si="14"/>
        <v>31.75</v>
      </c>
      <c r="K268">
        <f t="shared" si="15"/>
        <v>12792.368935876788</v>
      </c>
      <c r="L268" s="7">
        <f t="shared" si="16"/>
        <v>4.0601477806240675E-2</v>
      </c>
      <c r="M268" s="7">
        <f t="shared" si="13"/>
        <v>6.5050738511088877</v>
      </c>
    </row>
    <row r="269" spans="1:13" x14ac:dyDescent="0.25">
      <c r="A269">
        <v>133500</v>
      </c>
      <c r="B269">
        <v>10.5396542487502</v>
      </c>
      <c r="C269">
        <v>371.92402476998501</v>
      </c>
      <c r="D269">
        <v>371.64883122498702</v>
      </c>
      <c r="E269">
        <v>677.00199999999995</v>
      </c>
      <c r="F269">
        <v>51.935172101938299</v>
      </c>
      <c r="G269">
        <v>32.641046309195197</v>
      </c>
      <c r="H269">
        <v>6.7278413464463398</v>
      </c>
      <c r="I269">
        <v>509.90005842747502</v>
      </c>
      <c r="J269" s="7">
        <f t="shared" si="14"/>
        <v>31.875</v>
      </c>
      <c r="K269">
        <f t="shared" si="15"/>
        <v>12830.215309875502</v>
      </c>
      <c r="L269" s="7">
        <f t="shared" si="16"/>
        <v>3.9742127946598177E-2</v>
      </c>
      <c r="M269" s="7">
        <f t="shared" si="13"/>
        <v>6.367390825688191</v>
      </c>
    </row>
    <row r="270" spans="1:13" x14ac:dyDescent="0.25">
      <c r="A270">
        <v>134000</v>
      </c>
      <c r="B270">
        <v>10.5463082862544</v>
      </c>
      <c r="C270">
        <v>371.92402476998501</v>
      </c>
      <c r="D270">
        <v>371.64883122498702</v>
      </c>
      <c r="E270">
        <v>676.87699999999995</v>
      </c>
      <c r="F270">
        <v>52.833378017859999</v>
      </c>
      <c r="G270">
        <v>37.509863942819599</v>
      </c>
      <c r="H270">
        <v>3.57727531203733</v>
      </c>
      <c r="I270">
        <v>512.99766612356495</v>
      </c>
      <c r="J270" s="7">
        <f t="shared" si="14"/>
        <v>32</v>
      </c>
      <c r="K270">
        <f t="shared" si="15"/>
        <v>12867.963509103793</v>
      </c>
      <c r="L270" s="7">
        <f t="shared" si="16"/>
        <v>3.9866266776450734E-2</v>
      </c>
      <c r="M270" s="7">
        <f t="shared" si="13"/>
        <v>6.3872800587805143</v>
      </c>
    </row>
    <row r="271" spans="1:13" x14ac:dyDescent="0.25">
      <c r="A271">
        <v>134500</v>
      </c>
      <c r="B271">
        <v>10.5572694335367</v>
      </c>
      <c r="C271">
        <v>371.92402476998501</v>
      </c>
      <c r="D271">
        <v>371.64883122498702</v>
      </c>
      <c r="E271">
        <v>676.75199999999995</v>
      </c>
      <c r="F271">
        <v>52.153910323584597</v>
      </c>
      <c r="G271">
        <v>32.095076271008701</v>
      </c>
      <c r="H271">
        <v>9.1213321395994402</v>
      </c>
      <c r="I271">
        <v>512.70171320303496</v>
      </c>
      <c r="J271" s="7">
        <f t="shared" si="14"/>
        <v>32.125</v>
      </c>
      <c r="K271">
        <f t="shared" si="15"/>
        <v>12905.613533561658</v>
      </c>
      <c r="L271" s="7">
        <f t="shared" si="16"/>
        <v>3.9727031331732499E-2</v>
      </c>
      <c r="M271" s="7">
        <f t="shared" ref="M271:M334" si="17">L271*160.21766208</f>
        <v>6.36497208134909</v>
      </c>
    </row>
    <row r="272" spans="1:13" x14ac:dyDescent="0.25">
      <c r="A272">
        <v>135000</v>
      </c>
      <c r="B272">
        <v>10.5674701035806</v>
      </c>
      <c r="C272">
        <v>371.92402476998501</v>
      </c>
      <c r="D272">
        <v>371.64883122498702</v>
      </c>
      <c r="E272">
        <v>676.62699999999995</v>
      </c>
      <c r="F272">
        <v>53.672672663326999</v>
      </c>
      <c r="G272">
        <v>28.239169795684099</v>
      </c>
      <c r="H272">
        <v>11.3193251882316</v>
      </c>
      <c r="I272">
        <v>524.222431471498</v>
      </c>
      <c r="J272" s="7">
        <f t="shared" ref="J272:J335" si="18">-E272+$E$14</f>
        <v>32.25</v>
      </c>
      <c r="K272">
        <f t="shared" ref="K272:K335" si="19">PI()*(2*80*J272-J272^2)</f>
        <v>12943.165383249097</v>
      </c>
      <c r="L272" s="7">
        <f t="shared" ref="L272:L335" si="20">I272/K272</f>
        <v>4.0501872297014831E-2</v>
      </c>
      <c r="M272" s="7">
        <f t="shared" si="17"/>
        <v>6.4891152892904351</v>
      </c>
    </row>
    <row r="273" spans="1:13" x14ac:dyDescent="0.25">
      <c r="A273">
        <v>135500</v>
      </c>
      <c r="B273">
        <v>10.573618647865599</v>
      </c>
      <c r="C273">
        <v>371.92402476998501</v>
      </c>
      <c r="D273">
        <v>371.64883122498702</v>
      </c>
      <c r="E273">
        <v>676.50199999999995</v>
      </c>
      <c r="F273">
        <v>52.695738183750002</v>
      </c>
      <c r="G273">
        <v>28.098506273300799</v>
      </c>
      <c r="H273">
        <v>9.8191472167368996</v>
      </c>
      <c r="I273">
        <v>516.60023484496696</v>
      </c>
      <c r="J273" s="7">
        <f t="shared" si="18"/>
        <v>32.375</v>
      </c>
      <c r="K273">
        <f t="shared" si="19"/>
        <v>12980.619058166114</v>
      </c>
      <c r="L273" s="7">
        <f t="shared" si="20"/>
        <v>3.9797811840104308E-2</v>
      </c>
      <c r="M273" s="7">
        <f t="shared" si="17"/>
        <v>6.3763123689212549</v>
      </c>
    </row>
    <row r="274" spans="1:13" x14ac:dyDescent="0.25">
      <c r="A274">
        <v>136000</v>
      </c>
      <c r="B274">
        <v>10.579803305945701</v>
      </c>
      <c r="C274">
        <v>371.92402476998501</v>
      </c>
      <c r="D274">
        <v>371.64883122498702</v>
      </c>
      <c r="E274">
        <v>676.37699999999995</v>
      </c>
      <c r="F274">
        <v>51.897882611672202</v>
      </c>
      <c r="G274">
        <v>29.241651117966398</v>
      </c>
      <c r="H274">
        <v>12.6260010562701</v>
      </c>
      <c r="I274">
        <v>508.88907855637598</v>
      </c>
      <c r="J274" s="7">
        <f t="shared" si="18"/>
        <v>32.5</v>
      </c>
      <c r="K274">
        <f t="shared" si="19"/>
        <v>13017.974558312706</v>
      </c>
      <c r="L274" s="7">
        <f t="shared" si="20"/>
        <v>3.9091263873412767E-2</v>
      </c>
      <c r="M274" s="7">
        <f t="shared" si="17"/>
        <v>6.2631109055505583</v>
      </c>
    </row>
    <row r="275" spans="1:13" x14ac:dyDescent="0.25">
      <c r="A275">
        <v>136500</v>
      </c>
      <c r="B275">
        <v>10.5825386680247</v>
      </c>
      <c r="C275">
        <v>371.92402476998501</v>
      </c>
      <c r="D275">
        <v>371.64883122498702</v>
      </c>
      <c r="E275">
        <v>676.25199999999995</v>
      </c>
      <c r="F275">
        <v>52.725665327949201</v>
      </c>
      <c r="G275">
        <v>29.631523036538901</v>
      </c>
      <c r="H275">
        <v>15.049417325829699</v>
      </c>
      <c r="I275">
        <v>511.53213131616099</v>
      </c>
      <c r="J275" s="7">
        <f t="shared" si="18"/>
        <v>32.625</v>
      </c>
      <c r="K275">
        <f t="shared" si="19"/>
        <v>13055.231883688872</v>
      </c>
      <c r="L275" s="7">
        <f t="shared" si="20"/>
        <v>3.9182155925952276E-2</v>
      </c>
      <c r="M275" s="7">
        <f t="shared" si="17"/>
        <v>6.2776734177100915</v>
      </c>
    </row>
    <row r="276" spans="1:13" x14ac:dyDescent="0.25">
      <c r="A276">
        <v>137000</v>
      </c>
      <c r="B276">
        <v>10.590091325653599</v>
      </c>
      <c r="C276">
        <v>371.92402476998501</v>
      </c>
      <c r="D276">
        <v>371.64883122498702</v>
      </c>
      <c r="E276">
        <v>676.12699999999995</v>
      </c>
      <c r="F276">
        <v>53.574523596573997</v>
      </c>
      <c r="G276">
        <v>26.571606767844301</v>
      </c>
      <c r="H276">
        <v>13.222714865825999</v>
      </c>
      <c r="I276">
        <v>516.99948562393104</v>
      </c>
      <c r="J276" s="7">
        <f t="shared" si="18"/>
        <v>32.75</v>
      </c>
      <c r="K276">
        <f t="shared" si="19"/>
        <v>13092.391034294613</v>
      </c>
      <c r="L276" s="7">
        <f t="shared" si="20"/>
        <v>3.9488546001237405E-2</v>
      </c>
      <c r="M276" s="7">
        <f t="shared" si="17"/>
        <v>6.32676251925679</v>
      </c>
    </row>
    <row r="277" spans="1:13" x14ac:dyDescent="0.25">
      <c r="A277">
        <v>137500</v>
      </c>
      <c r="B277">
        <v>10.592669915573399</v>
      </c>
      <c r="C277">
        <v>371.92402476998501</v>
      </c>
      <c r="D277">
        <v>371.64883122498702</v>
      </c>
      <c r="E277">
        <v>676.00199999999995</v>
      </c>
      <c r="F277">
        <v>53.785669559812902</v>
      </c>
      <c r="G277">
        <v>28.3905775085918</v>
      </c>
      <c r="H277">
        <v>11.993814232676799</v>
      </c>
      <c r="I277">
        <v>518.57398122244103</v>
      </c>
      <c r="J277" s="7">
        <f t="shared" si="18"/>
        <v>32.875</v>
      </c>
      <c r="K277">
        <f t="shared" si="19"/>
        <v>13129.452010129931</v>
      </c>
      <c r="L277" s="7">
        <f t="shared" si="20"/>
        <v>3.9497001156052751E-2</v>
      </c>
      <c r="M277" s="7">
        <f t="shared" si="17"/>
        <v>6.3281171843938289</v>
      </c>
    </row>
    <row r="278" spans="1:13" x14ac:dyDescent="0.25">
      <c r="A278">
        <v>138000</v>
      </c>
      <c r="B278">
        <v>10.5995207357337</v>
      </c>
      <c r="C278">
        <v>371.92402476998501</v>
      </c>
      <c r="D278">
        <v>371.64883122498702</v>
      </c>
      <c r="E278">
        <v>675.87699999999995</v>
      </c>
      <c r="F278">
        <v>54.709325346351299</v>
      </c>
      <c r="G278">
        <v>27.302759878195101</v>
      </c>
      <c r="H278">
        <v>12.995262257127299</v>
      </c>
      <c r="I278">
        <v>526.91705593385097</v>
      </c>
      <c r="J278" s="7">
        <f t="shared" si="18"/>
        <v>33</v>
      </c>
      <c r="K278">
        <f t="shared" si="19"/>
        <v>13166.414811194823</v>
      </c>
      <c r="L278" s="7">
        <f t="shared" si="20"/>
        <v>4.0019782415319054E-2</v>
      </c>
      <c r="M278" s="7">
        <f t="shared" si="17"/>
        <v>6.4118759755327144</v>
      </c>
    </row>
    <row r="279" spans="1:13" x14ac:dyDescent="0.25">
      <c r="A279">
        <v>138500</v>
      </c>
      <c r="B279">
        <v>10.6031053676626</v>
      </c>
      <c r="C279">
        <v>371.92402476998501</v>
      </c>
      <c r="D279">
        <v>371.64883122498702</v>
      </c>
      <c r="E279">
        <v>675.75199999999995</v>
      </c>
      <c r="F279">
        <v>54.8833451558652</v>
      </c>
      <c r="G279">
        <v>24.266799053545601</v>
      </c>
      <c r="H279">
        <v>12.5706012873632</v>
      </c>
      <c r="I279">
        <v>529.23388641823499</v>
      </c>
      <c r="J279" s="7">
        <f t="shared" si="18"/>
        <v>33.125</v>
      </c>
      <c r="K279">
        <f t="shared" si="19"/>
        <v>13203.279437489291</v>
      </c>
      <c r="L279" s="7">
        <f t="shared" si="20"/>
        <v>4.0083517805094115E-2</v>
      </c>
      <c r="M279" s="7">
        <f t="shared" si="17"/>
        <v>6.4220875106742321</v>
      </c>
    </row>
    <row r="280" spans="1:13" x14ac:dyDescent="0.25">
      <c r="A280">
        <v>139000</v>
      </c>
      <c r="B280">
        <v>10.605513335713599</v>
      </c>
      <c r="C280">
        <v>371.92402476998501</v>
      </c>
      <c r="D280">
        <v>371.64883122498702</v>
      </c>
      <c r="E280">
        <v>675.62699999999995</v>
      </c>
      <c r="F280">
        <v>55.479215780658897</v>
      </c>
      <c r="G280">
        <v>22.946558141279802</v>
      </c>
      <c r="H280">
        <v>10.608562639557601</v>
      </c>
      <c r="I280">
        <v>537.46710999598997</v>
      </c>
      <c r="J280" s="7">
        <f t="shared" si="18"/>
        <v>33.25</v>
      </c>
      <c r="K280">
        <f t="shared" si="19"/>
        <v>13240.045889013334</v>
      </c>
      <c r="L280" s="7">
        <f t="shared" si="20"/>
        <v>4.059405190143512E-2</v>
      </c>
      <c r="M280" s="7">
        <f t="shared" si="17"/>
        <v>6.5038840900021135</v>
      </c>
    </row>
    <row r="281" spans="1:13" x14ac:dyDescent="0.25">
      <c r="A281">
        <v>139500</v>
      </c>
      <c r="B281">
        <v>10.6069475331444</v>
      </c>
      <c r="C281">
        <v>371.92402476998501</v>
      </c>
      <c r="D281">
        <v>371.64883122498702</v>
      </c>
      <c r="E281">
        <v>675.50199999999995</v>
      </c>
      <c r="F281">
        <v>57.251795924154003</v>
      </c>
      <c r="G281">
        <v>19.7051168456323</v>
      </c>
      <c r="H281">
        <v>10.2467219212324</v>
      </c>
      <c r="I281">
        <v>549.59458910641399</v>
      </c>
      <c r="J281" s="7">
        <f t="shared" si="18"/>
        <v>33.375</v>
      </c>
      <c r="K281">
        <f t="shared" si="19"/>
        <v>13276.714165766953</v>
      </c>
      <c r="L281" s="7">
        <f t="shared" si="20"/>
        <v>4.1395377067279485E-2</v>
      </c>
      <c r="M281" s="7">
        <f t="shared" si="17"/>
        <v>6.6322705346395656</v>
      </c>
    </row>
    <row r="282" spans="1:13" x14ac:dyDescent="0.25">
      <c r="A282">
        <v>140000</v>
      </c>
      <c r="B282">
        <v>10.6047824393731</v>
      </c>
      <c r="C282">
        <v>371.92402476998501</v>
      </c>
      <c r="D282">
        <v>371.64883122498702</v>
      </c>
      <c r="E282">
        <v>675.37699999999995</v>
      </c>
      <c r="F282">
        <v>58.258956115950802</v>
      </c>
      <c r="G282">
        <v>20.5122144786794</v>
      </c>
      <c r="H282">
        <v>10.481564057530401</v>
      </c>
      <c r="I282">
        <v>560.29899932155899</v>
      </c>
      <c r="J282" s="7">
        <f t="shared" si="18"/>
        <v>33.5</v>
      </c>
      <c r="K282">
        <f t="shared" si="19"/>
        <v>13313.284267750147</v>
      </c>
      <c r="L282" s="7">
        <f t="shared" si="20"/>
        <v>4.2085708383679366E-2</v>
      </c>
      <c r="M282" s="7">
        <f t="shared" si="17"/>
        <v>6.7428738042137635</v>
      </c>
    </row>
    <row r="283" spans="1:13" x14ac:dyDescent="0.25">
      <c r="A283">
        <v>140500</v>
      </c>
      <c r="B283">
        <v>10.6046109980946</v>
      </c>
      <c r="C283">
        <v>371.92402476998501</v>
      </c>
      <c r="D283">
        <v>371.64883122498702</v>
      </c>
      <c r="E283">
        <v>675.25199999999995</v>
      </c>
      <c r="F283">
        <v>59.574184660156803</v>
      </c>
      <c r="G283">
        <v>23.771136630468298</v>
      </c>
      <c r="H283">
        <v>12.388282125816501</v>
      </c>
      <c r="I283">
        <v>574.20331900882195</v>
      </c>
      <c r="J283" s="7">
        <f t="shared" si="18"/>
        <v>33.625</v>
      </c>
      <c r="K283">
        <f t="shared" si="19"/>
        <v>13349.756194962914</v>
      </c>
      <c r="L283" s="7">
        <f t="shared" si="20"/>
        <v>4.3012270083664782E-2</v>
      </c>
      <c r="M283" s="7">
        <f t="shared" si="17"/>
        <v>6.8913253535582975</v>
      </c>
    </row>
    <row r="284" spans="1:13" x14ac:dyDescent="0.25">
      <c r="A284">
        <v>141000</v>
      </c>
      <c r="B284">
        <v>10.6023275916169</v>
      </c>
      <c r="C284">
        <v>371.92402476998501</v>
      </c>
      <c r="D284">
        <v>371.64883122498702</v>
      </c>
      <c r="E284">
        <v>675.12699999999995</v>
      </c>
      <c r="F284">
        <v>59.949992692037597</v>
      </c>
      <c r="G284">
        <v>19.518774316687399</v>
      </c>
      <c r="H284">
        <v>12.442738080992401</v>
      </c>
      <c r="I284">
        <v>576.45881115585098</v>
      </c>
      <c r="J284" s="7">
        <f t="shared" si="18"/>
        <v>33.75</v>
      </c>
      <c r="K284">
        <f t="shared" si="19"/>
        <v>13386.129947405259</v>
      </c>
      <c r="L284" s="7">
        <f t="shared" si="20"/>
        <v>4.3063888772990028E-2</v>
      </c>
      <c r="M284" s="7">
        <f t="shared" si="17"/>
        <v>6.8995955792816224</v>
      </c>
    </row>
    <row r="285" spans="1:13" x14ac:dyDescent="0.25">
      <c r="A285">
        <v>141500</v>
      </c>
      <c r="B285">
        <v>10.604672067094601</v>
      </c>
      <c r="C285">
        <v>371.92402476998501</v>
      </c>
      <c r="D285">
        <v>371.64883122498702</v>
      </c>
      <c r="E285">
        <v>675.00199999999995</v>
      </c>
      <c r="F285">
        <v>60.021060867462303</v>
      </c>
      <c r="G285">
        <v>21.701079771989701</v>
      </c>
      <c r="H285">
        <v>16.5345870821685</v>
      </c>
      <c r="I285">
        <v>576.74101246058797</v>
      </c>
      <c r="J285" s="7">
        <f t="shared" si="18"/>
        <v>33.875</v>
      </c>
      <c r="K285">
        <f t="shared" si="19"/>
        <v>13422.405525077178</v>
      </c>
      <c r="L285" s="7">
        <f t="shared" si="20"/>
        <v>4.2968528359768193E-2</v>
      </c>
      <c r="M285" s="7">
        <f t="shared" si="17"/>
        <v>6.884317156820237</v>
      </c>
    </row>
    <row r="286" spans="1:13" x14ac:dyDescent="0.25">
      <c r="A286">
        <v>142000</v>
      </c>
      <c r="B286">
        <v>10.6036267230346</v>
      </c>
      <c r="C286">
        <v>371.92402476998501</v>
      </c>
      <c r="D286">
        <v>371.64883122498702</v>
      </c>
      <c r="E286">
        <v>674.87699999999995</v>
      </c>
      <c r="F286">
        <v>61.426931828756103</v>
      </c>
      <c r="G286">
        <v>18.834370267440399</v>
      </c>
      <c r="H286">
        <v>14.718528657738601</v>
      </c>
      <c r="I286">
        <v>586.07552941213999</v>
      </c>
      <c r="J286" s="7">
        <f t="shared" si="18"/>
        <v>34</v>
      </c>
      <c r="K286">
        <f t="shared" si="19"/>
        <v>13458.582927978674</v>
      </c>
      <c r="L286" s="7">
        <f t="shared" si="20"/>
        <v>4.3546600154594571E-2</v>
      </c>
      <c r="M286" s="7">
        <f t="shared" si="17"/>
        <v>6.9769344683017085</v>
      </c>
    </row>
    <row r="287" spans="1:13" x14ac:dyDescent="0.25">
      <c r="A287">
        <v>142500</v>
      </c>
      <c r="B287">
        <v>10.6128708374188</v>
      </c>
      <c r="C287">
        <v>371.92402476998501</v>
      </c>
      <c r="D287">
        <v>371.64883122498702</v>
      </c>
      <c r="E287">
        <v>674.75199999999995</v>
      </c>
      <c r="F287">
        <v>60.968960609307501</v>
      </c>
      <c r="G287">
        <v>16.128671959891101</v>
      </c>
      <c r="H287">
        <v>14.7417318704774</v>
      </c>
      <c r="I287">
        <v>585.32662867429497</v>
      </c>
      <c r="J287" s="7">
        <f t="shared" si="18"/>
        <v>34.125</v>
      </c>
      <c r="K287">
        <f t="shared" si="19"/>
        <v>13494.662156109744</v>
      </c>
      <c r="L287" s="7">
        <f t="shared" si="20"/>
        <v>4.3374678217437762E-2</v>
      </c>
      <c r="M287" s="7">
        <f t="shared" si="17"/>
        <v>6.9493895374701804</v>
      </c>
    </row>
    <row r="288" spans="1:13" x14ac:dyDescent="0.25">
      <c r="A288">
        <v>143000</v>
      </c>
      <c r="B288">
        <v>10.6142636006304</v>
      </c>
      <c r="C288">
        <v>371.92402476998501</v>
      </c>
      <c r="D288">
        <v>371.64883122498702</v>
      </c>
      <c r="E288">
        <v>674.62699999999995</v>
      </c>
      <c r="F288">
        <v>60.026498002399897</v>
      </c>
      <c r="G288">
        <v>15.6520789592934</v>
      </c>
      <c r="H288">
        <v>13.843345127988799</v>
      </c>
      <c r="I288">
        <v>577.28853094523595</v>
      </c>
      <c r="J288" s="7">
        <f t="shared" si="18"/>
        <v>34.25</v>
      </c>
      <c r="K288">
        <f t="shared" si="19"/>
        <v>13530.643209470389</v>
      </c>
      <c r="L288" s="7">
        <f t="shared" si="20"/>
        <v>4.2665268901716312E-2</v>
      </c>
      <c r="M288" s="7">
        <f t="shared" si="17"/>
        <v>6.8357296354475166</v>
      </c>
    </row>
    <row r="289" spans="1:13" x14ac:dyDescent="0.25">
      <c r="A289">
        <v>143500</v>
      </c>
      <c r="B289">
        <v>10.6211583214175</v>
      </c>
      <c r="C289">
        <v>371.92402476998501</v>
      </c>
      <c r="D289">
        <v>371.64883122498702</v>
      </c>
      <c r="E289">
        <v>674.50199999999995</v>
      </c>
      <c r="F289">
        <v>59.225301095444202</v>
      </c>
      <c r="G289">
        <v>15.729009872069399</v>
      </c>
      <c r="H289">
        <v>11.774242335712101</v>
      </c>
      <c r="I289">
        <v>570.67245956866202</v>
      </c>
      <c r="J289" s="7">
        <f t="shared" si="18"/>
        <v>34.375</v>
      </c>
      <c r="K289">
        <f t="shared" si="19"/>
        <v>13566.526088060611</v>
      </c>
      <c r="L289" s="7">
        <f t="shared" si="20"/>
        <v>4.2064744936501419E-2</v>
      </c>
      <c r="M289" s="7">
        <f t="shared" si="17"/>
        <v>6.7395150897177754</v>
      </c>
    </row>
    <row r="290" spans="1:13" x14ac:dyDescent="0.25">
      <c r="A290">
        <v>144000</v>
      </c>
      <c r="B290">
        <v>10.6342786296113</v>
      </c>
      <c r="C290">
        <v>371.92402476998501</v>
      </c>
      <c r="D290">
        <v>371.64883122498702</v>
      </c>
      <c r="E290">
        <v>674.37699999999995</v>
      </c>
      <c r="F290">
        <v>59.471684006594501</v>
      </c>
      <c r="G290">
        <v>11.195682752195401</v>
      </c>
      <c r="H290">
        <v>8.1940576761445296</v>
      </c>
      <c r="I290">
        <v>574.36655429673999</v>
      </c>
      <c r="J290" s="7">
        <f t="shared" si="18"/>
        <v>34.5</v>
      </c>
      <c r="K290">
        <f t="shared" si="19"/>
        <v>13602.310791880407</v>
      </c>
      <c r="L290" s="7">
        <f t="shared" si="20"/>
        <v>4.222566026351899E-2</v>
      </c>
      <c r="M290" s="7">
        <f t="shared" si="17"/>
        <v>6.7652965672053691</v>
      </c>
    </row>
    <row r="291" spans="1:13" x14ac:dyDescent="0.25">
      <c r="A291">
        <v>144500</v>
      </c>
      <c r="B291">
        <v>10.6418576632176</v>
      </c>
      <c r="C291">
        <v>371.92402476998501</v>
      </c>
      <c r="D291">
        <v>371.64883122498702</v>
      </c>
      <c r="E291">
        <v>674.25199999999995</v>
      </c>
      <c r="F291">
        <v>57.607816541107901</v>
      </c>
      <c r="G291">
        <v>7.1951789974275</v>
      </c>
      <c r="H291">
        <v>4.5295343613382197</v>
      </c>
      <c r="I291">
        <v>561.53788805572003</v>
      </c>
      <c r="J291" s="7">
        <f t="shared" si="18"/>
        <v>34.625</v>
      </c>
      <c r="K291">
        <f t="shared" si="19"/>
        <v>13637.997320929779</v>
      </c>
      <c r="L291" s="7">
        <f t="shared" si="20"/>
        <v>4.1174512271970214E-2</v>
      </c>
      <c r="M291" s="7">
        <f t="shared" si="17"/>
        <v>6.5968840934993365</v>
      </c>
    </row>
    <row r="292" spans="1:13" x14ac:dyDescent="0.25">
      <c r="A292">
        <v>145000</v>
      </c>
      <c r="B292">
        <v>10.6485581370682</v>
      </c>
      <c r="C292">
        <v>371.92402476998501</v>
      </c>
      <c r="D292">
        <v>371.64883122498702</v>
      </c>
      <c r="E292">
        <v>674.12699999999995</v>
      </c>
      <c r="F292">
        <v>57.881264532515601</v>
      </c>
      <c r="G292">
        <v>5.2602359252756701</v>
      </c>
      <c r="H292">
        <v>2.2776523478739699</v>
      </c>
      <c r="I292">
        <v>556.80307531062101</v>
      </c>
      <c r="J292" s="7">
        <f t="shared" si="18"/>
        <v>34.75</v>
      </c>
      <c r="K292">
        <f t="shared" si="19"/>
        <v>13673.585675208726</v>
      </c>
      <c r="L292" s="7">
        <f t="shared" si="20"/>
        <v>4.0721072623997108E-2</v>
      </c>
      <c r="M292" s="7">
        <f t="shared" si="17"/>
        <v>6.5242350532067075</v>
      </c>
    </row>
    <row r="293" spans="1:13" x14ac:dyDescent="0.25">
      <c r="A293">
        <v>145500</v>
      </c>
      <c r="B293">
        <v>10.657785681883899</v>
      </c>
      <c r="C293">
        <v>371.92402476998501</v>
      </c>
      <c r="D293">
        <v>371.64883122498702</v>
      </c>
      <c r="E293">
        <v>674.00199999999995</v>
      </c>
      <c r="F293">
        <v>58.3424770036168</v>
      </c>
      <c r="G293">
        <v>3.6720503241225799</v>
      </c>
      <c r="H293">
        <v>-6.2268459744221003</v>
      </c>
      <c r="I293">
        <v>564.21040659296102</v>
      </c>
      <c r="J293" s="7">
        <f t="shared" si="18"/>
        <v>34.875</v>
      </c>
      <c r="K293">
        <f t="shared" si="19"/>
        <v>13709.075854717248</v>
      </c>
      <c r="L293" s="7">
        <f t="shared" si="20"/>
        <v>4.1155976710043375E-2</v>
      </c>
      <c r="M293" s="7">
        <f t="shared" si="17"/>
        <v>6.5939143691020794</v>
      </c>
    </row>
    <row r="294" spans="1:13" x14ac:dyDescent="0.25">
      <c r="A294">
        <v>146000</v>
      </c>
      <c r="B294">
        <v>10.668690472082</v>
      </c>
      <c r="C294">
        <v>371.92402476998501</v>
      </c>
      <c r="D294">
        <v>371.64883122498702</v>
      </c>
      <c r="E294">
        <v>673.87699999999995</v>
      </c>
      <c r="F294">
        <v>56.986258716132802</v>
      </c>
      <c r="G294">
        <v>11.6369303147187</v>
      </c>
      <c r="H294">
        <v>-7.1396021787535604</v>
      </c>
      <c r="I294">
        <v>550.94136890121001</v>
      </c>
      <c r="J294" s="7">
        <f t="shared" si="18"/>
        <v>35</v>
      </c>
      <c r="K294">
        <f t="shared" si="19"/>
        <v>13744.467859455344</v>
      </c>
      <c r="L294" s="7">
        <f t="shared" si="20"/>
        <v>4.0084590726602518E-2</v>
      </c>
      <c r="M294" s="7">
        <f t="shared" si="17"/>
        <v>6.4222594116499039</v>
      </c>
    </row>
    <row r="295" spans="1:13" x14ac:dyDescent="0.25">
      <c r="A295">
        <v>146500</v>
      </c>
      <c r="B295">
        <v>10.6721409712606</v>
      </c>
      <c r="C295">
        <v>371.92402476998501</v>
      </c>
      <c r="D295">
        <v>371.64883122498702</v>
      </c>
      <c r="E295">
        <v>673.75199999999995</v>
      </c>
      <c r="F295">
        <v>57.685514125765003</v>
      </c>
      <c r="G295">
        <v>15.051537647904</v>
      </c>
      <c r="H295">
        <v>-18.3251661293932</v>
      </c>
      <c r="I295">
        <v>553.15994539523695</v>
      </c>
      <c r="J295" s="7">
        <f t="shared" si="18"/>
        <v>35.125</v>
      </c>
      <c r="K295">
        <f t="shared" si="19"/>
        <v>13779.761689423018</v>
      </c>
      <c r="L295" s="7">
        <f t="shared" si="20"/>
        <v>4.0142925390344593E-2</v>
      </c>
      <c r="M295" s="7">
        <f t="shared" si="17"/>
        <v>6.4316056550928815</v>
      </c>
    </row>
    <row r="296" spans="1:13" x14ac:dyDescent="0.25">
      <c r="A296">
        <v>147000</v>
      </c>
      <c r="B296">
        <v>10.682219414619301</v>
      </c>
      <c r="C296">
        <v>371.92402476998501</v>
      </c>
      <c r="D296">
        <v>371.64883122498702</v>
      </c>
      <c r="E296">
        <v>673.62699999999995</v>
      </c>
      <c r="F296">
        <v>58.457583687907999</v>
      </c>
      <c r="G296">
        <v>17.722547383955401</v>
      </c>
      <c r="H296">
        <v>-16.227826524381602</v>
      </c>
      <c r="I296">
        <v>561.44759748478702</v>
      </c>
      <c r="J296" s="7">
        <f t="shared" si="18"/>
        <v>35.25</v>
      </c>
      <c r="K296">
        <f t="shared" si="19"/>
        <v>13814.957344620267</v>
      </c>
      <c r="L296" s="7">
        <f t="shared" si="20"/>
        <v>4.0640559610806357E-2</v>
      </c>
      <c r="M296" s="7">
        <f t="shared" si="17"/>
        <v>6.5113354464662692</v>
      </c>
    </row>
    <row r="297" spans="1:13" x14ac:dyDescent="0.25">
      <c r="A297">
        <v>147500</v>
      </c>
      <c r="B297">
        <v>10.684571681543501</v>
      </c>
      <c r="C297">
        <v>371.92402476998501</v>
      </c>
      <c r="D297">
        <v>371.64883122498702</v>
      </c>
      <c r="E297">
        <v>673.50199999999995</v>
      </c>
      <c r="F297">
        <v>56.956595228825798</v>
      </c>
      <c r="G297">
        <v>17.476182490293699</v>
      </c>
      <c r="H297">
        <v>-14.9398206215962</v>
      </c>
      <c r="I297">
        <v>554.97558317021299</v>
      </c>
      <c r="J297" s="7">
        <f t="shared" si="18"/>
        <v>35.375</v>
      </c>
      <c r="K297">
        <f t="shared" si="19"/>
        <v>13850.054825047089</v>
      </c>
      <c r="L297" s="7">
        <f t="shared" si="20"/>
        <v>4.0070280600374888E-2</v>
      </c>
      <c r="M297" s="7">
        <f t="shared" si="17"/>
        <v>6.4199666766816437</v>
      </c>
    </row>
    <row r="298" spans="1:13" x14ac:dyDescent="0.25">
      <c r="A298">
        <v>148000</v>
      </c>
      <c r="B298">
        <v>10.6911280103251</v>
      </c>
      <c r="C298">
        <v>371.92402476998501</v>
      </c>
      <c r="D298">
        <v>371.64883122498702</v>
      </c>
      <c r="E298">
        <v>673.37699999999995</v>
      </c>
      <c r="F298">
        <v>57.4020097442178</v>
      </c>
      <c r="G298">
        <v>11.9974189328489</v>
      </c>
      <c r="H298">
        <v>-15.219869058177601</v>
      </c>
      <c r="I298">
        <v>559.036395037376</v>
      </c>
      <c r="J298" s="7">
        <f t="shared" si="18"/>
        <v>35.5</v>
      </c>
      <c r="K298">
        <f t="shared" si="19"/>
        <v>13885.054130703487</v>
      </c>
      <c r="L298" s="7">
        <f t="shared" si="20"/>
        <v>4.0261736812476683E-2</v>
      </c>
      <c r="M298" s="7">
        <f t="shared" si="17"/>
        <v>6.4506413433752856</v>
      </c>
    </row>
    <row r="299" spans="1:13" x14ac:dyDescent="0.25">
      <c r="A299">
        <v>148500</v>
      </c>
      <c r="B299">
        <v>10.701060101265901</v>
      </c>
      <c r="C299">
        <v>371.92402476998501</v>
      </c>
      <c r="D299">
        <v>371.64883122498702</v>
      </c>
      <c r="E299">
        <v>673.25199999999995</v>
      </c>
      <c r="F299">
        <v>57.483626114130999</v>
      </c>
      <c r="G299">
        <v>17.0621318331347</v>
      </c>
      <c r="H299">
        <v>-15.5180818869728</v>
      </c>
      <c r="I299">
        <v>557.90728701806995</v>
      </c>
      <c r="J299" s="7">
        <f t="shared" si="18"/>
        <v>35.625</v>
      </c>
      <c r="K299">
        <f t="shared" si="19"/>
        <v>13919.955261589463</v>
      </c>
      <c r="L299" s="7">
        <f t="shared" si="20"/>
        <v>4.007967529590787E-2</v>
      </c>
      <c r="M299" s="7">
        <f t="shared" si="17"/>
        <v>6.421471872835891</v>
      </c>
    </row>
    <row r="300" spans="1:13" x14ac:dyDescent="0.25">
      <c r="A300">
        <v>149000</v>
      </c>
      <c r="B300">
        <v>10.7052872312149</v>
      </c>
      <c r="C300">
        <v>371.92402476998501</v>
      </c>
      <c r="D300">
        <v>371.64883122498702</v>
      </c>
      <c r="E300">
        <v>673.12699999999995</v>
      </c>
      <c r="F300">
        <v>57.285641343564699</v>
      </c>
      <c r="G300">
        <v>16.478073330907101</v>
      </c>
      <c r="H300">
        <v>-18.721878989295799</v>
      </c>
      <c r="I300">
        <v>551.01952253812999</v>
      </c>
      <c r="J300" s="7">
        <f t="shared" si="18"/>
        <v>35.75</v>
      </c>
      <c r="K300">
        <f t="shared" si="19"/>
        <v>13954.758217705012</v>
      </c>
      <c r="L300" s="7">
        <f t="shared" si="20"/>
        <v>3.9486138988709056E-2</v>
      </c>
      <c r="M300" s="7">
        <f t="shared" si="17"/>
        <v>6.3263768733369004</v>
      </c>
    </row>
    <row r="301" spans="1:13" x14ac:dyDescent="0.25">
      <c r="A301">
        <v>149500</v>
      </c>
      <c r="B301">
        <v>10.709770568770301</v>
      </c>
      <c r="C301">
        <v>371.92402476998501</v>
      </c>
      <c r="D301">
        <v>371.64883122498702</v>
      </c>
      <c r="E301">
        <v>673.00199999999995</v>
      </c>
      <c r="F301">
        <v>56.395640231951198</v>
      </c>
      <c r="G301">
        <v>13.7647207328107</v>
      </c>
      <c r="H301">
        <v>-18.9835280051282</v>
      </c>
      <c r="I301">
        <v>546.17314141454301</v>
      </c>
      <c r="J301" s="7">
        <f t="shared" si="18"/>
        <v>35.875</v>
      </c>
      <c r="K301">
        <f t="shared" si="19"/>
        <v>13989.462999050136</v>
      </c>
      <c r="L301" s="7">
        <f t="shared" si="20"/>
        <v>3.9041751742123869E-2</v>
      </c>
      <c r="M301" s="7">
        <f t="shared" si="17"/>
        <v>6.255178187630853</v>
      </c>
    </row>
    <row r="302" spans="1:13" x14ac:dyDescent="0.25">
      <c r="A302">
        <v>150000</v>
      </c>
      <c r="B302">
        <v>10.7124952782241</v>
      </c>
      <c r="C302">
        <v>371.92402476998501</v>
      </c>
      <c r="D302">
        <v>371.64883122498702</v>
      </c>
      <c r="E302">
        <v>672.87699999999995</v>
      </c>
      <c r="F302">
        <v>56.371114495176101</v>
      </c>
      <c r="G302">
        <v>13.683225909253901</v>
      </c>
      <c r="H302">
        <v>-25.942754397559199</v>
      </c>
      <c r="I302">
        <v>544.06246461451599</v>
      </c>
      <c r="J302" s="7">
        <f t="shared" si="18"/>
        <v>36</v>
      </c>
      <c r="K302">
        <f t="shared" si="19"/>
        <v>14024.069605624836</v>
      </c>
      <c r="L302" s="7">
        <f t="shared" si="20"/>
        <v>3.8794906180179042E-2</v>
      </c>
      <c r="M302" s="7">
        <f t="shared" si="17"/>
        <v>6.2156291688012288</v>
      </c>
    </row>
    <row r="303" spans="1:13" x14ac:dyDescent="0.25">
      <c r="A303">
        <v>150500</v>
      </c>
      <c r="B303">
        <v>10.716589736954401</v>
      </c>
      <c r="C303">
        <v>371.92402476998501</v>
      </c>
      <c r="D303">
        <v>371.64883122498702</v>
      </c>
      <c r="E303">
        <v>672.75199999999995</v>
      </c>
      <c r="F303">
        <v>58.605144369269198</v>
      </c>
      <c r="G303">
        <v>13.3566290892001</v>
      </c>
      <c r="H303">
        <v>-25.667693590604099</v>
      </c>
      <c r="I303">
        <v>560.95220119521503</v>
      </c>
      <c r="J303" s="7">
        <f t="shared" si="18"/>
        <v>36.125</v>
      </c>
      <c r="K303">
        <f t="shared" si="19"/>
        <v>14058.578037429112</v>
      </c>
      <c r="L303" s="7">
        <f t="shared" si="20"/>
        <v>3.990106251868103E-2</v>
      </c>
      <c r="M303" s="7">
        <f t="shared" si="17"/>
        <v>6.3928549512509907</v>
      </c>
    </row>
    <row r="304" spans="1:13" x14ac:dyDescent="0.25">
      <c r="A304">
        <v>151000</v>
      </c>
      <c r="B304">
        <v>10.719903340992101</v>
      </c>
      <c r="C304">
        <v>371.92402476998501</v>
      </c>
      <c r="D304">
        <v>371.64883122498702</v>
      </c>
      <c r="E304">
        <v>672.62699999999995</v>
      </c>
      <c r="F304">
        <v>57.151401798907003</v>
      </c>
      <c r="G304">
        <v>10.166068835401299</v>
      </c>
      <c r="H304">
        <v>-29.7844325191714</v>
      </c>
      <c r="I304">
        <v>546.37548615390995</v>
      </c>
      <c r="J304" s="7">
        <f t="shared" si="18"/>
        <v>36.25</v>
      </c>
      <c r="K304">
        <f t="shared" si="19"/>
        <v>14092.988294462963</v>
      </c>
      <c r="L304" s="7">
        <f t="shared" si="20"/>
        <v>3.8769313841591505E-2</v>
      </c>
      <c r="M304" s="7">
        <f t="shared" si="17"/>
        <v>6.2115288241455744</v>
      </c>
    </row>
    <row r="305" spans="1:13" x14ac:dyDescent="0.25">
      <c r="A305">
        <v>151500</v>
      </c>
      <c r="B305">
        <v>10.717252659383499</v>
      </c>
      <c r="C305">
        <v>371.92402476998501</v>
      </c>
      <c r="D305">
        <v>371.64883122498702</v>
      </c>
      <c r="E305">
        <v>672.50199999999995</v>
      </c>
      <c r="F305">
        <v>57.345224129434001</v>
      </c>
      <c r="G305">
        <v>10.202056194010501</v>
      </c>
      <c r="H305">
        <v>-33.066367465836798</v>
      </c>
      <c r="I305">
        <v>546.09118846384104</v>
      </c>
      <c r="J305" s="7">
        <f t="shared" si="18"/>
        <v>36.375</v>
      </c>
      <c r="K305">
        <f t="shared" si="19"/>
        <v>14127.300376726389</v>
      </c>
      <c r="L305" s="7">
        <f t="shared" si="20"/>
        <v>3.865502777611235E-2</v>
      </c>
      <c r="M305" s="7">
        <f t="shared" si="17"/>
        <v>6.1932181779261821</v>
      </c>
    </row>
    <row r="306" spans="1:13" x14ac:dyDescent="0.25">
      <c r="A306">
        <v>152000</v>
      </c>
      <c r="B306">
        <v>10.718698313813</v>
      </c>
      <c r="C306">
        <v>371.92402476998501</v>
      </c>
      <c r="D306">
        <v>371.64883122498702</v>
      </c>
      <c r="E306">
        <v>672.37699999999995</v>
      </c>
      <c r="F306">
        <v>57.7895911327766</v>
      </c>
      <c r="G306">
        <v>14.4051153590878</v>
      </c>
      <c r="H306">
        <v>-29.2996588016529</v>
      </c>
      <c r="I306">
        <v>547.35534121416197</v>
      </c>
      <c r="J306" s="7">
        <f t="shared" si="18"/>
        <v>36.5</v>
      </c>
      <c r="K306">
        <f t="shared" si="19"/>
        <v>14161.514284219389</v>
      </c>
      <c r="L306" s="7">
        <f t="shared" si="20"/>
        <v>3.8650904855852659E-2</v>
      </c>
      <c r="M306" s="7">
        <f t="shared" si="17"/>
        <v>6.1925576132812328</v>
      </c>
    </row>
    <row r="307" spans="1:13" x14ac:dyDescent="0.25">
      <c r="A307">
        <v>152500</v>
      </c>
      <c r="B307">
        <v>10.7179164786883</v>
      </c>
      <c r="C307">
        <v>371.92402476998501</v>
      </c>
      <c r="D307">
        <v>371.64883122498702</v>
      </c>
      <c r="E307">
        <v>672.25199999999995</v>
      </c>
      <c r="F307">
        <v>57.821267611138602</v>
      </c>
      <c r="G307">
        <v>12.227851209127399</v>
      </c>
      <c r="H307">
        <v>-30.837422362819499</v>
      </c>
      <c r="I307">
        <v>547.50595528658505</v>
      </c>
      <c r="J307" s="7">
        <f t="shared" si="18"/>
        <v>36.625</v>
      </c>
      <c r="K307">
        <f t="shared" si="19"/>
        <v>14195.630016941966</v>
      </c>
      <c r="L307" s="7">
        <f t="shared" si="20"/>
        <v>3.8568626727602556E-2</v>
      </c>
      <c r="M307" s="7">
        <f t="shared" si="17"/>
        <v>6.1793752039326826</v>
      </c>
    </row>
    <row r="308" spans="1:13" x14ac:dyDescent="0.25">
      <c r="A308">
        <v>153000</v>
      </c>
      <c r="B308">
        <v>10.716927609515199</v>
      </c>
      <c r="C308">
        <v>371.92402476998501</v>
      </c>
      <c r="D308">
        <v>371.64883122498702</v>
      </c>
      <c r="E308">
        <v>672.12699999999995</v>
      </c>
      <c r="F308">
        <v>56.924347211876103</v>
      </c>
      <c r="G308">
        <v>12.487053707146501</v>
      </c>
      <c r="H308">
        <v>-27.9528181457367</v>
      </c>
      <c r="I308">
        <v>539.67153092120395</v>
      </c>
      <c r="J308" s="7">
        <f t="shared" si="18"/>
        <v>36.75</v>
      </c>
      <c r="K308">
        <f t="shared" si="19"/>
        <v>14229.647574894119</v>
      </c>
      <c r="L308" s="7">
        <f t="shared" si="20"/>
        <v>3.7925853615191844E-2</v>
      </c>
      <c r="M308" s="7">
        <f t="shared" si="17"/>
        <v>6.0763915986143529</v>
      </c>
    </row>
    <row r="309" spans="1:13" x14ac:dyDescent="0.25">
      <c r="A309">
        <v>153500</v>
      </c>
      <c r="B309">
        <v>10.7162985785064</v>
      </c>
      <c r="C309">
        <v>371.92402476998501</v>
      </c>
      <c r="D309">
        <v>371.64883122498702</v>
      </c>
      <c r="E309">
        <v>672.00199999999995</v>
      </c>
      <c r="F309">
        <v>57.564665182275803</v>
      </c>
      <c r="G309">
        <v>19.005265765546302</v>
      </c>
      <c r="H309">
        <v>-24.828722832357201</v>
      </c>
      <c r="I309">
        <v>543.65105634814597</v>
      </c>
      <c r="J309" s="7">
        <f t="shared" si="18"/>
        <v>36.875</v>
      </c>
      <c r="K309">
        <f t="shared" si="19"/>
        <v>14263.566958075846</v>
      </c>
      <c r="L309" s="7">
        <f t="shared" si="20"/>
        <v>3.8114663600351234E-2</v>
      </c>
      <c r="M309" s="7">
        <f t="shared" si="17"/>
        <v>6.1066422930139499</v>
      </c>
    </row>
    <row r="310" spans="1:13" x14ac:dyDescent="0.25">
      <c r="A310">
        <v>154000</v>
      </c>
      <c r="B310">
        <v>10.7164822138002</v>
      </c>
      <c r="C310">
        <v>371.92402476998501</v>
      </c>
      <c r="D310">
        <v>371.64883122498702</v>
      </c>
      <c r="E310">
        <v>671.87699999999995</v>
      </c>
      <c r="F310">
        <v>58.688260798304803</v>
      </c>
      <c r="G310">
        <v>14.0899587152583</v>
      </c>
      <c r="H310">
        <v>-27.1118442304398</v>
      </c>
      <c r="I310">
        <v>550.93970482504199</v>
      </c>
      <c r="J310" s="7">
        <f t="shared" si="18"/>
        <v>37</v>
      </c>
      <c r="K310">
        <f t="shared" si="19"/>
        <v>14297.388166487148</v>
      </c>
      <c r="L310" s="7">
        <f t="shared" si="20"/>
        <v>3.8534290208084014E-2</v>
      </c>
      <c r="M310" s="7">
        <f t="shared" si="17"/>
        <v>6.1738738870514576</v>
      </c>
    </row>
    <row r="311" spans="1:13" x14ac:dyDescent="0.25">
      <c r="A311">
        <v>154500</v>
      </c>
      <c r="B311">
        <v>10.720062306215601</v>
      </c>
      <c r="C311">
        <v>371.92402476998501</v>
      </c>
      <c r="D311">
        <v>371.64883122498702</v>
      </c>
      <c r="E311">
        <v>671.75199999999995</v>
      </c>
      <c r="F311">
        <v>60.618037226348598</v>
      </c>
      <c r="G311">
        <v>15.2071357059201</v>
      </c>
      <c r="H311">
        <v>-27.213837022560501</v>
      </c>
      <c r="I311">
        <v>558.83619001543696</v>
      </c>
      <c r="J311" s="7">
        <f t="shared" si="18"/>
        <v>37.125</v>
      </c>
      <c r="K311">
        <f t="shared" si="19"/>
        <v>14331.111200128027</v>
      </c>
      <c r="L311" s="7">
        <f t="shared" si="20"/>
        <v>3.8994616831278556E-2</v>
      </c>
      <c r="M311" s="7">
        <f t="shared" si="17"/>
        <v>6.2476263424128682</v>
      </c>
    </row>
    <row r="312" spans="1:13" x14ac:dyDescent="0.25">
      <c r="A312">
        <v>155000</v>
      </c>
      <c r="B312">
        <v>10.728731352874901</v>
      </c>
      <c r="C312">
        <v>371.92402476998501</v>
      </c>
      <c r="D312">
        <v>371.64883122498702</v>
      </c>
      <c r="E312">
        <v>671.62699999999995</v>
      </c>
      <c r="F312">
        <v>58.822360332973702</v>
      </c>
      <c r="G312">
        <v>7.4687029973726196</v>
      </c>
      <c r="H312">
        <v>-22.0126011107841</v>
      </c>
      <c r="I312">
        <v>545.70458029792098</v>
      </c>
      <c r="J312" s="7">
        <f t="shared" si="18"/>
        <v>37.25</v>
      </c>
      <c r="K312">
        <f t="shared" si="19"/>
        <v>14364.73605899848</v>
      </c>
      <c r="L312" s="7">
        <f t="shared" si="20"/>
        <v>3.798918254095425E-2</v>
      </c>
      <c r="M312" s="7">
        <f t="shared" si="17"/>
        <v>6.0865380110420437</v>
      </c>
    </row>
    <row r="313" spans="1:13" x14ac:dyDescent="0.25">
      <c r="A313">
        <v>155500</v>
      </c>
      <c r="B313">
        <v>10.735181359964701</v>
      </c>
      <c r="C313">
        <v>371.92402476998501</v>
      </c>
      <c r="D313">
        <v>371.64883122498702</v>
      </c>
      <c r="E313">
        <v>671.50199999999995</v>
      </c>
      <c r="F313">
        <v>58.5535382213764</v>
      </c>
      <c r="G313">
        <v>-5.66652062016062</v>
      </c>
      <c r="H313">
        <v>-17.093420970857899</v>
      </c>
      <c r="I313">
        <v>543.82545408830504</v>
      </c>
      <c r="J313" s="7">
        <f t="shared" si="18"/>
        <v>37.375</v>
      </c>
      <c r="K313">
        <f t="shared" si="19"/>
        <v>14398.262743098509</v>
      </c>
      <c r="L313" s="7">
        <f t="shared" si="20"/>
        <v>3.7770213239717118E-2</v>
      </c>
      <c r="M313" s="7">
        <f t="shared" si="17"/>
        <v>6.0514552615305393</v>
      </c>
    </row>
    <row r="314" spans="1:13" x14ac:dyDescent="0.25">
      <c r="A314">
        <v>156000</v>
      </c>
      <c r="B314">
        <v>10.7436343210234</v>
      </c>
      <c r="C314">
        <v>371.92402476998501</v>
      </c>
      <c r="D314">
        <v>371.64883122498702</v>
      </c>
      <c r="E314">
        <v>671.37699999999995</v>
      </c>
      <c r="F314">
        <v>57.853158210534502</v>
      </c>
      <c r="G314">
        <v>-9.7229272496897998</v>
      </c>
      <c r="H314">
        <v>-19.742813469967999</v>
      </c>
      <c r="I314">
        <v>538.24300505462099</v>
      </c>
      <c r="J314" s="7">
        <f t="shared" si="18"/>
        <v>37.5</v>
      </c>
      <c r="K314">
        <f t="shared" si="19"/>
        <v>14431.691252428112</v>
      </c>
      <c r="L314" s="7">
        <f t="shared" si="20"/>
        <v>3.7295906324496954E-2</v>
      </c>
      <c r="M314" s="7">
        <f t="shared" si="17"/>
        <v>5.9754629164655872</v>
      </c>
    </row>
    <row r="315" spans="1:13" x14ac:dyDescent="0.25">
      <c r="A315">
        <v>156500</v>
      </c>
      <c r="B315">
        <v>10.74578174943</v>
      </c>
      <c r="C315">
        <v>371.92402476998501</v>
      </c>
      <c r="D315">
        <v>371.64883122498702</v>
      </c>
      <c r="E315">
        <v>671.25199999999995</v>
      </c>
      <c r="F315">
        <v>57.314996859900802</v>
      </c>
      <c r="G315">
        <v>-13.3727874057461</v>
      </c>
      <c r="H315">
        <v>-14.8071027573022</v>
      </c>
      <c r="I315">
        <v>531.46860725056604</v>
      </c>
      <c r="J315" s="7">
        <f t="shared" si="18"/>
        <v>37.625</v>
      </c>
      <c r="K315">
        <f t="shared" si="19"/>
        <v>14465.021586987292</v>
      </c>
      <c r="L315" s="7">
        <f t="shared" si="20"/>
        <v>3.6741639413015066E-2</v>
      </c>
      <c r="M315" s="7">
        <f t="shared" si="17"/>
        <v>5.8866595677396569</v>
      </c>
    </row>
    <row r="316" spans="1:13" x14ac:dyDescent="0.25">
      <c r="A316">
        <v>157000</v>
      </c>
      <c r="B316">
        <v>10.754683448760099</v>
      </c>
      <c r="C316">
        <v>371.92402476998501</v>
      </c>
      <c r="D316">
        <v>371.64883122498702</v>
      </c>
      <c r="E316">
        <v>671.12699999999995</v>
      </c>
      <c r="F316">
        <v>57.611424939227099</v>
      </c>
      <c r="G316">
        <v>-16.731061032818399</v>
      </c>
      <c r="H316">
        <v>-13.0838378980554</v>
      </c>
      <c r="I316">
        <v>536.138106109506</v>
      </c>
      <c r="J316" s="7">
        <f t="shared" si="18"/>
        <v>37.75</v>
      </c>
      <c r="K316">
        <f t="shared" si="19"/>
        <v>14498.253746776047</v>
      </c>
      <c r="L316" s="7">
        <f t="shared" si="20"/>
        <v>3.6979495287749818E-2</v>
      </c>
      <c r="M316" s="7">
        <f t="shared" si="17"/>
        <v>5.9247682799016523</v>
      </c>
    </row>
    <row r="317" spans="1:13" x14ac:dyDescent="0.25">
      <c r="A317">
        <v>157500</v>
      </c>
      <c r="B317">
        <v>10.755929769522099</v>
      </c>
      <c r="C317">
        <v>371.92402476998501</v>
      </c>
      <c r="D317">
        <v>371.64883122498702</v>
      </c>
      <c r="E317">
        <v>671.00199999999995</v>
      </c>
      <c r="F317">
        <v>58.315054244643903</v>
      </c>
      <c r="G317">
        <v>-20.311523931671001</v>
      </c>
      <c r="H317">
        <v>-10.000455464091999</v>
      </c>
      <c r="I317">
        <v>542.376619300686</v>
      </c>
      <c r="J317" s="7">
        <f t="shared" si="18"/>
        <v>37.875</v>
      </c>
      <c r="K317">
        <f t="shared" si="19"/>
        <v>14531.387731794375</v>
      </c>
      <c r="L317" s="7">
        <f t="shared" si="20"/>
        <v>3.7324488845203493E-2</v>
      </c>
      <c r="M317" s="7">
        <f t="shared" si="17"/>
        <v>5.9800423411095425</v>
      </c>
    </row>
    <row r="318" spans="1:13" x14ac:dyDescent="0.25">
      <c r="A318">
        <v>158000</v>
      </c>
      <c r="B318">
        <v>10.759162461022701</v>
      </c>
      <c r="C318">
        <v>371.92402476998501</v>
      </c>
      <c r="D318">
        <v>371.64883122498702</v>
      </c>
      <c r="E318">
        <v>670.87699999999995</v>
      </c>
      <c r="F318">
        <v>60.289851368649202</v>
      </c>
      <c r="G318">
        <v>-19.225002151639998</v>
      </c>
      <c r="H318">
        <v>-11.961953982739001</v>
      </c>
      <c r="I318">
        <v>559.24959110229497</v>
      </c>
      <c r="J318" s="7">
        <f t="shared" si="18"/>
        <v>38</v>
      </c>
      <c r="K318">
        <f t="shared" si="19"/>
        <v>14564.423542042281</v>
      </c>
      <c r="L318" s="7">
        <f t="shared" si="20"/>
        <v>3.8398333410721096E-2</v>
      </c>
      <c r="M318" s="7">
        <f t="shared" si="17"/>
        <v>6.1520912068340863</v>
      </c>
    </row>
    <row r="319" spans="1:13" x14ac:dyDescent="0.25">
      <c r="A319">
        <v>158500</v>
      </c>
      <c r="B319">
        <v>10.755909888121099</v>
      </c>
      <c r="C319">
        <v>371.92402476998501</v>
      </c>
      <c r="D319">
        <v>371.64883122498702</v>
      </c>
      <c r="E319">
        <v>670.75199999999995</v>
      </c>
      <c r="F319">
        <v>62.426601885904901</v>
      </c>
      <c r="G319">
        <v>-15.3458504222647</v>
      </c>
      <c r="H319">
        <v>-11.494661795195899</v>
      </c>
      <c r="I319">
        <v>575.38485755297097</v>
      </c>
      <c r="J319" s="7">
        <f t="shared" si="18"/>
        <v>38.125</v>
      </c>
      <c r="K319">
        <f t="shared" si="19"/>
        <v>14597.361177519761</v>
      </c>
      <c r="L319" s="7">
        <f t="shared" si="20"/>
        <v>3.9417046036997125E-2</v>
      </c>
      <c r="M319" s="7">
        <f t="shared" si="17"/>
        <v>6.3153069621474085</v>
      </c>
    </row>
    <row r="320" spans="1:13" x14ac:dyDescent="0.25">
      <c r="A320">
        <v>159000</v>
      </c>
      <c r="B320">
        <v>10.7571839324956</v>
      </c>
      <c r="C320">
        <v>371.92402476998501</v>
      </c>
      <c r="D320">
        <v>371.64883122498702</v>
      </c>
      <c r="E320">
        <v>670.62699999999995</v>
      </c>
      <c r="F320">
        <v>64.536005000511693</v>
      </c>
      <c r="G320">
        <v>-15.9723627434403</v>
      </c>
      <c r="H320">
        <v>-16.511928015879</v>
      </c>
      <c r="I320">
        <v>591.06126343849496</v>
      </c>
      <c r="J320" s="7">
        <f t="shared" si="18"/>
        <v>38.25</v>
      </c>
      <c r="K320">
        <f t="shared" si="19"/>
        <v>14630.200638226817</v>
      </c>
      <c r="L320" s="7">
        <f t="shared" si="20"/>
        <v>4.0400079127700307E-2</v>
      </c>
      <c r="M320" s="7">
        <f t="shared" si="17"/>
        <v>6.4728062256871493</v>
      </c>
    </row>
    <row r="321" spans="1:13" x14ac:dyDescent="0.25">
      <c r="A321">
        <v>159500</v>
      </c>
      <c r="B321">
        <v>10.7582321916578</v>
      </c>
      <c r="C321">
        <v>371.92402476998501</v>
      </c>
      <c r="D321">
        <v>371.64883122498702</v>
      </c>
      <c r="E321">
        <v>670.50199999999995</v>
      </c>
      <c r="F321">
        <v>64.639806382003002</v>
      </c>
      <c r="G321">
        <v>-18.729349602319299</v>
      </c>
      <c r="H321">
        <v>-11.686037356887899</v>
      </c>
      <c r="I321">
        <v>596.95216941122806</v>
      </c>
      <c r="J321" s="7">
        <f t="shared" si="18"/>
        <v>38.375</v>
      </c>
      <c r="K321">
        <f t="shared" si="19"/>
        <v>14662.941924163448</v>
      </c>
      <c r="L321" s="7">
        <f t="shared" si="20"/>
        <v>4.0711623390357624E-2</v>
      </c>
      <c r="M321" s="7">
        <f t="shared" si="17"/>
        <v>6.5227211190845411</v>
      </c>
    </row>
    <row r="322" spans="1:13" x14ac:dyDescent="0.25">
      <c r="A322">
        <v>160000</v>
      </c>
      <c r="B322">
        <v>10.7628335073718</v>
      </c>
      <c r="C322">
        <v>371.92402476998501</v>
      </c>
      <c r="D322">
        <v>371.64883122498702</v>
      </c>
      <c r="E322">
        <v>670.37699999999995</v>
      </c>
      <c r="F322">
        <v>64.049604852521497</v>
      </c>
      <c r="G322">
        <v>-10.720095001051</v>
      </c>
      <c r="H322">
        <v>-12.706969661816499</v>
      </c>
      <c r="I322">
        <v>595.85290255601296</v>
      </c>
      <c r="J322" s="7">
        <f t="shared" si="18"/>
        <v>38.5</v>
      </c>
      <c r="K322">
        <f t="shared" si="19"/>
        <v>14695.585035329656</v>
      </c>
      <c r="L322" s="7">
        <f t="shared" si="20"/>
        <v>4.054638866867314E-2</v>
      </c>
      <c r="M322" s="7">
        <f t="shared" si="17"/>
        <v>6.4962475982818138</v>
      </c>
    </row>
    <row r="323" spans="1:13" x14ac:dyDescent="0.25">
      <c r="A323">
        <v>160500</v>
      </c>
      <c r="B323">
        <v>10.763824974922199</v>
      </c>
      <c r="C323">
        <v>371.92402476998501</v>
      </c>
      <c r="D323">
        <v>371.64883122498702</v>
      </c>
      <c r="E323">
        <v>670.25199999999995</v>
      </c>
      <c r="F323">
        <v>63.392417588577999</v>
      </c>
      <c r="G323">
        <v>-16.454507367159799</v>
      </c>
      <c r="H323">
        <v>-10.615445704557001</v>
      </c>
      <c r="I323">
        <v>595.10359497231104</v>
      </c>
      <c r="J323" s="7">
        <f t="shared" si="18"/>
        <v>38.625</v>
      </c>
      <c r="K323">
        <f t="shared" si="19"/>
        <v>14728.129971725437</v>
      </c>
      <c r="L323" s="7">
        <f t="shared" si="20"/>
        <v>4.040591684855923E-2</v>
      </c>
      <c r="M323" s="7">
        <f t="shared" si="17"/>
        <v>6.4737415316750413</v>
      </c>
    </row>
    <row r="324" spans="1:13" x14ac:dyDescent="0.25">
      <c r="A324">
        <v>161000</v>
      </c>
      <c r="B324">
        <v>10.770572895914199</v>
      </c>
      <c r="C324">
        <v>371.92402476998501</v>
      </c>
      <c r="D324">
        <v>371.64883122498702</v>
      </c>
      <c r="E324">
        <v>670.12699999999995</v>
      </c>
      <c r="F324">
        <v>61.574720770387103</v>
      </c>
      <c r="G324">
        <v>-17.728357294888401</v>
      </c>
      <c r="H324">
        <v>-8.0782071172851104</v>
      </c>
      <c r="I324">
        <v>583.97945652531405</v>
      </c>
      <c r="J324" s="7">
        <f t="shared" si="18"/>
        <v>38.75</v>
      </c>
      <c r="K324">
        <f t="shared" si="19"/>
        <v>14760.576733350794</v>
      </c>
      <c r="L324" s="7">
        <f t="shared" si="20"/>
        <v>3.956345792409597E-2</v>
      </c>
      <c r="M324" s="7">
        <f t="shared" si="17"/>
        <v>6.3387647323991061</v>
      </c>
    </row>
    <row r="325" spans="1:13" x14ac:dyDescent="0.25">
      <c r="A325">
        <v>161500</v>
      </c>
      <c r="B325">
        <v>10.7767398012285</v>
      </c>
      <c r="C325">
        <v>371.92402476998501</v>
      </c>
      <c r="D325">
        <v>371.64883122498702</v>
      </c>
      <c r="E325">
        <v>670.00199999999995</v>
      </c>
      <c r="F325">
        <v>62.840334848293402</v>
      </c>
      <c r="G325">
        <v>-15.4839613829204</v>
      </c>
      <c r="H325">
        <v>-2.6799885084321202</v>
      </c>
      <c r="I325">
        <v>592.76599180645098</v>
      </c>
      <c r="J325" s="7">
        <f t="shared" si="18"/>
        <v>38.875</v>
      </c>
      <c r="K325">
        <f t="shared" si="19"/>
        <v>14792.925320205726</v>
      </c>
      <c r="L325" s="7">
        <f t="shared" si="20"/>
        <v>4.0070910856069092E-2</v>
      </c>
      <c r="M325" s="7">
        <f t="shared" si="17"/>
        <v>6.4200676547754814</v>
      </c>
    </row>
    <row r="326" spans="1:13" x14ac:dyDescent="0.25">
      <c r="A326">
        <v>162000</v>
      </c>
      <c r="B326">
        <v>10.7843738564922</v>
      </c>
      <c r="C326">
        <v>371.92402476998501</v>
      </c>
      <c r="D326">
        <v>371.64883122498702</v>
      </c>
      <c r="E326">
        <v>669.87699999999995</v>
      </c>
      <c r="F326">
        <v>61.759812363917597</v>
      </c>
      <c r="G326">
        <v>-11.8933864395817</v>
      </c>
      <c r="H326">
        <v>2.0941842136380799</v>
      </c>
      <c r="I326">
        <v>586.50432094333598</v>
      </c>
      <c r="J326" s="7">
        <f t="shared" si="18"/>
        <v>39</v>
      </c>
      <c r="K326">
        <f t="shared" si="19"/>
        <v>14825.175732290234</v>
      </c>
      <c r="L326" s="7">
        <f t="shared" si="20"/>
        <v>3.9561373944855843E-2</v>
      </c>
      <c r="M326" s="7">
        <f t="shared" si="17"/>
        <v>6.3384308421174298</v>
      </c>
    </row>
    <row r="327" spans="1:13" x14ac:dyDescent="0.25">
      <c r="A327">
        <v>162500</v>
      </c>
      <c r="B327">
        <v>10.788834159455099</v>
      </c>
      <c r="C327">
        <v>371.92402476998501</v>
      </c>
      <c r="D327">
        <v>371.64883122498702</v>
      </c>
      <c r="E327">
        <v>669.75199999999995</v>
      </c>
      <c r="F327">
        <v>62.046457239315998</v>
      </c>
      <c r="G327">
        <v>-6.7227510015413001</v>
      </c>
      <c r="H327">
        <v>6.3348406434281603</v>
      </c>
      <c r="I327">
        <v>586.20009064375199</v>
      </c>
      <c r="J327" s="7">
        <f t="shared" si="18"/>
        <v>39.125</v>
      </c>
      <c r="K327">
        <f t="shared" si="19"/>
        <v>14857.327969604317</v>
      </c>
      <c r="L327" s="7">
        <f t="shared" si="20"/>
        <v>3.9455283738975291E-2</v>
      </c>
      <c r="M327" s="7">
        <f t="shared" si="17"/>
        <v>6.3214333173616621</v>
      </c>
    </row>
    <row r="328" spans="1:13" x14ac:dyDescent="0.25">
      <c r="A328">
        <v>163000</v>
      </c>
      <c r="B328">
        <v>10.8020526202494</v>
      </c>
      <c r="C328">
        <v>371.92402476998501</v>
      </c>
      <c r="D328">
        <v>371.64883122498702</v>
      </c>
      <c r="E328">
        <v>669.62699999999995</v>
      </c>
      <c r="F328">
        <v>61.718230322352603</v>
      </c>
      <c r="G328">
        <v>-2.0283216140785099</v>
      </c>
      <c r="H328">
        <v>6.0450052699444301</v>
      </c>
      <c r="I328">
        <v>583.30334431644803</v>
      </c>
      <c r="J328" s="7">
        <f t="shared" si="18"/>
        <v>39.25</v>
      </c>
      <c r="K328">
        <f t="shared" si="19"/>
        <v>14889.382032147974</v>
      </c>
      <c r="L328" s="7">
        <f t="shared" si="20"/>
        <v>3.9175792726456049E-2</v>
      </c>
      <c r="M328" s="7">
        <f t="shared" si="17"/>
        <v>6.2766539207634571</v>
      </c>
    </row>
    <row r="329" spans="1:13" x14ac:dyDescent="0.25">
      <c r="A329">
        <v>163500</v>
      </c>
      <c r="B329">
        <v>10.8051457230933</v>
      </c>
      <c r="C329">
        <v>371.92402476998501</v>
      </c>
      <c r="D329">
        <v>371.64883122498702</v>
      </c>
      <c r="E329">
        <v>669.50199999999995</v>
      </c>
      <c r="F329">
        <v>62.531055748559901</v>
      </c>
      <c r="G329">
        <v>-3.60829349159857</v>
      </c>
      <c r="H329">
        <v>9.21772807023744</v>
      </c>
      <c r="I329">
        <v>588.11107491202597</v>
      </c>
      <c r="J329" s="7">
        <f t="shared" si="18"/>
        <v>39.375</v>
      </c>
      <c r="K329">
        <f t="shared" si="19"/>
        <v>14921.337919921209</v>
      </c>
      <c r="L329" s="7">
        <f t="shared" si="20"/>
        <v>3.9414097989621262E-2</v>
      </c>
      <c r="M329" s="7">
        <f t="shared" si="17"/>
        <v>6.3148346328891467</v>
      </c>
    </row>
    <row r="330" spans="1:13" x14ac:dyDescent="0.25">
      <c r="A330">
        <v>164000</v>
      </c>
      <c r="B330">
        <v>10.8125706593973</v>
      </c>
      <c r="C330">
        <v>371.92402476998501</v>
      </c>
      <c r="D330">
        <v>371.64883122498702</v>
      </c>
      <c r="E330">
        <v>669.37699999999995</v>
      </c>
      <c r="F330">
        <v>62.645416139967899</v>
      </c>
      <c r="G330">
        <v>-2.88851136287481</v>
      </c>
      <c r="H330">
        <v>6.3749681393508304</v>
      </c>
      <c r="I330">
        <v>589.76944876745699</v>
      </c>
      <c r="J330" s="7">
        <f t="shared" si="18"/>
        <v>39.5</v>
      </c>
      <c r="K330">
        <f t="shared" si="19"/>
        <v>14953.195632924018</v>
      </c>
      <c r="L330" s="7">
        <f t="shared" si="20"/>
        <v>3.9441030749902031E-2</v>
      </c>
      <c r="M330" s="7">
        <f t="shared" si="17"/>
        <v>6.3191497367746923</v>
      </c>
    </row>
    <row r="331" spans="1:13" x14ac:dyDescent="0.25">
      <c r="A331">
        <v>164500</v>
      </c>
      <c r="B331">
        <v>10.817858050790001</v>
      </c>
      <c r="C331">
        <v>371.92402476998501</v>
      </c>
      <c r="D331">
        <v>371.64883122498702</v>
      </c>
      <c r="E331">
        <v>669.25199999999995</v>
      </c>
      <c r="F331">
        <v>64.977035387905204</v>
      </c>
      <c r="G331">
        <v>-7.0622309534085801</v>
      </c>
      <c r="H331">
        <v>6.42174930001352</v>
      </c>
      <c r="I331">
        <v>607.45019746932496</v>
      </c>
      <c r="J331" s="7">
        <f t="shared" si="18"/>
        <v>39.625</v>
      </c>
      <c r="K331">
        <f t="shared" si="19"/>
        <v>14984.955171156402</v>
      </c>
      <c r="L331" s="7">
        <f t="shared" si="20"/>
        <v>4.053733831907403E-2</v>
      </c>
      <c r="M331" s="7">
        <f t="shared" si="17"/>
        <v>6.4947975724280385</v>
      </c>
    </row>
    <row r="332" spans="1:13" x14ac:dyDescent="0.25">
      <c r="A332">
        <v>165000</v>
      </c>
      <c r="B332">
        <v>10.8214825064082</v>
      </c>
      <c r="C332">
        <v>371.92402476998501</v>
      </c>
      <c r="D332">
        <v>371.64883122498702</v>
      </c>
      <c r="E332">
        <v>669.12699999999995</v>
      </c>
      <c r="F332">
        <v>65.589809310040394</v>
      </c>
      <c r="G332">
        <v>-6.6019292587569103</v>
      </c>
      <c r="H332">
        <v>8.6654037525313505</v>
      </c>
      <c r="I332">
        <v>610.35221206262304</v>
      </c>
      <c r="J332" s="7">
        <f t="shared" si="18"/>
        <v>39.75</v>
      </c>
      <c r="K332">
        <f t="shared" si="19"/>
        <v>15016.616534618362</v>
      </c>
      <c r="L332" s="7">
        <f t="shared" si="20"/>
        <v>4.0645122065650109E-2</v>
      </c>
      <c r="M332" s="7">
        <f t="shared" si="17"/>
        <v>6.5120664323146809</v>
      </c>
    </row>
    <row r="333" spans="1:13" x14ac:dyDescent="0.25">
      <c r="A333">
        <v>165500</v>
      </c>
      <c r="B333">
        <v>10.826658914854001</v>
      </c>
      <c r="C333">
        <v>371.92402476998501</v>
      </c>
      <c r="D333">
        <v>371.64883122498702</v>
      </c>
      <c r="E333">
        <v>669.00199999999995</v>
      </c>
      <c r="F333">
        <v>66.111425296155701</v>
      </c>
      <c r="G333">
        <v>-3.00208477941261</v>
      </c>
      <c r="H333">
        <v>10.3069272362518</v>
      </c>
      <c r="I333">
        <v>615.66139216390104</v>
      </c>
      <c r="J333" s="7">
        <f t="shared" si="18"/>
        <v>39.875</v>
      </c>
      <c r="K333">
        <f t="shared" si="19"/>
        <v>15048.179723309897</v>
      </c>
      <c r="L333" s="7">
        <f t="shared" si="20"/>
        <v>4.0912682030919037E-2</v>
      </c>
      <c r="M333" s="7">
        <f t="shared" si="17"/>
        <v>6.554934264416274</v>
      </c>
    </row>
    <row r="334" spans="1:13" x14ac:dyDescent="0.25">
      <c r="A334">
        <v>166000</v>
      </c>
      <c r="B334">
        <v>10.8280856182392</v>
      </c>
      <c r="C334">
        <v>371.92402476998501</v>
      </c>
      <c r="D334">
        <v>371.64883122498702</v>
      </c>
      <c r="E334">
        <v>668.87699999999995</v>
      </c>
      <c r="F334">
        <v>63.092292373215599</v>
      </c>
      <c r="G334">
        <v>-2.8164817386971901</v>
      </c>
      <c r="H334">
        <v>14.6562896654745</v>
      </c>
      <c r="I334">
        <v>593.00381723221506</v>
      </c>
      <c r="J334" s="7">
        <f t="shared" si="18"/>
        <v>40</v>
      </c>
      <c r="K334">
        <f t="shared" si="19"/>
        <v>15079.644737231007</v>
      </c>
      <c r="L334" s="7">
        <f t="shared" si="20"/>
        <v>3.9324786993695793E-2</v>
      </c>
      <c r="M334" s="7">
        <f t="shared" si="17"/>
        <v>6.3005254339239318</v>
      </c>
    </row>
    <row r="335" spans="1:13" x14ac:dyDescent="0.25">
      <c r="A335">
        <v>166500</v>
      </c>
      <c r="B335">
        <v>10.831614435362599</v>
      </c>
      <c r="C335">
        <v>371.92402476998501</v>
      </c>
      <c r="D335">
        <v>371.64883122498702</v>
      </c>
      <c r="E335">
        <v>668.75199999999995</v>
      </c>
      <c r="F335">
        <v>63.056438155613598</v>
      </c>
      <c r="G335">
        <v>-0.101189105484224</v>
      </c>
      <c r="H335">
        <v>19.070208885398198</v>
      </c>
      <c r="I335">
        <v>594.918416066021</v>
      </c>
      <c r="J335" s="7">
        <f t="shared" si="18"/>
        <v>40.125</v>
      </c>
      <c r="K335">
        <f t="shared" si="19"/>
        <v>15111.011576381692</v>
      </c>
      <c r="L335" s="7">
        <f t="shared" si="20"/>
        <v>3.9369860386836743E-2</v>
      </c>
      <c r="M335" s="7">
        <f t="shared" ref="M335:M347" si="21">L335*160.21766208</f>
        <v>6.307746987594987</v>
      </c>
    </row>
    <row r="336" spans="1:13" x14ac:dyDescent="0.25">
      <c r="A336">
        <v>167000</v>
      </c>
      <c r="B336">
        <v>10.830651774587301</v>
      </c>
      <c r="C336">
        <v>371.92402476998501</v>
      </c>
      <c r="D336">
        <v>371.64883122498702</v>
      </c>
      <c r="E336">
        <v>668.62699999999995</v>
      </c>
      <c r="F336">
        <v>62.076651473870697</v>
      </c>
      <c r="G336">
        <v>-1.6963690779331699</v>
      </c>
      <c r="H336">
        <v>25.166513194814101</v>
      </c>
      <c r="I336">
        <v>588.135858068017</v>
      </c>
      <c r="J336" s="7">
        <f t="shared" ref="J336:J347" si="22">-E336+$E$14</f>
        <v>40.25</v>
      </c>
      <c r="K336">
        <f t="shared" ref="K336:K347" si="23">PI()*(2*80*J336-J336^2)</f>
        <v>15142.280240761953</v>
      </c>
      <c r="L336" s="7">
        <f t="shared" ref="L336:L347" si="24">I336/K336</f>
        <v>3.8840640162291849E-2</v>
      </c>
      <c r="M336" s="7">
        <f t="shared" si="21"/>
        <v>6.2229565604929515</v>
      </c>
    </row>
    <row r="337" spans="1:13" x14ac:dyDescent="0.25">
      <c r="A337">
        <v>167500</v>
      </c>
      <c r="B337">
        <v>10.830113423719601</v>
      </c>
      <c r="C337">
        <v>371.92402476998501</v>
      </c>
      <c r="D337">
        <v>371.64883122498702</v>
      </c>
      <c r="E337">
        <v>668.50199999999995</v>
      </c>
      <c r="F337">
        <v>61.262897239713702</v>
      </c>
      <c r="G337">
        <v>-14.9306385914284</v>
      </c>
      <c r="H337">
        <v>23.110105305830398</v>
      </c>
      <c r="I337">
        <v>584.67919905485701</v>
      </c>
      <c r="J337" s="7">
        <f t="shared" si="22"/>
        <v>40.375</v>
      </c>
      <c r="K337">
        <f t="shared" si="23"/>
        <v>15173.450730371789</v>
      </c>
      <c r="L337" s="7">
        <f t="shared" si="24"/>
        <v>3.8533040996702198E-2</v>
      </c>
      <c r="M337" s="7">
        <f t="shared" si="21"/>
        <v>6.1736737413244187</v>
      </c>
    </row>
    <row r="338" spans="1:13" x14ac:dyDescent="0.25">
      <c r="A338">
        <v>168000</v>
      </c>
      <c r="B338">
        <v>10.8375780171835</v>
      </c>
      <c r="C338">
        <v>371.92402476998501</v>
      </c>
      <c r="D338">
        <v>371.64883122498702</v>
      </c>
      <c r="E338">
        <v>668.37699999999995</v>
      </c>
      <c r="F338">
        <v>62.7978155849842</v>
      </c>
      <c r="G338">
        <v>-17.4767890651461</v>
      </c>
      <c r="H338">
        <v>22.653553820062001</v>
      </c>
      <c r="I338">
        <v>592.82578146010303</v>
      </c>
      <c r="J338" s="7">
        <f t="shared" si="22"/>
        <v>40.5</v>
      </c>
      <c r="K338">
        <f t="shared" si="23"/>
        <v>15204.523045211201</v>
      </c>
      <c r="L338" s="7">
        <f t="shared" si="24"/>
        <v>3.8990093914640665E-2</v>
      </c>
      <c r="M338" s="7">
        <f t="shared" si="21"/>
        <v>6.2469016912833624</v>
      </c>
    </row>
    <row r="339" spans="1:13" x14ac:dyDescent="0.25">
      <c r="A339">
        <v>168500</v>
      </c>
      <c r="B339">
        <v>10.844788513171601</v>
      </c>
      <c r="C339">
        <v>371.92402476998501</v>
      </c>
      <c r="D339">
        <v>371.64883122498702</v>
      </c>
      <c r="E339">
        <v>668.25199999999995</v>
      </c>
      <c r="F339">
        <v>62.319258906569402</v>
      </c>
      <c r="G339">
        <v>-14.6986812307298</v>
      </c>
      <c r="H339">
        <v>26.082318538202198</v>
      </c>
      <c r="I339">
        <v>586.81156612782502</v>
      </c>
      <c r="J339" s="7">
        <f t="shared" si="22"/>
        <v>40.625</v>
      </c>
      <c r="K339">
        <f t="shared" si="23"/>
        <v>15235.497185280188</v>
      </c>
      <c r="L339" s="7">
        <f t="shared" si="24"/>
        <v>3.8516075910852085E-2</v>
      </c>
      <c r="M339" s="7">
        <f t="shared" si="21"/>
        <v>6.1709556349325272</v>
      </c>
    </row>
    <row r="340" spans="1:13" x14ac:dyDescent="0.25">
      <c r="A340">
        <v>169000</v>
      </c>
      <c r="B340">
        <v>10.8503359405116</v>
      </c>
      <c r="C340">
        <v>371.92402476998501</v>
      </c>
      <c r="D340">
        <v>371.64883122498702</v>
      </c>
      <c r="E340">
        <v>668.12699999999995</v>
      </c>
      <c r="F340">
        <v>62.695340138777198</v>
      </c>
      <c r="G340">
        <v>-6.0286128389240199</v>
      </c>
      <c r="H340">
        <v>26.525118696006398</v>
      </c>
      <c r="I340">
        <v>587.64932881003301</v>
      </c>
      <c r="J340" s="7">
        <f t="shared" si="22"/>
        <v>40.75</v>
      </c>
      <c r="K340">
        <f t="shared" si="23"/>
        <v>15266.373150578751</v>
      </c>
      <c r="L340" s="7">
        <f t="shared" si="24"/>
        <v>3.849305417952234E-2</v>
      </c>
      <c r="M340" s="7">
        <f t="shared" si="21"/>
        <v>6.1672671469618416</v>
      </c>
    </row>
    <row r="341" spans="1:13" x14ac:dyDescent="0.25">
      <c r="A341">
        <v>169500</v>
      </c>
      <c r="B341">
        <v>10.8590730270605</v>
      </c>
      <c r="C341">
        <v>371.92402476998501</v>
      </c>
      <c r="D341">
        <v>371.64883122498702</v>
      </c>
      <c r="E341">
        <v>668.00199999999995</v>
      </c>
      <c r="F341">
        <v>61.565291529140502</v>
      </c>
      <c r="G341">
        <v>-6.7076169754585004</v>
      </c>
      <c r="H341">
        <v>28.0243241296366</v>
      </c>
      <c r="I341">
        <v>582.40623622123303</v>
      </c>
      <c r="J341" s="7">
        <f t="shared" si="22"/>
        <v>40.875</v>
      </c>
      <c r="K341">
        <f t="shared" si="23"/>
        <v>15297.150941106887</v>
      </c>
      <c r="L341" s="7">
        <f t="shared" si="24"/>
        <v>3.80728567341371E-2</v>
      </c>
      <c r="M341" s="7">
        <f t="shared" si="21"/>
        <v>6.0999440946502306</v>
      </c>
    </row>
    <row r="342" spans="1:13" x14ac:dyDescent="0.25">
      <c r="A342">
        <v>170000</v>
      </c>
      <c r="B342">
        <v>10.8656990570947</v>
      </c>
      <c r="C342">
        <v>371.92402476998501</v>
      </c>
      <c r="D342">
        <v>371.64883122498702</v>
      </c>
      <c r="E342">
        <v>667.87699999999995</v>
      </c>
      <c r="F342">
        <v>61.485006385302697</v>
      </c>
      <c r="G342">
        <v>-2.67788755867605</v>
      </c>
      <c r="H342">
        <v>26.063003515116499</v>
      </c>
      <c r="I342">
        <v>580.06943025180306</v>
      </c>
      <c r="J342" s="7">
        <f t="shared" si="22"/>
        <v>41</v>
      </c>
      <c r="K342">
        <f t="shared" si="23"/>
        <v>15327.830556864601</v>
      </c>
      <c r="L342" s="7">
        <f t="shared" si="24"/>
        <v>3.7844196417738826E-2</v>
      </c>
      <c r="M342" s="7">
        <f t="shared" si="21"/>
        <v>6.0633086733464259</v>
      </c>
    </row>
    <row r="343" spans="1:13" x14ac:dyDescent="0.25">
      <c r="A343">
        <v>170500</v>
      </c>
      <c r="B343">
        <v>10.8689292383661</v>
      </c>
      <c r="C343">
        <v>371.92402476998501</v>
      </c>
      <c r="D343">
        <v>371.64883122498702</v>
      </c>
      <c r="E343">
        <v>667.75199999999995</v>
      </c>
      <c r="F343">
        <v>62.200356025953504</v>
      </c>
      <c r="G343">
        <v>-7.7052870358702004</v>
      </c>
      <c r="H343">
        <v>21.687006101382099</v>
      </c>
      <c r="I343">
        <v>584.27327773167497</v>
      </c>
      <c r="J343" s="7">
        <f t="shared" si="22"/>
        <v>41.125</v>
      </c>
      <c r="K343">
        <f t="shared" si="23"/>
        <v>15358.411997851888</v>
      </c>
      <c r="L343" s="7">
        <f t="shared" si="24"/>
        <v>3.804255790334278E-2</v>
      </c>
      <c r="M343" s="7">
        <f t="shared" si="21"/>
        <v>6.0950896868166069</v>
      </c>
    </row>
    <row r="344" spans="1:13" x14ac:dyDescent="0.25">
      <c r="A344">
        <v>171000</v>
      </c>
      <c r="B344">
        <v>10.8673748425668</v>
      </c>
      <c r="C344">
        <v>371.92402476998501</v>
      </c>
      <c r="D344">
        <v>371.64883122498702</v>
      </c>
      <c r="E344">
        <v>667.62699999999995</v>
      </c>
      <c r="F344">
        <v>63.337653368352598</v>
      </c>
      <c r="G344">
        <v>-7.86740220088969</v>
      </c>
      <c r="H344">
        <v>28.201553413573698</v>
      </c>
      <c r="I344">
        <v>591.62646461100906</v>
      </c>
      <c r="J344" s="7">
        <f t="shared" si="22"/>
        <v>41.25</v>
      </c>
      <c r="K344">
        <f t="shared" si="23"/>
        <v>15388.895264068753</v>
      </c>
      <c r="L344" s="7">
        <f t="shared" si="24"/>
        <v>3.8445025094971358E-2</v>
      </c>
      <c r="M344" s="7">
        <f t="shared" si="21"/>
        <v>6.1595720393232405</v>
      </c>
    </row>
    <row r="345" spans="1:13" x14ac:dyDescent="0.25">
      <c r="A345">
        <v>171500</v>
      </c>
      <c r="B345">
        <v>10.871798538449299</v>
      </c>
      <c r="C345">
        <v>371.92402476998501</v>
      </c>
      <c r="D345">
        <v>371.64883122498702</v>
      </c>
      <c r="E345">
        <v>667.50199999999995</v>
      </c>
      <c r="F345">
        <v>62.575591235265399</v>
      </c>
      <c r="G345">
        <v>-6.5956498447480501</v>
      </c>
      <c r="H345">
        <v>21.193277669023999</v>
      </c>
      <c r="I345">
        <v>590.072384348333</v>
      </c>
      <c r="J345" s="7">
        <f t="shared" si="22"/>
        <v>41.375</v>
      </c>
      <c r="K345">
        <f t="shared" si="23"/>
        <v>15419.280355515191</v>
      </c>
      <c r="L345" s="7">
        <f t="shared" si="24"/>
        <v>3.8268477564666309E-2</v>
      </c>
      <c r="M345" s="7">
        <f t="shared" si="21"/>
        <v>6.1312860067717683</v>
      </c>
    </row>
    <row r="346" spans="1:13" x14ac:dyDescent="0.25">
      <c r="A346">
        <v>172000</v>
      </c>
      <c r="B346">
        <v>10.875674065486599</v>
      </c>
      <c r="C346">
        <v>371.92402476998501</v>
      </c>
      <c r="D346">
        <v>371.64883122498702</v>
      </c>
      <c r="E346">
        <v>667.37699999999995</v>
      </c>
      <c r="F346">
        <v>62.167446432776302</v>
      </c>
      <c r="G346">
        <v>-5.6253131011931403</v>
      </c>
      <c r="H346">
        <v>19.839813983987899</v>
      </c>
      <c r="I346">
        <v>588.26265977027401</v>
      </c>
      <c r="J346" s="7">
        <f t="shared" si="22"/>
        <v>41.5</v>
      </c>
      <c r="K346">
        <f t="shared" si="23"/>
        <v>15449.567272191205</v>
      </c>
      <c r="L346" s="7">
        <f t="shared" si="24"/>
        <v>3.807631951149406E-2</v>
      </c>
      <c r="M346" s="7">
        <f t="shared" si="21"/>
        <v>6.1004988927426655</v>
      </c>
    </row>
    <row r="347" spans="1:13" x14ac:dyDescent="0.25">
      <c r="A347">
        <v>172500</v>
      </c>
      <c r="B347">
        <v>10.8791428995586</v>
      </c>
      <c r="C347">
        <v>371.92402476998501</v>
      </c>
      <c r="D347">
        <v>371.64883122498702</v>
      </c>
      <c r="E347">
        <v>667.25199999999995</v>
      </c>
      <c r="F347">
        <v>63.337473016624102</v>
      </c>
      <c r="G347">
        <v>-8.4972006102696902</v>
      </c>
      <c r="H347">
        <v>22.530480266175701</v>
      </c>
      <c r="I347">
        <v>590.11798815060001</v>
      </c>
      <c r="J347" s="7">
        <f t="shared" si="22"/>
        <v>41.625</v>
      </c>
      <c r="K347">
        <f t="shared" si="23"/>
        <v>15479.756014096794</v>
      </c>
      <c r="L347" s="7">
        <f t="shared" si="24"/>
        <v>3.8121917917388566E-2</v>
      </c>
      <c r="M347" s="7">
        <f t="shared" si="21"/>
        <v>6.1078045627296582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4"/>
  <sheetViews>
    <sheetView workbookViewId="0">
      <selection sqref="A1:XFD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9.9987331227809495</v>
      </c>
      <c r="C2">
        <v>371.92402476998501</v>
      </c>
      <c r="D2">
        <v>371.64883122498702</v>
      </c>
      <c r="E2">
        <v>730.77700000000004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9.9982834646395293</v>
      </c>
      <c r="C3">
        <v>371.92402476998501</v>
      </c>
      <c r="D3">
        <v>371.64883122498702</v>
      </c>
      <c r="E3">
        <v>730.65200000000004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9.9982334882447095</v>
      </c>
      <c r="C4">
        <v>371.92402476998501</v>
      </c>
      <c r="D4">
        <v>371.64883122498702</v>
      </c>
      <c r="E4">
        <v>730.52700000000004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9.9986946399122392</v>
      </c>
      <c r="C5">
        <v>371.92402476998501</v>
      </c>
      <c r="D5">
        <v>371.64883122498702</v>
      </c>
      <c r="E5">
        <v>730.40200000000004</v>
      </c>
      <c r="F5">
        <v>0</v>
      </c>
      <c r="G5">
        <v>0</v>
      </c>
      <c r="H5">
        <v>0</v>
      </c>
      <c r="I5">
        <v>0</v>
      </c>
    </row>
    <row r="6" spans="1:13" x14ac:dyDescent="0.25">
      <c r="A6">
        <v>2000</v>
      </c>
      <c r="B6">
        <v>9.9957232209163607</v>
      </c>
      <c r="C6">
        <v>371.92402476998501</v>
      </c>
      <c r="D6">
        <v>371.64883122498702</v>
      </c>
      <c r="E6">
        <v>730.27700000000004</v>
      </c>
      <c r="F6">
        <v>0</v>
      </c>
      <c r="G6">
        <v>0</v>
      </c>
      <c r="H6">
        <v>0</v>
      </c>
      <c r="I6">
        <v>0</v>
      </c>
    </row>
    <row r="7" spans="1:13" x14ac:dyDescent="0.25">
      <c r="A7">
        <v>2500</v>
      </c>
      <c r="B7">
        <v>10.001360948074099</v>
      </c>
      <c r="C7">
        <v>371.92402476998501</v>
      </c>
      <c r="D7">
        <v>371.64883122498702</v>
      </c>
      <c r="E7">
        <v>730.15200000000004</v>
      </c>
      <c r="F7">
        <v>0</v>
      </c>
      <c r="G7">
        <v>0</v>
      </c>
      <c r="H7">
        <v>0</v>
      </c>
      <c r="I7">
        <v>0</v>
      </c>
    </row>
    <row r="8" spans="1:13" x14ac:dyDescent="0.25">
      <c r="A8">
        <v>3000</v>
      </c>
      <c r="B8">
        <v>9.9983036436939798</v>
      </c>
      <c r="C8">
        <v>371.92402476998501</v>
      </c>
      <c r="D8">
        <v>371.64883122498702</v>
      </c>
      <c r="E8">
        <v>730.02700000000004</v>
      </c>
      <c r="F8">
        <v>0</v>
      </c>
      <c r="G8">
        <v>0</v>
      </c>
      <c r="H8">
        <v>0</v>
      </c>
      <c r="I8">
        <v>0</v>
      </c>
    </row>
    <row r="9" spans="1:13" x14ac:dyDescent="0.25">
      <c r="A9">
        <v>3500</v>
      </c>
      <c r="B9">
        <v>9.9978964948357305</v>
      </c>
      <c r="C9">
        <v>371.92402476998501</v>
      </c>
      <c r="D9">
        <v>371.64883122498702</v>
      </c>
      <c r="E9">
        <v>729.90200000000004</v>
      </c>
      <c r="F9">
        <v>0</v>
      </c>
      <c r="G9">
        <v>0</v>
      </c>
      <c r="H9">
        <v>0</v>
      </c>
      <c r="I9">
        <v>0</v>
      </c>
    </row>
    <row r="10" spans="1:13" x14ac:dyDescent="0.25">
      <c r="A10">
        <v>4000</v>
      </c>
      <c r="B10">
        <v>9.9963065799139592</v>
      </c>
      <c r="C10">
        <v>371.92402476998501</v>
      </c>
      <c r="D10">
        <v>371.64883122498702</v>
      </c>
      <c r="E10">
        <v>729.77700000000004</v>
      </c>
      <c r="F10">
        <v>0</v>
      </c>
      <c r="G10">
        <v>0</v>
      </c>
      <c r="H10">
        <v>0</v>
      </c>
      <c r="I10">
        <v>0</v>
      </c>
    </row>
    <row r="11" spans="1:13" x14ac:dyDescent="0.25">
      <c r="A11">
        <v>4500</v>
      </c>
      <c r="B11">
        <v>9.9983649582055207</v>
      </c>
      <c r="C11">
        <v>371.92402476998501</v>
      </c>
      <c r="D11">
        <v>371.64883122498702</v>
      </c>
      <c r="E11">
        <v>729.65200000000004</v>
      </c>
      <c r="F11">
        <v>0</v>
      </c>
      <c r="G11">
        <v>0</v>
      </c>
      <c r="H11">
        <v>0</v>
      </c>
      <c r="I11">
        <v>0</v>
      </c>
    </row>
    <row r="12" spans="1:13" x14ac:dyDescent="0.25">
      <c r="A12">
        <v>5000</v>
      </c>
      <c r="B12">
        <v>9.9982644853106901</v>
      </c>
      <c r="C12">
        <v>371.92402476998501</v>
      </c>
      <c r="D12">
        <v>371.64883122498702</v>
      </c>
      <c r="E12">
        <v>729.52700000000004</v>
      </c>
      <c r="F12">
        <v>0</v>
      </c>
      <c r="G12">
        <v>0</v>
      </c>
      <c r="H12">
        <v>0</v>
      </c>
      <c r="I12">
        <v>0</v>
      </c>
    </row>
    <row r="13" spans="1:13" x14ac:dyDescent="0.25">
      <c r="A13">
        <v>5500</v>
      </c>
      <c r="B13">
        <v>9.9986744644388601</v>
      </c>
      <c r="C13">
        <v>371.92402476998501</v>
      </c>
      <c r="D13">
        <v>371.64883122498702</v>
      </c>
      <c r="E13">
        <v>729.40200000000004</v>
      </c>
      <c r="F13">
        <v>0</v>
      </c>
      <c r="G13">
        <v>0</v>
      </c>
      <c r="H13">
        <v>0</v>
      </c>
      <c r="I13">
        <v>0</v>
      </c>
    </row>
    <row r="14" spans="1:13" x14ac:dyDescent="0.25">
      <c r="A14">
        <v>6000</v>
      </c>
      <c r="B14">
        <v>9.9959592435147506</v>
      </c>
      <c r="C14">
        <v>371.92402476998501</v>
      </c>
      <c r="D14">
        <v>371.64883122498702</v>
      </c>
      <c r="E14">
        <v>729.27700000000004</v>
      </c>
      <c r="F14">
        <v>0</v>
      </c>
      <c r="G14">
        <v>0</v>
      </c>
      <c r="H14">
        <v>0</v>
      </c>
      <c r="I14">
        <v>0</v>
      </c>
    </row>
    <row r="15" spans="1:13" x14ac:dyDescent="0.25">
      <c r="A15">
        <v>6500</v>
      </c>
      <c r="B15">
        <v>9.9998142688520097</v>
      </c>
      <c r="C15">
        <v>371.92402476998501</v>
      </c>
      <c r="D15">
        <v>371.64883122498702</v>
      </c>
      <c r="E15">
        <v>729.15200000000004</v>
      </c>
      <c r="F15">
        <v>0</v>
      </c>
      <c r="G15">
        <v>0</v>
      </c>
      <c r="H15">
        <v>0</v>
      </c>
      <c r="I15">
        <v>0</v>
      </c>
    </row>
    <row r="16" spans="1:13" x14ac:dyDescent="0.25">
      <c r="A16">
        <v>7000</v>
      </c>
      <c r="B16">
        <v>9.9961094906900794</v>
      </c>
      <c r="C16">
        <v>371.92402476998501</v>
      </c>
      <c r="D16">
        <v>371.64883122498702</v>
      </c>
      <c r="E16">
        <v>729.02700000000004</v>
      </c>
      <c r="F16">
        <v>0</v>
      </c>
      <c r="G16">
        <v>0</v>
      </c>
      <c r="H16">
        <v>0</v>
      </c>
      <c r="I16">
        <v>0</v>
      </c>
    </row>
    <row r="17" spans="1:13" x14ac:dyDescent="0.25">
      <c r="A17">
        <v>7500</v>
      </c>
      <c r="B17">
        <v>9.9964307054397903</v>
      </c>
      <c r="C17">
        <v>371.92402476998501</v>
      </c>
      <c r="D17">
        <v>371.64883122498702</v>
      </c>
      <c r="E17">
        <v>728.90200000000004</v>
      </c>
      <c r="F17">
        <v>0</v>
      </c>
      <c r="G17">
        <v>0</v>
      </c>
      <c r="H17">
        <v>0</v>
      </c>
      <c r="I1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x14ac:dyDescent="0.25">
      <c r="A18">
        <v>8000</v>
      </c>
      <c r="B18">
        <v>9.9940209684777397</v>
      </c>
      <c r="C18">
        <v>371.92402476998501</v>
      </c>
      <c r="D18">
        <v>371.64883122498702</v>
      </c>
      <c r="E18">
        <v>728.77700000000004</v>
      </c>
      <c r="F18" s="1">
        <v>6.5968685713006493E-5</v>
      </c>
      <c r="G18">
        <v>1.0138798084000399E-4</v>
      </c>
      <c r="H18" s="1">
        <v>-6.2205696232500504E-5</v>
      </c>
      <c r="I18">
        <v>7.4476753839577301E-3</v>
      </c>
      <c r="J18" s="7">
        <f>-E18+$E$17</f>
        <v>0.125</v>
      </c>
      <c r="K18">
        <f>PI()*(2*100*J18-J18^2)</f>
        <v>78.490728954532486</v>
      </c>
      <c r="L18" s="7">
        <f t="shared" ref="L18" si="0">I18/K18</f>
        <v>9.4886051934515254E-5</v>
      </c>
      <c r="M18" s="7">
        <f t="shared" ref="M18:M81" si="1">L18*160.21766208</f>
        <v>1.5202421404949495E-2</v>
      </c>
    </row>
    <row r="19" spans="1:13" x14ac:dyDescent="0.25">
      <c r="A19">
        <v>8500</v>
      </c>
      <c r="B19">
        <v>9.9996992009292907</v>
      </c>
      <c r="C19">
        <v>371.92402476998501</v>
      </c>
      <c r="D19">
        <v>371.64883122498702</v>
      </c>
      <c r="E19">
        <v>728.65200000000004</v>
      </c>
      <c r="F19">
        <v>5.2764483319665996E-3</v>
      </c>
      <c r="G19">
        <v>-1.3392504777201999E-3</v>
      </c>
      <c r="H19">
        <v>1.0495975463252699E-3</v>
      </c>
      <c r="I19">
        <v>0.251737045411555</v>
      </c>
      <c r="J19" s="7">
        <f t="shared" ref="J19:J82" si="2">-E19+$E$17</f>
        <v>0.25</v>
      </c>
      <c r="K19">
        <f t="shared" ref="K19:K82" si="3">PI()*(2*100*J19-J19^2)</f>
        <v>156.88328313864028</v>
      </c>
      <c r="L19" s="7">
        <f t="shared" ref="L19:L82" si="4">I19/K19</f>
        <v>1.6046135724294534E-3</v>
      </c>
      <c r="M19" s="7">
        <f t="shared" si="1"/>
        <v>0.25708743511648374</v>
      </c>
    </row>
    <row r="20" spans="1:13" x14ac:dyDescent="0.25">
      <c r="A20">
        <v>9000</v>
      </c>
      <c r="B20">
        <v>9.9980809018802006</v>
      </c>
      <c r="C20">
        <v>371.92402476998501</v>
      </c>
      <c r="D20">
        <v>371.64883122498702</v>
      </c>
      <c r="E20">
        <v>728.52700000000004</v>
      </c>
      <c r="F20">
        <v>2.2653980621117901E-2</v>
      </c>
      <c r="G20">
        <v>-1.6790400173331301E-3</v>
      </c>
      <c r="H20">
        <v>-3.65065799430234E-3</v>
      </c>
      <c r="I20">
        <v>0.89970116881839401</v>
      </c>
      <c r="J20" s="7">
        <f t="shared" si="2"/>
        <v>0.375</v>
      </c>
      <c r="K20">
        <f t="shared" si="3"/>
        <v>235.17766255232343</v>
      </c>
      <c r="L20" s="7">
        <f t="shared" si="4"/>
        <v>3.8256233991534987E-3</v>
      </c>
      <c r="M20" s="7">
        <f t="shared" si="1"/>
        <v>0.61293243701091615</v>
      </c>
    </row>
    <row r="21" spans="1:13" x14ac:dyDescent="0.25">
      <c r="A21">
        <v>9500</v>
      </c>
      <c r="B21">
        <v>9.9986147042334395</v>
      </c>
      <c r="C21">
        <v>371.92402476998501</v>
      </c>
      <c r="D21">
        <v>371.64883122498702</v>
      </c>
      <c r="E21">
        <v>728.40200000000004</v>
      </c>
      <c r="F21">
        <v>6.0109404055214602E-2</v>
      </c>
      <c r="G21">
        <v>5.2893404381933696E-3</v>
      </c>
      <c r="H21">
        <v>2.35060928928982E-3</v>
      </c>
      <c r="I21">
        <v>1.77181654885355</v>
      </c>
      <c r="J21" s="7">
        <f t="shared" si="2"/>
        <v>0.5</v>
      </c>
      <c r="K21">
        <f t="shared" si="3"/>
        <v>313.37386719558185</v>
      </c>
      <c r="L21" s="7">
        <f t="shared" si="4"/>
        <v>5.6540022456554422E-3</v>
      </c>
      <c r="M21" s="7">
        <f t="shared" si="1"/>
        <v>0.90587102119398477</v>
      </c>
    </row>
    <row r="22" spans="1:13" x14ac:dyDescent="0.25">
      <c r="A22">
        <v>10000</v>
      </c>
      <c r="B22">
        <v>9.9990953860424803</v>
      </c>
      <c r="C22">
        <v>371.92402476998501</v>
      </c>
      <c r="D22">
        <v>371.64883122498702</v>
      </c>
      <c r="E22">
        <v>728.27700000000004</v>
      </c>
      <c r="F22">
        <v>7.8688300736974096E-2</v>
      </c>
      <c r="G22">
        <v>5.5695469935334203E-3</v>
      </c>
      <c r="H22">
        <v>-6.6199133170501698E-3</v>
      </c>
      <c r="I22">
        <v>2.35735004386411</v>
      </c>
      <c r="J22" s="7">
        <f t="shared" si="2"/>
        <v>0.625</v>
      </c>
      <c r="K22">
        <f t="shared" si="3"/>
        <v>391.47189706841561</v>
      </c>
      <c r="L22" s="7">
        <f t="shared" si="4"/>
        <v>6.0217605951216656E-3</v>
      </c>
      <c r="M22" s="7">
        <f t="shared" si="1"/>
        <v>0.96479240415586265</v>
      </c>
    </row>
    <row r="23" spans="1:13" x14ac:dyDescent="0.25">
      <c r="A23">
        <v>10500</v>
      </c>
      <c r="B23">
        <v>9.9982091783552605</v>
      </c>
      <c r="C23">
        <v>371.92402476998501</v>
      </c>
      <c r="D23">
        <v>371.64883122498702</v>
      </c>
      <c r="E23">
        <v>728.15200000000004</v>
      </c>
      <c r="F23">
        <v>0.123308616711629</v>
      </c>
      <c r="G23">
        <v>3.7452307328853002E-3</v>
      </c>
      <c r="H23">
        <v>-1.72190342930385E-3</v>
      </c>
      <c r="I23">
        <v>3.29124757618442</v>
      </c>
      <c r="J23" s="7">
        <f t="shared" si="2"/>
        <v>0.75</v>
      </c>
      <c r="K23">
        <f t="shared" si="3"/>
        <v>469.47175217082469</v>
      </c>
      <c r="L23" s="7">
        <f t="shared" si="4"/>
        <v>7.0105337775186261E-3</v>
      </c>
      <c r="M23" s="7">
        <f t="shared" si="1"/>
        <v>1.123211331766905</v>
      </c>
    </row>
    <row r="24" spans="1:13" x14ac:dyDescent="0.25">
      <c r="A24">
        <v>11000</v>
      </c>
      <c r="B24">
        <v>9.9967512844949997</v>
      </c>
      <c r="C24">
        <v>371.92402476998501</v>
      </c>
      <c r="D24">
        <v>371.64883122498702</v>
      </c>
      <c r="E24">
        <v>728.02700000000004</v>
      </c>
      <c r="F24">
        <v>0.17604967831371399</v>
      </c>
      <c r="G24">
        <v>5.1804064547199798E-3</v>
      </c>
      <c r="H24">
        <v>-2.93886769816801E-4</v>
      </c>
      <c r="I24">
        <v>4.5130455846996904</v>
      </c>
      <c r="J24" s="7">
        <f t="shared" si="2"/>
        <v>0.875</v>
      </c>
      <c r="K24">
        <f t="shared" si="3"/>
        <v>547.37343250280912</v>
      </c>
      <c r="L24" s="7">
        <f t="shared" si="4"/>
        <v>8.2449116393250033E-3</v>
      </c>
      <c r="M24" s="7">
        <f t="shared" si="1"/>
        <v>1.3209804669088321</v>
      </c>
    </row>
    <row r="25" spans="1:13" x14ac:dyDescent="0.25">
      <c r="A25">
        <v>11500</v>
      </c>
      <c r="B25">
        <v>9.9983384403068296</v>
      </c>
      <c r="C25">
        <v>371.92402476998501</v>
      </c>
      <c r="D25">
        <v>371.64883122498702</v>
      </c>
      <c r="E25">
        <v>727.90200000000004</v>
      </c>
      <c r="F25">
        <v>0.243139794556642</v>
      </c>
      <c r="G25">
        <v>-1.69283259101481E-2</v>
      </c>
      <c r="H25">
        <v>3.9708359852455404E-3</v>
      </c>
      <c r="I25">
        <v>5.8585039539609003</v>
      </c>
      <c r="J25" s="7">
        <f t="shared" si="2"/>
        <v>1</v>
      </c>
      <c r="K25">
        <f t="shared" si="3"/>
        <v>625.17693806436887</v>
      </c>
      <c r="L25" s="7">
        <f t="shared" si="4"/>
        <v>9.3709534009677482E-3</v>
      </c>
      <c r="M25" s="7">
        <f t="shared" si="1"/>
        <v>1.5013922453636774</v>
      </c>
    </row>
    <row r="26" spans="1:13" x14ac:dyDescent="0.25">
      <c r="A26">
        <v>12000</v>
      </c>
      <c r="B26">
        <v>9.9963078528746792</v>
      </c>
      <c r="C26">
        <v>371.92402476998501</v>
      </c>
      <c r="D26">
        <v>371.64883122498702</v>
      </c>
      <c r="E26">
        <v>727.77700000000004</v>
      </c>
      <c r="F26">
        <v>0.34764053813665302</v>
      </c>
      <c r="G26">
        <v>-7.2520301639351402E-3</v>
      </c>
      <c r="H26">
        <v>1.9965709504072102E-2</v>
      </c>
      <c r="I26">
        <v>7.67288754163076</v>
      </c>
      <c r="J26" s="7">
        <f t="shared" si="2"/>
        <v>1.125</v>
      </c>
      <c r="K26">
        <f t="shared" si="3"/>
        <v>702.88226885550387</v>
      </c>
      <c r="L26" s="7">
        <f t="shared" si="4"/>
        <v>1.0916319676301474E-2</v>
      </c>
      <c r="M26" s="7">
        <f t="shared" si="1"/>
        <v>1.7489872170549245</v>
      </c>
    </row>
    <row r="27" spans="1:13" x14ac:dyDescent="0.25">
      <c r="A27">
        <v>12500</v>
      </c>
      <c r="B27">
        <v>9.9987314835131897</v>
      </c>
      <c r="C27">
        <v>371.92402476998501</v>
      </c>
      <c r="D27">
        <v>371.64883122498702</v>
      </c>
      <c r="E27">
        <v>727.65200000000004</v>
      </c>
      <c r="F27">
        <v>0.42175156740762898</v>
      </c>
      <c r="G27">
        <v>1.21592027199627E-2</v>
      </c>
      <c r="H27">
        <v>6.5590135104931901E-3</v>
      </c>
      <c r="I27">
        <v>9.0835948229779504</v>
      </c>
      <c r="J27" s="7">
        <f t="shared" si="2"/>
        <v>1.25</v>
      </c>
      <c r="K27">
        <f t="shared" si="3"/>
        <v>780.48942487621423</v>
      </c>
      <c r="L27" s="7">
        <f t="shared" si="4"/>
        <v>1.1638331710155599E-2</v>
      </c>
      <c r="M27" s="7">
        <f t="shared" si="1"/>
        <v>1.8646662971126582</v>
      </c>
    </row>
    <row r="28" spans="1:13" x14ac:dyDescent="0.25">
      <c r="A28">
        <v>13000</v>
      </c>
      <c r="B28">
        <v>9.9995819854517798</v>
      </c>
      <c r="C28">
        <v>371.92402476998501</v>
      </c>
      <c r="D28">
        <v>371.64883122498702</v>
      </c>
      <c r="E28">
        <v>727.52700000000004</v>
      </c>
      <c r="F28">
        <v>0.491962234901273</v>
      </c>
      <c r="G28">
        <v>2.4856357004161599E-3</v>
      </c>
      <c r="H28">
        <v>2.96644668382108E-2</v>
      </c>
      <c r="I28">
        <v>10.557842064316899</v>
      </c>
      <c r="J28" s="7">
        <f t="shared" si="2"/>
        <v>1.375</v>
      </c>
      <c r="K28">
        <f t="shared" si="3"/>
        <v>857.99840612649996</v>
      </c>
      <c r="L28" s="7">
        <f t="shared" si="4"/>
        <v>1.2305200090034074E-2</v>
      </c>
      <c r="M28" s="7">
        <f t="shared" si="1"/>
        <v>1.9715103898518649</v>
      </c>
    </row>
    <row r="29" spans="1:13" x14ac:dyDescent="0.25">
      <c r="A29">
        <v>13500</v>
      </c>
      <c r="B29">
        <v>9.9947110039227898</v>
      </c>
      <c r="C29">
        <v>371.92402476998501</v>
      </c>
      <c r="D29">
        <v>371.64883122498702</v>
      </c>
      <c r="E29">
        <v>727.40200000000004</v>
      </c>
      <c r="F29">
        <v>0.66405947197792403</v>
      </c>
      <c r="G29">
        <v>-3.1136126237114601E-3</v>
      </c>
      <c r="H29">
        <v>-1.5704181869656102E-2</v>
      </c>
      <c r="I29">
        <v>13.071932148337501</v>
      </c>
      <c r="J29" s="7">
        <f t="shared" si="2"/>
        <v>1.5</v>
      </c>
      <c r="K29">
        <f t="shared" si="3"/>
        <v>935.40921260636094</v>
      </c>
      <c r="L29" s="7">
        <f t="shared" si="4"/>
        <v>1.3974559980989234E-2</v>
      </c>
      <c r="M29" s="7">
        <f t="shared" si="1"/>
        <v>2.2389713287508242</v>
      </c>
    </row>
    <row r="30" spans="1:13" x14ac:dyDescent="0.25">
      <c r="A30">
        <v>14000</v>
      </c>
      <c r="B30">
        <v>9.9974997319077605</v>
      </c>
      <c r="C30">
        <v>371.92402476998501</v>
      </c>
      <c r="D30">
        <v>371.64883122498702</v>
      </c>
      <c r="E30">
        <v>727.27700000000004</v>
      </c>
      <c r="F30">
        <v>0.68179769158650405</v>
      </c>
      <c r="G30">
        <v>1.60336403394787E-2</v>
      </c>
      <c r="H30">
        <v>-2.29870759939696E-2</v>
      </c>
      <c r="I30">
        <v>13.6395008677124</v>
      </c>
      <c r="J30" s="7">
        <f t="shared" si="2"/>
        <v>1.625</v>
      </c>
      <c r="K30">
        <f t="shared" si="3"/>
        <v>1012.7218443157972</v>
      </c>
      <c r="L30" s="7">
        <f t="shared" si="4"/>
        <v>1.3468161019995923E-2</v>
      </c>
      <c r="M30" s="7">
        <f t="shared" si="1"/>
        <v>2.157837271140735</v>
      </c>
    </row>
    <row r="31" spans="1:13" x14ac:dyDescent="0.25">
      <c r="A31">
        <v>14500</v>
      </c>
      <c r="B31">
        <v>9.9998906961318905</v>
      </c>
      <c r="C31">
        <v>371.92402476998501</v>
      </c>
      <c r="D31">
        <v>371.64883122498702</v>
      </c>
      <c r="E31">
        <v>727.15200000000004</v>
      </c>
      <c r="F31">
        <v>0.840691355755255</v>
      </c>
      <c r="G31">
        <v>2.3169828553804901E-2</v>
      </c>
      <c r="H31">
        <v>1.9233368132975898E-2</v>
      </c>
      <c r="I31">
        <v>16.189144523945799</v>
      </c>
      <c r="J31" s="7">
        <f t="shared" si="2"/>
        <v>1.75</v>
      </c>
      <c r="K31">
        <f t="shared" si="3"/>
        <v>1089.9363012548088</v>
      </c>
      <c r="L31" s="7">
        <f t="shared" si="4"/>
        <v>1.4853294183621333E-2</v>
      </c>
      <c r="M31" s="7">
        <f t="shared" si="1"/>
        <v>2.3797600682862723</v>
      </c>
    </row>
    <row r="32" spans="1:13" x14ac:dyDescent="0.25">
      <c r="A32">
        <v>15000</v>
      </c>
      <c r="B32">
        <v>9.9964785638940299</v>
      </c>
      <c r="C32">
        <v>371.92402476998501</v>
      </c>
      <c r="D32">
        <v>371.64883122498702</v>
      </c>
      <c r="E32">
        <v>727.02700000000004</v>
      </c>
      <c r="F32">
        <v>0.98723236450534901</v>
      </c>
      <c r="G32">
        <v>1.48014940031075E-2</v>
      </c>
      <c r="H32">
        <v>1.0303740182535E-2</v>
      </c>
      <c r="I32">
        <v>18.4436871057143</v>
      </c>
      <c r="J32" s="7">
        <f t="shared" si="2"/>
        <v>1.875</v>
      </c>
      <c r="K32">
        <f t="shared" si="3"/>
        <v>1167.0525834233958</v>
      </c>
      <c r="L32" s="7">
        <f t="shared" si="4"/>
        <v>1.5803647040146349E-2</v>
      </c>
      <c r="M32" s="7">
        <f t="shared" si="1"/>
        <v>2.5320233811097599</v>
      </c>
    </row>
    <row r="33" spans="1:13" x14ac:dyDescent="0.25">
      <c r="A33">
        <v>15500</v>
      </c>
      <c r="B33">
        <v>9.9996485939047801</v>
      </c>
      <c r="C33">
        <v>371.92402476998501</v>
      </c>
      <c r="D33">
        <v>371.64883122498702</v>
      </c>
      <c r="E33">
        <v>726.90200000000004</v>
      </c>
      <c r="F33">
        <v>1.17313744348044</v>
      </c>
      <c r="G33">
        <v>6.33789837983261E-2</v>
      </c>
      <c r="H33">
        <v>-2.8183337183655999E-2</v>
      </c>
      <c r="I33">
        <v>21.186610021242199</v>
      </c>
      <c r="J33" s="7">
        <f t="shared" si="2"/>
        <v>2</v>
      </c>
      <c r="K33">
        <f t="shared" si="3"/>
        <v>1244.0706908215582</v>
      </c>
      <c r="L33" s="7">
        <f t="shared" si="4"/>
        <v>1.7030069253742331E-2</v>
      </c>
      <c r="M33" s="7">
        <f t="shared" si="1"/>
        <v>2.7285178808950867</v>
      </c>
    </row>
    <row r="34" spans="1:13" x14ac:dyDescent="0.25">
      <c r="A34">
        <v>16000</v>
      </c>
      <c r="B34">
        <v>10.0008452506511</v>
      </c>
      <c r="C34">
        <v>371.92402476998501</v>
      </c>
      <c r="D34">
        <v>371.64883122498702</v>
      </c>
      <c r="E34">
        <v>726.77700000000004</v>
      </c>
      <c r="F34">
        <v>1.26653778726902</v>
      </c>
      <c r="G34">
        <v>1.26773967865874E-2</v>
      </c>
      <c r="H34">
        <v>-1.7569372890930999E-2</v>
      </c>
      <c r="I34">
        <v>22.7226769402793</v>
      </c>
      <c r="J34" s="7">
        <f t="shared" si="2"/>
        <v>2.125</v>
      </c>
      <c r="K34">
        <f t="shared" si="3"/>
        <v>1320.9906234492958</v>
      </c>
      <c r="L34" s="7">
        <f t="shared" si="4"/>
        <v>1.7201240142755241E-2</v>
      </c>
      <c r="M34" s="7">
        <f t="shared" si="1"/>
        <v>2.7559424805488901</v>
      </c>
    </row>
    <row r="35" spans="1:13" x14ac:dyDescent="0.25">
      <c r="A35">
        <v>16500</v>
      </c>
      <c r="B35">
        <v>10.002240717203</v>
      </c>
      <c r="C35">
        <v>371.92402476998501</v>
      </c>
      <c r="D35">
        <v>371.64883122498702</v>
      </c>
      <c r="E35">
        <v>726.65200000000004</v>
      </c>
      <c r="F35">
        <v>1.31169227846864</v>
      </c>
      <c r="G35">
        <v>-6.2930710756225097E-2</v>
      </c>
      <c r="H35">
        <v>4.6382615348181097E-2</v>
      </c>
      <c r="I35">
        <v>23.667754972967199</v>
      </c>
      <c r="J35" s="7">
        <f t="shared" si="2"/>
        <v>2.25</v>
      </c>
      <c r="K35">
        <f t="shared" si="3"/>
        <v>1397.8123813066086</v>
      </c>
      <c r="L35" s="7">
        <f t="shared" si="4"/>
        <v>1.6931996947146588E-2</v>
      </c>
      <c r="M35" s="7">
        <f t="shared" si="1"/>
        <v>2.7128049652175235</v>
      </c>
    </row>
    <row r="36" spans="1:13" x14ac:dyDescent="0.25">
      <c r="A36">
        <v>17000</v>
      </c>
      <c r="B36">
        <v>10.0006988531609</v>
      </c>
      <c r="C36">
        <v>371.92402476998501</v>
      </c>
      <c r="D36">
        <v>371.64883122498702</v>
      </c>
      <c r="E36">
        <v>726.52700000000004</v>
      </c>
      <c r="F36">
        <v>1.66038956386429</v>
      </c>
      <c r="G36">
        <v>8.8260685568539703E-3</v>
      </c>
      <c r="H36">
        <v>1.28406589439927E-2</v>
      </c>
      <c r="I36">
        <v>28.094829943774499</v>
      </c>
      <c r="J36" s="7">
        <f t="shared" si="2"/>
        <v>2.375</v>
      </c>
      <c r="K36">
        <f t="shared" si="3"/>
        <v>1474.5359643934969</v>
      </c>
      <c r="L36" s="7">
        <f t="shared" si="4"/>
        <v>1.9053336522266793E-2</v>
      </c>
      <c r="M36" s="7">
        <f t="shared" si="1"/>
        <v>3.0526810324210634</v>
      </c>
    </row>
    <row r="37" spans="1:13" x14ac:dyDescent="0.25">
      <c r="A37">
        <v>17500</v>
      </c>
      <c r="B37">
        <v>9.9977210062943893</v>
      </c>
      <c r="C37">
        <v>371.92402476998501</v>
      </c>
      <c r="D37">
        <v>371.64883122498702</v>
      </c>
      <c r="E37">
        <v>726.40200000000004</v>
      </c>
      <c r="F37">
        <v>1.6817756943330799</v>
      </c>
      <c r="G37">
        <v>-3.1059938203456001E-3</v>
      </c>
      <c r="H37">
        <v>1.8913076839791501E-2</v>
      </c>
      <c r="I37">
        <v>29.035193447214301</v>
      </c>
      <c r="J37" s="7">
        <f t="shared" si="2"/>
        <v>2.5</v>
      </c>
      <c r="K37">
        <f t="shared" si="3"/>
        <v>1551.1613727099605</v>
      </c>
      <c r="L37" s="7">
        <f t="shared" si="4"/>
        <v>1.8718357714444817E-2</v>
      </c>
      <c r="M37" s="7">
        <f t="shared" si="1"/>
        <v>2.9990115109854809</v>
      </c>
    </row>
    <row r="38" spans="1:13" x14ac:dyDescent="0.25">
      <c r="A38">
        <v>18000</v>
      </c>
      <c r="B38">
        <v>9.9984631648000395</v>
      </c>
      <c r="C38">
        <v>371.92402476998501</v>
      </c>
      <c r="D38">
        <v>371.64883122498702</v>
      </c>
      <c r="E38">
        <v>726.27700000000004</v>
      </c>
      <c r="F38">
        <v>1.8358454623143901</v>
      </c>
      <c r="G38">
        <v>-3.4565742490744199E-2</v>
      </c>
      <c r="H38">
        <v>2.91008408281682E-2</v>
      </c>
      <c r="I38">
        <v>31.246909632752502</v>
      </c>
      <c r="J38" s="7">
        <f t="shared" si="2"/>
        <v>2.625</v>
      </c>
      <c r="K38">
        <f t="shared" si="3"/>
        <v>1627.6886062559993</v>
      </c>
      <c r="L38" s="7">
        <f t="shared" si="4"/>
        <v>1.9197105338610482E-2</v>
      </c>
      <c r="M38" s="7">
        <f t="shared" si="1"/>
        <v>3.0757153360556582</v>
      </c>
    </row>
    <row r="39" spans="1:13" x14ac:dyDescent="0.25">
      <c r="A39">
        <v>18500</v>
      </c>
      <c r="B39">
        <v>9.9964271994063498</v>
      </c>
      <c r="C39">
        <v>371.92402476998501</v>
      </c>
      <c r="D39">
        <v>371.64883122498702</v>
      </c>
      <c r="E39">
        <v>726.15200000000004</v>
      </c>
      <c r="F39">
        <v>2.0942914977587099</v>
      </c>
      <c r="G39">
        <v>-2.86414364083145E-2</v>
      </c>
      <c r="H39">
        <v>4.3810716388639802E-3</v>
      </c>
      <c r="I39">
        <v>34.597121632288797</v>
      </c>
      <c r="J39" s="7">
        <f t="shared" si="2"/>
        <v>2.75</v>
      </c>
      <c r="K39">
        <f t="shared" si="3"/>
        <v>1704.1176650316133</v>
      </c>
      <c r="L39" s="7">
        <f t="shared" si="4"/>
        <v>2.0302073232511781E-2</v>
      </c>
      <c r="M39" s="7">
        <f t="shared" si="1"/>
        <v>3.2527507086899856</v>
      </c>
    </row>
    <row r="40" spans="1:13" x14ac:dyDescent="0.25">
      <c r="A40">
        <v>19000</v>
      </c>
      <c r="B40">
        <v>9.9997755487415905</v>
      </c>
      <c r="C40">
        <v>371.92402476998501</v>
      </c>
      <c r="D40">
        <v>371.64883122498702</v>
      </c>
      <c r="E40">
        <v>726.02700000000004</v>
      </c>
      <c r="F40">
        <v>2.35590494849045</v>
      </c>
      <c r="G40">
        <v>6.56859159542433E-3</v>
      </c>
      <c r="H40">
        <v>5.87231267757626E-3</v>
      </c>
      <c r="I40">
        <v>37.832449650715503</v>
      </c>
      <c r="J40" s="7">
        <f t="shared" si="2"/>
        <v>2.875</v>
      </c>
      <c r="K40">
        <f t="shared" si="3"/>
        <v>1780.4485490368029</v>
      </c>
      <c r="L40" s="7">
        <f t="shared" si="4"/>
        <v>2.1248830622587953E-2</v>
      </c>
      <c r="M40" s="7">
        <f t="shared" si="1"/>
        <v>3.4044379642849525</v>
      </c>
    </row>
    <row r="41" spans="1:13" x14ac:dyDescent="0.25">
      <c r="A41">
        <v>19500</v>
      </c>
      <c r="B41">
        <v>9.9979870946575602</v>
      </c>
      <c r="C41">
        <v>371.92402476998501</v>
      </c>
      <c r="D41">
        <v>371.64883122498702</v>
      </c>
      <c r="E41">
        <v>725.90200000000004</v>
      </c>
      <c r="F41">
        <v>2.4386740068173598</v>
      </c>
      <c r="G41">
        <v>8.5120053342508904E-3</v>
      </c>
      <c r="H41">
        <v>-6.4225806161083795E-2</v>
      </c>
      <c r="I41">
        <v>39.073377656647097</v>
      </c>
      <c r="J41" s="7">
        <f t="shared" si="2"/>
        <v>3</v>
      </c>
      <c r="K41">
        <f t="shared" si="3"/>
        <v>1856.6812582715677</v>
      </c>
      <c r="L41" s="7">
        <f t="shared" si="4"/>
        <v>2.1044741784608474E-2</v>
      </c>
      <c r="M41" s="7">
        <f t="shared" si="1"/>
        <v>3.3717393278072567</v>
      </c>
    </row>
    <row r="42" spans="1:13" x14ac:dyDescent="0.25">
      <c r="A42">
        <v>20000</v>
      </c>
      <c r="B42">
        <v>9.9997920176362491</v>
      </c>
      <c r="C42">
        <v>371.92402476998501</v>
      </c>
      <c r="D42">
        <v>371.64883122498702</v>
      </c>
      <c r="E42">
        <v>725.77700000000004</v>
      </c>
      <c r="F42">
        <v>2.7182300219932301</v>
      </c>
      <c r="G42">
        <v>1.49330415357518E-2</v>
      </c>
      <c r="H42">
        <v>-6.4969141643846401E-2</v>
      </c>
      <c r="I42">
        <v>42.727819263619303</v>
      </c>
      <c r="J42" s="7">
        <f t="shared" si="2"/>
        <v>3.125</v>
      </c>
      <c r="K42">
        <f t="shared" si="3"/>
        <v>1932.815792735908</v>
      </c>
      <c r="L42" s="7">
        <f t="shared" si="4"/>
        <v>2.2106513938991525E-2</v>
      </c>
      <c r="M42" s="7">
        <f t="shared" si="1"/>
        <v>3.541853980044154</v>
      </c>
    </row>
    <row r="43" spans="1:13" x14ac:dyDescent="0.25">
      <c r="A43">
        <v>20500</v>
      </c>
      <c r="B43">
        <v>9.9979887258624291</v>
      </c>
      <c r="C43">
        <v>371.92402476998501</v>
      </c>
      <c r="D43">
        <v>371.64883122498702</v>
      </c>
      <c r="E43">
        <v>725.65200000000004</v>
      </c>
      <c r="F43">
        <v>2.8807535080237101</v>
      </c>
      <c r="G43">
        <v>-6.7376457970353999E-3</v>
      </c>
      <c r="H43">
        <v>-8.6352431392536705E-2</v>
      </c>
      <c r="I43">
        <v>44.785576658942901</v>
      </c>
      <c r="J43" s="7">
        <f t="shared" si="2"/>
        <v>3.25</v>
      </c>
      <c r="K43">
        <f t="shared" si="3"/>
        <v>2008.8521524298233</v>
      </c>
      <c r="L43" s="7">
        <f t="shared" si="4"/>
        <v>2.2294112886691111E-2</v>
      </c>
      <c r="M43" s="7">
        <f t="shared" si="1"/>
        <v>3.5719106448532498</v>
      </c>
    </row>
    <row r="44" spans="1:13" x14ac:dyDescent="0.25">
      <c r="A44">
        <v>21000</v>
      </c>
      <c r="B44">
        <v>9.9997086162044901</v>
      </c>
      <c r="C44">
        <v>371.92402476998501</v>
      </c>
      <c r="D44">
        <v>371.64883122498702</v>
      </c>
      <c r="E44">
        <v>725.52700000000004</v>
      </c>
      <c r="F44">
        <v>3.0613725198747601</v>
      </c>
      <c r="G44">
        <v>-3.7802808814678499E-2</v>
      </c>
      <c r="H44">
        <v>9.9353548647506895E-2</v>
      </c>
      <c r="I44">
        <v>47.326286100381999</v>
      </c>
      <c r="J44" s="7">
        <f t="shared" si="2"/>
        <v>3.375</v>
      </c>
      <c r="K44">
        <f t="shared" si="3"/>
        <v>2084.790337353314</v>
      </c>
      <c r="L44" s="7">
        <f t="shared" si="4"/>
        <v>2.2700741293948883E-2</v>
      </c>
      <c r="M44" s="7">
        <f t="shared" si="1"/>
        <v>3.6370596975994038</v>
      </c>
    </row>
    <row r="45" spans="1:13" x14ac:dyDescent="0.25">
      <c r="A45">
        <v>21500</v>
      </c>
      <c r="B45">
        <v>9.9982812747727792</v>
      </c>
      <c r="C45">
        <v>371.92402476998501</v>
      </c>
      <c r="D45">
        <v>371.64883122498702</v>
      </c>
      <c r="E45">
        <v>725.40200000000004</v>
      </c>
      <c r="F45">
        <v>3.3294416021739601</v>
      </c>
      <c r="G45">
        <v>9.2802552474850794E-2</v>
      </c>
      <c r="H45">
        <v>-4.7943578087450298E-2</v>
      </c>
      <c r="I45">
        <v>50.567742853404503</v>
      </c>
      <c r="J45" s="7">
        <f t="shared" si="2"/>
        <v>3.5</v>
      </c>
      <c r="K45">
        <f t="shared" si="3"/>
        <v>2160.6303475063801</v>
      </c>
      <c r="L45" s="7">
        <f t="shared" si="4"/>
        <v>2.3404162082498559E-2</v>
      </c>
      <c r="M45" s="7">
        <f t="shared" si="1"/>
        <v>3.7497601317993032</v>
      </c>
    </row>
    <row r="46" spans="1:13" x14ac:dyDescent="0.25">
      <c r="A46">
        <v>22000</v>
      </c>
      <c r="B46">
        <v>9.9968815416749308</v>
      </c>
      <c r="C46">
        <v>371.92402476998501</v>
      </c>
      <c r="D46">
        <v>371.64883122498702</v>
      </c>
      <c r="E46">
        <v>725.27700000000004</v>
      </c>
      <c r="F46">
        <v>3.6045509719726501</v>
      </c>
      <c r="G46">
        <v>-7.06328732127086E-2</v>
      </c>
      <c r="H46">
        <v>1.0932487932087001E-2</v>
      </c>
      <c r="I46">
        <v>53.951469658335597</v>
      </c>
      <c r="J46" s="7">
        <f t="shared" si="2"/>
        <v>3.625</v>
      </c>
      <c r="K46">
        <f t="shared" si="3"/>
        <v>2236.3721828890216</v>
      </c>
      <c r="L46" s="7">
        <f t="shared" si="4"/>
        <v>2.412454870934732E-2</v>
      </c>
      <c r="M46" s="7">
        <f t="shared" si="1"/>
        <v>3.865178792946709</v>
      </c>
    </row>
    <row r="47" spans="1:13" x14ac:dyDescent="0.25">
      <c r="A47">
        <v>22500</v>
      </c>
      <c r="B47">
        <v>9.99963640759605</v>
      </c>
      <c r="C47">
        <v>371.92402476998501</v>
      </c>
      <c r="D47">
        <v>371.64883122498702</v>
      </c>
      <c r="E47">
        <v>725.15200000000004</v>
      </c>
      <c r="F47">
        <v>3.8131794993744501</v>
      </c>
      <c r="G47">
        <v>2.6743628867500001E-2</v>
      </c>
      <c r="H47">
        <v>-4.5614813159665603E-3</v>
      </c>
      <c r="I47">
        <v>56.656837283340302</v>
      </c>
      <c r="J47" s="7">
        <f t="shared" si="2"/>
        <v>3.75</v>
      </c>
      <c r="K47">
        <f t="shared" si="3"/>
        <v>2312.0158435012386</v>
      </c>
      <c r="L47" s="7">
        <f t="shared" si="4"/>
        <v>2.4505384529519964E-2</v>
      </c>
      <c r="M47" s="7">
        <f t="shared" si="1"/>
        <v>3.9261954176910892</v>
      </c>
    </row>
    <row r="48" spans="1:13" x14ac:dyDescent="0.25">
      <c r="A48">
        <v>23000</v>
      </c>
      <c r="B48">
        <v>9.99916544180385</v>
      </c>
      <c r="C48">
        <v>371.92402476998501</v>
      </c>
      <c r="D48">
        <v>371.64883122498702</v>
      </c>
      <c r="E48">
        <v>725.02700000000004</v>
      </c>
      <c r="F48">
        <v>4.1041446804569102</v>
      </c>
      <c r="G48">
        <v>9.1388516001380503E-3</v>
      </c>
      <c r="H48">
        <v>-4.6633056011780798E-2</v>
      </c>
      <c r="I48">
        <v>59.853289557423999</v>
      </c>
      <c r="J48" s="7">
        <f t="shared" si="2"/>
        <v>3.875</v>
      </c>
      <c r="K48">
        <f t="shared" si="3"/>
        <v>2387.5613293430306</v>
      </c>
      <c r="L48" s="7">
        <f t="shared" si="4"/>
        <v>2.5068796693022932E-2</v>
      </c>
      <c r="M48" s="7">
        <f t="shared" si="1"/>
        <v>4.0164639973149692</v>
      </c>
    </row>
    <row r="49" spans="1:13" x14ac:dyDescent="0.25">
      <c r="A49">
        <v>23500</v>
      </c>
      <c r="B49">
        <v>9.9978216568107996</v>
      </c>
      <c r="C49">
        <v>371.92402476998501</v>
      </c>
      <c r="D49">
        <v>371.64883122498702</v>
      </c>
      <c r="E49">
        <v>724.90200000000004</v>
      </c>
      <c r="F49">
        <v>4.3331878025271697</v>
      </c>
      <c r="G49">
        <v>5.6951576203622803E-2</v>
      </c>
      <c r="H49">
        <v>-1.6100689163893701E-3</v>
      </c>
      <c r="I49">
        <v>62.684430726407399</v>
      </c>
      <c r="J49" s="7">
        <f t="shared" si="2"/>
        <v>4</v>
      </c>
      <c r="K49">
        <f t="shared" si="3"/>
        <v>2463.0086404143976</v>
      </c>
      <c r="L49" s="7">
        <f t="shared" si="4"/>
        <v>2.5450349502574555E-2</v>
      </c>
      <c r="M49" s="7">
        <f t="shared" si="1"/>
        <v>4.0775954964213863</v>
      </c>
    </row>
    <row r="50" spans="1:13" x14ac:dyDescent="0.25">
      <c r="A50">
        <v>24000</v>
      </c>
      <c r="B50">
        <v>9.9990061636440704</v>
      </c>
      <c r="C50">
        <v>371.92402476998501</v>
      </c>
      <c r="D50">
        <v>371.64883122498702</v>
      </c>
      <c r="E50">
        <v>724.77700000000004</v>
      </c>
      <c r="F50">
        <v>4.6547247858741301</v>
      </c>
      <c r="G50">
        <v>-5.0983010815001797E-2</v>
      </c>
      <c r="H50">
        <v>-9.6437603321424301E-2</v>
      </c>
      <c r="I50">
        <v>66.598366502003103</v>
      </c>
      <c r="J50" s="7">
        <f t="shared" si="2"/>
        <v>4.125</v>
      </c>
      <c r="K50">
        <f t="shared" si="3"/>
        <v>2538.3577767153406</v>
      </c>
      <c r="L50" s="7">
        <f t="shared" si="4"/>
        <v>2.6236792588073234E-2</v>
      </c>
      <c r="M50" s="7">
        <f t="shared" si="1"/>
        <v>4.2035975689389664</v>
      </c>
    </row>
    <row r="51" spans="1:13" x14ac:dyDescent="0.25">
      <c r="A51">
        <v>24500</v>
      </c>
      <c r="B51">
        <v>10.0008994465021</v>
      </c>
      <c r="C51">
        <v>371.92402476998501</v>
      </c>
      <c r="D51">
        <v>371.64883122498702</v>
      </c>
      <c r="E51">
        <v>724.65200000000004</v>
      </c>
      <c r="F51">
        <v>4.7196449132419502</v>
      </c>
      <c r="G51">
        <v>-2.6268477767974498E-2</v>
      </c>
      <c r="H51">
        <v>-1.95272235365751E-2</v>
      </c>
      <c r="I51">
        <v>68.111740358659304</v>
      </c>
      <c r="J51" s="7">
        <f t="shared" si="2"/>
        <v>4.25</v>
      </c>
      <c r="K51">
        <f t="shared" si="3"/>
        <v>2613.6087382458586</v>
      </c>
      <c r="L51" s="7">
        <f t="shared" si="4"/>
        <v>2.6060419588424304E-2</v>
      </c>
      <c r="M51" s="7">
        <f t="shared" si="1"/>
        <v>4.1753394992811774</v>
      </c>
    </row>
    <row r="52" spans="1:13" x14ac:dyDescent="0.25">
      <c r="A52">
        <v>25000</v>
      </c>
      <c r="B52">
        <v>10.00074943517</v>
      </c>
      <c r="C52">
        <v>371.92402476998501</v>
      </c>
      <c r="D52">
        <v>371.64883122498702</v>
      </c>
      <c r="E52">
        <v>724.52700000000004</v>
      </c>
      <c r="F52">
        <v>5.1363298233646102</v>
      </c>
      <c r="G52">
        <v>0.198684355632121</v>
      </c>
      <c r="H52">
        <v>-8.4671154218188605E-2</v>
      </c>
      <c r="I52">
        <v>72.626513216895304</v>
      </c>
      <c r="J52" s="7">
        <f t="shared" si="2"/>
        <v>4.375</v>
      </c>
      <c r="K52">
        <f t="shared" si="3"/>
        <v>2688.7615250059516</v>
      </c>
      <c r="L52" s="7">
        <f t="shared" si="4"/>
        <v>2.7011139716726848E-2</v>
      </c>
      <c r="M52" s="7">
        <f t="shared" si="1"/>
        <v>4.3276616555302088</v>
      </c>
    </row>
    <row r="53" spans="1:13" x14ac:dyDescent="0.25">
      <c r="A53">
        <v>25500</v>
      </c>
      <c r="B53">
        <v>9.9977914106024599</v>
      </c>
      <c r="C53">
        <v>371.92402476998501</v>
      </c>
      <c r="D53">
        <v>371.64883122498702</v>
      </c>
      <c r="E53">
        <v>724.40200000000004</v>
      </c>
      <c r="F53">
        <v>5.4677229313613198</v>
      </c>
      <c r="G53">
        <v>-0.17503888709266099</v>
      </c>
      <c r="H53">
        <v>-0.100878988848964</v>
      </c>
      <c r="I53">
        <v>75.936394577370507</v>
      </c>
      <c r="J53" s="7">
        <f t="shared" si="2"/>
        <v>4.5</v>
      </c>
      <c r="K53">
        <f t="shared" si="3"/>
        <v>2763.8161369956206</v>
      </c>
      <c r="L53" s="7">
        <f t="shared" si="4"/>
        <v>2.7475197630156552E-2</v>
      </c>
      <c r="M53" s="7">
        <f t="shared" si="1"/>
        <v>4.4020119294896389</v>
      </c>
    </row>
    <row r="54" spans="1:13" x14ac:dyDescent="0.25">
      <c r="A54">
        <v>26000</v>
      </c>
      <c r="B54">
        <v>9.9993170877934592</v>
      </c>
      <c r="C54">
        <v>371.92402476998501</v>
      </c>
      <c r="D54">
        <v>371.64883122498702</v>
      </c>
      <c r="E54">
        <v>724.27700000000004</v>
      </c>
      <c r="F54">
        <v>5.6659969938247201</v>
      </c>
      <c r="G54">
        <v>-8.6924357750603996E-3</v>
      </c>
      <c r="H54">
        <v>-0.107825858997723</v>
      </c>
      <c r="I54">
        <v>78.741156316564897</v>
      </c>
      <c r="J54" s="7">
        <f t="shared" si="2"/>
        <v>4.625</v>
      </c>
      <c r="K54">
        <f t="shared" si="3"/>
        <v>2838.7725742148646</v>
      </c>
      <c r="L54" s="7">
        <f t="shared" si="4"/>
        <v>2.7737747303812382E-2</v>
      </c>
      <c r="M54" s="7">
        <f t="shared" si="1"/>
        <v>4.4440770243826435</v>
      </c>
    </row>
    <row r="55" spans="1:13" x14ac:dyDescent="0.25">
      <c r="A55">
        <v>26500</v>
      </c>
      <c r="B55">
        <v>10.000940506186399</v>
      </c>
      <c r="C55">
        <v>371.92402476998501</v>
      </c>
      <c r="D55">
        <v>371.64883122498702</v>
      </c>
      <c r="E55">
        <v>724.15200000000004</v>
      </c>
      <c r="F55">
        <v>6.1746017036977499</v>
      </c>
      <c r="G55">
        <v>-3.1416430045114699E-2</v>
      </c>
      <c r="H55">
        <v>-8.0014893731504805E-2</v>
      </c>
      <c r="I55">
        <v>84.312558416050393</v>
      </c>
      <c r="J55" s="7">
        <f t="shared" si="2"/>
        <v>4.75</v>
      </c>
      <c r="K55">
        <f t="shared" si="3"/>
        <v>2913.6308366636836</v>
      </c>
      <c r="L55" s="7">
        <f t="shared" si="4"/>
        <v>2.8937282429573104E-2</v>
      </c>
      <c r="M55" s="7">
        <f t="shared" si="1"/>
        <v>4.6362637378148648</v>
      </c>
    </row>
    <row r="56" spans="1:13" x14ac:dyDescent="0.25">
      <c r="A56">
        <v>27000</v>
      </c>
      <c r="B56">
        <v>10.001968472917101</v>
      </c>
      <c r="C56">
        <v>371.92402476998501</v>
      </c>
      <c r="D56">
        <v>371.64883122498702</v>
      </c>
      <c r="E56">
        <v>724.02700000000004</v>
      </c>
      <c r="F56">
        <v>6.5174187483182298</v>
      </c>
      <c r="G56">
        <v>0.15774960606753899</v>
      </c>
      <c r="H56">
        <v>-0.112630801409266</v>
      </c>
      <c r="I56">
        <v>88.106356969900204</v>
      </c>
      <c r="J56" s="7">
        <f t="shared" si="2"/>
        <v>4.875</v>
      </c>
      <c r="K56">
        <f t="shared" si="3"/>
        <v>2988.3909243420785</v>
      </c>
      <c r="L56" s="7">
        <f t="shared" si="4"/>
        <v>2.9482875299956822E-2</v>
      </c>
      <c r="M56" s="7">
        <f t="shared" si="1"/>
        <v>4.7236773519552608</v>
      </c>
    </row>
    <row r="57" spans="1:13" x14ac:dyDescent="0.25">
      <c r="A57">
        <v>27500</v>
      </c>
      <c r="B57">
        <v>9.9995546702692799</v>
      </c>
      <c r="C57">
        <v>371.92402476998501</v>
      </c>
      <c r="D57">
        <v>371.64883122498702</v>
      </c>
      <c r="E57">
        <v>723.90200000000004</v>
      </c>
      <c r="F57">
        <v>6.7856961093981001</v>
      </c>
      <c r="G57">
        <v>-0.18895891904114301</v>
      </c>
      <c r="H57">
        <v>-8.1478703866278104E-2</v>
      </c>
      <c r="I57">
        <v>90.608635810796699</v>
      </c>
      <c r="J57" s="7">
        <f t="shared" si="2"/>
        <v>5</v>
      </c>
      <c r="K57">
        <f t="shared" si="3"/>
        <v>3063.0528372500485</v>
      </c>
      <c r="L57" s="7">
        <f t="shared" si="4"/>
        <v>2.9581153386875114E-2</v>
      </c>
      <c r="M57" s="7">
        <f t="shared" si="1"/>
        <v>4.7394232372750045</v>
      </c>
    </row>
    <row r="58" spans="1:13" x14ac:dyDescent="0.25">
      <c r="A58">
        <v>28000</v>
      </c>
      <c r="B58">
        <v>10.002478211528</v>
      </c>
      <c r="C58">
        <v>371.92402476998501</v>
      </c>
      <c r="D58">
        <v>371.64883122498702</v>
      </c>
      <c r="E58">
        <v>723.77700000000004</v>
      </c>
      <c r="F58">
        <v>7.2254967747363104</v>
      </c>
      <c r="G58">
        <v>5.2312174531440998E-2</v>
      </c>
      <c r="H58">
        <v>5.2161321888415997E-2</v>
      </c>
      <c r="I58">
        <v>95.529468090376795</v>
      </c>
      <c r="J58" s="7">
        <f t="shared" si="2"/>
        <v>5.125</v>
      </c>
      <c r="K58">
        <f t="shared" si="3"/>
        <v>3137.6165753875935</v>
      </c>
      <c r="L58" s="7">
        <f t="shared" si="4"/>
        <v>3.0446507976703917E-2</v>
      </c>
      <c r="M58" s="7">
        <f t="shared" si="1"/>
        <v>4.8780683265275728</v>
      </c>
    </row>
    <row r="59" spans="1:13" x14ac:dyDescent="0.25">
      <c r="A59">
        <v>28500</v>
      </c>
      <c r="B59">
        <v>9.99931552421722</v>
      </c>
      <c r="C59">
        <v>371.92402476998501</v>
      </c>
      <c r="D59">
        <v>371.64883122498702</v>
      </c>
      <c r="E59">
        <v>723.65200000000004</v>
      </c>
      <c r="F59">
        <v>7.5392649643836602</v>
      </c>
      <c r="G59">
        <v>1.4597944708746501E-2</v>
      </c>
      <c r="H59">
        <v>4.0018905973249197E-3</v>
      </c>
      <c r="I59">
        <v>98.941089792485798</v>
      </c>
      <c r="J59" s="7">
        <f t="shared" si="2"/>
        <v>5.25</v>
      </c>
      <c r="K59">
        <f t="shared" si="3"/>
        <v>3212.0821387547139</v>
      </c>
      <c r="L59" s="7">
        <f t="shared" si="4"/>
        <v>3.0802789442627418E-2</v>
      </c>
      <c r="M59" s="7">
        <f t="shared" si="1"/>
        <v>4.9351509100402708</v>
      </c>
    </row>
    <row r="60" spans="1:13" x14ac:dyDescent="0.25">
      <c r="A60">
        <v>29000</v>
      </c>
      <c r="B60">
        <v>9.99921164380482</v>
      </c>
      <c r="C60">
        <v>371.92402476998501</v>
      </c>
      <c r="D60">
        <v>371.64883122498702</v>
      </c>
      <c r="E60">
        <v>723.52700000000004</v>
      </c>
      <c r="F60">
        <v>7.9872971520788303</v>
      </c>
      <c r="G60">
        <v>5.0326926081149602E-2</v>
      </c>
      <c r="H60">
        <v>9.4844805635331902E-2</v>
      </c>
      <c r="I60">
        <v>103.834641635382</v>
      </c>
      <c r="J60" s="7">
        <f t="shared" si="2"/>
        <v>5.375</v>
      </c>
      <c r="K60">
        <f t="shared" si="3"/>
        <v>3286.4495273514099</v>
      </c>
      <c r="L60" s="7">
        <f t="shared" si="4"/>
        <v>3.1594777516350182E-2</v>
      </c>
      <c r="M60" s="7">
        <f t="shared" si="1"/>
        <v>5.0620413876073753</v>
      </c>
    </row>
    <row r="61" spans="1:13" x14ac:dyDescent="0.25">
      <c r="A61">
        <v>29500</v>
      </c>
      <c r="B61">
        <v>10.0024453476747</v>
      </c>
      <c r="C61">
        <v>371.92402476998501</v>
      </c>
      <c r="D61">
        <v>371.64883122498702</v>
      </c>
      <c r="E61">
        <v>723.40200000000004</v>
      </c>
      <c r="F61">
        <v>8.1895340783578199</v>
      </c>
      <c r="G61">
        <v>0.11962701632122499</v>
      </c>
      <c r="H61">
        <v>2.0184771514924399E-2</v>
      </c>
      <c r="I61">
        <v>106.33992729582199</v>
      </c>
      <c r="J61" s="7">
        <f t="shared" si="2"/>
        <v>5.5</v>
      </c>
      <c r="K61">
        <f t="shared" si="3"/>
        <v>3360.7187411776813</v>
      </c>
      <c r="L61" s="7">
        <f t="shared" si="4"/>
        <v>3.1642019307619229E-2</v>
      </c>
      <c r="M61" s="7">
        <f t="shared" si="1"/>
        <v>5.0696103569569733</v>
      </c>
    </row>
    <row r="62" spans="1:13" x14ac:dyDescent="0.25">
      <c r="A62">
        <v>30000</v>
      </c>
      <c r="B62">
        <v>10.0011215249869</v>
      </c>
      <c r="C62">
        <v>371.92402476998501</v>
      </c>
      <c r="D62">
        <v>371.64883122498702</v>
      </c>
      <c r="E62">
        <v>723.27700000000004</v>
      </c>
      <c r="F62">
        <v>8.5465157823240094</v>
      </c>
      <c r="G62">
        <v>-0.17859539195528101</v>
      </c>
      <c r="H62">
        <v>5.1265840689582703E-2</v>
      </c>
      <c r="I62">
        <v>109.707643908542</v>
      </c>
      <c r="J62" s="7">
        <f t="shared" si="2"/>
        <v>5.625</v>
      </c>
      <c r="K62">
        <f t="shared" si="3"/>
        <v>3434.8897802335277</v>
      </c>
      <c r="L62" s="7">
        <f t="shared" si="4"/>
        <v>3.1939203563347909E-2</v>
      </c>
      <c r="M62" s="7">
        <f t="shared" si="1"/>
        <v>5.117224523616807</v>
      </c>
    </row>
    <row r="63" spans="1:13" x14ac:dyDescent="0.25">
      <c r="A63">
        <v>30500</v>
      </c>
      <c r="B63">
        <v>10.0036039689299</v>
      </c>
      <c r="C63">
        <v>371.92402476998501</v>
      </c>
      <c r="D63">
        <v>371.64883122498702</v>
      </c>
      <c r="E63">
        <v>723.15200000000004</v>
      </c>
      <c r="F63">
        <v>8.8547899453942396</v>
      </c>
      <c r="G63">
        <v>0.13953740470256901</v>
      </c>
      <c r="H63">
        <v>-3.1325555567225397E-2</v>
      </c>
      <c r="I63">
        <v>113.12164283976701</v>
      </c>
      <c r="J63" s="7">
        <f t="shared" si="2"/>
        <v>5.75</v>
      </c>
      <c r="K63">
        <f t="shared" si="3"/>
        <v>3508.9626445189497</v>
      </c>
      <c r="L63" s="7">
        <f t="shared" si="4"/>
        <v>3.2237915959710955E-2</v>
      </c>
      <c r="M63" s="7">
        <f t="shared" si="1"/>
        <v>5.1650835253964082</v>
      </c>
    </row>
    <row r="64" spans="1:13" x14ac:dyDescent="0.25">
      <c r="A64">
        <v>31000</v>
      </c>
      <c r="B64">
        <v>9.9994976223677892</v>
      </c>
      <c r="C64">
        <v>371.92402476998501</v>
      </c>
      <c r="D64">
        <v>371.64883122498702</v>
      </c>
      <c r="E64">
        <v>723.02700000000004</v>
      </c>
      <c r="F64">
        <v>9.3060081757593291</v>
      </c>
      <c r="G64">
        <v>-0.176751893358153</v>
      </c>
      <c r="H64">
        <v>0.188752443408783</v>
      </c>
      <c r="I64">
        <v>117.990111085686</v>
      </c>
      <c r="J64" s="7">
        <f t="shared" si="2"/>
        <v>5.875</v>
      </c>
      <c r="K64">
        <f t="shared" si="3"/>
        <v>3582.9373340339466</v>
      </c>
      <c r="L64" s="7">
        <f t="shared" si="4"/>
        <v>3.2931112125492761E-2</v>
      </c>
      <c r="M64" s="7">
        <f t="shared" si="1"/>
        <v>5.2761457944407892</v>
      </c>
    </row>
    <row r="65" spans="1:13" x14ac:dyDescent="0.25">
      <c r="A65">
        <v>31500</v>
      </c>
      <c r="B65">
        <v>10.001299045657699</v>
      </c>
      <c r="C65">
        <v>371.92402476998501</v>
      </c>
      <c r="D65">
        <v>371.64883122498702</v>
      </c>
      <c r="E65">
        <v>722.90200000000004</v>
      </c>
      <c r="F65">
        <v>9.7339197122613097</v>
      </c>
      <c r="G65">
        <v>3.6804125814920298E-2</v>
      </c>
      <c r="H65">
        <v>1.51226314742416E-2</v>
      </c>
      <c r="I65">
        <v>122.25426744966499</v>
      </c>
      <c r="J65" s="7">
        <f t="shared" si="2"/>
        <v>6</v>
      </c>
      <c r="K65">
        <f t="shared" si="3"/>
        <v>3656.8138487785191</v>
      </c>
      <c r="L65" s="7">
        <f t="shared" si="4"/>
        <v>3.3431908898097572E-2</v>
      </c>
      <c r="M65" s="7">
        <f t="shared" si="1"/>
        <v>5.3563822825247414</v>
      </c>
    </row>
    <row r="66" spans="1:13" x14ac:dyDescent="0.25">
      <c r="A66">
        <v>32000</v>
      </c>
      <c r="B66">
        <v>10.003126384028199</v>
      </c>
      <c r="C66">
        <v>371.92402476998501</v>
      </c>
      <c r="D66">
        <v>371.64883122498702</v>
      </c>
      <c r="E66">
        <v>722.77700000000004</v>
      </c>
      <c r="F66">
        <v>10.4271461836983</v>
      </c>
      <c r="G66">
        <v>-4.72490691511505E-2</v>
      </c>
      <c r="H66">
        <v>-1.2813430078626501E-3</v>
      </c>
      <c r="I66">
        <v>128.68638812290999</v>
      </c>
      <c r="J66" s="7">
        <f t="shared" si="2"/>
        <v>6.125</v>
      </c>
      <c r="K66">
        <f t="shared" si="3"/>
        <v>3730.592188752667</v>
      </c>
      <c r="L66" s="7">
        <f t="shared" si="4"/>
        <v>3.4494895612253079E-2</v>
      </c>
      <c r="M66" s="7">
        <f t="shared" si="1"/>
        <v>5.5266915286888381</v>
      </c>
    </row>
    <row r="67" spans="1:13" x14ac:dyDescent="0.25">
      <c r="A67">
        <v>32500</v>
      </c>
      <c r="B67">
        <v>10.0007526157467</v>
      </c>
      <c r="C67">
        <v>371.92402476998501</v>
      </c>
      <c r="D67">
        <v>371.64883122498702</v>
      </c>
      <c r="E67">
        <v>722.65200000000004</v>
      </c>
      <c r="F67">
        <v>10.511216991960101</v>
      </c>
      <c r="G67">
        <v>0.21304895017456901</v>
      </c>
      <c r="H67">
        <v>-0.21741063736486699</v>
      </c>
      <c r="I67">
        <v>130.47572119523099</v>
      </c>
      <c r="J67" s="7">
        <f t="shared" si="2"/>
        <v>6.25</v>
      </c>
      <c r="K67">
        <f t="shared" si="3"/>
        <v>3804.2723539563899</v>
      </c>
      <c r="L67" s="7">
        <f t="shared" si="4"/>
        <v>3.4297155685906154E-2</v>
      </c>
      <c r="M67" s="7">
        <f t="shared" si="1"/>
        <v>5.4950100999896625</v>
      </c>
    </row>
    <row r="68" spans="1:13" x14ac:dyDescent="0.25">
      <c r="A68">
        <v>33000</v>
      </c>
      <c r="B68">
        <v>10.0023599518632</v>
      </c>
      <c r="C68">
        <v>371.92402476998501</v>
      </c>
      <c r="D68">
        <v>371.64883122498702</v>
      </c>
      <c r="E68">
        <v>722.52700000000004</v>
      </c>
      <c r="F68">
        <v>11.0323333141042</v>
      </c>
      <c r="G68">
        <v>-6.9892724193675093E-2</v>
      </c>
      <c r="H68">
        <v>0.17944853360745</v>
      </c>
      <c r="I68">
        <v>135.359090928917</v>
      </c>
      <c r="J68" s="7">
        <f t="shared" si="2"/>
        <v>6.375</v>
      </c>
      <c r="K68">
        <f t="shared" si="3"/>
        <v>3877.8543443896883</v>
      </c>
      <c r="L68" s="7">
        <f t="shared" si="4"/>
        <v>3.490566661554699E-2</v>
      </c>
      <c r="M68" s="7">
        <f t="shared" si="1"/>
        <v>5.5925042984868449</v>
      </c>
    </row>
    <row r="69" spans="1:13" x14ac:dyDescent="0.25">
      <c r="A69">
        <v>33500</v>
      </c>
      <c r="B69">
        <v>10.001672016654201</v>
      </c>
      <c r="C69">
        <v>371.92402476998501</v>
      </c>
      <c r="D69">
        <v>371.64883122498702</v>
      </c>
      <c r="E69">
        <v>722.40200000000004</v>
      </c>
      <c r="F69">
        <v>11.6017842917671</v>
      </c>
      <c r="G69">
        <v>-3.5790785661540703E-2</v>
      </c>
      <c r="H69">
        <v>3.4308328302326899E-2</v>
      </c>
      <c r="I69">
        <v>141.13103293731001</v>
      </c>
      <c r="J69" s="7">
        <f t="shared" si="2"/>
        <v>6.5</v>
      </c>
      <c r="K69">
        <f t="shared" si="3"/>
        <v>3951.3381600525622</v>
      </c>
      <c r="L69" s="7">
        <f t="shared" si="4"/>
        <v>3.5717275318048872E-2</v>
      </c>
      <c r="M69" s="7">
        <f t="shared" si="1"/>
        <v>5.7225383473254787</v>
      </c>
    </row>
    <row r="70" spans="1:13" x14ac:dyDescent="0.25">
      <c r="A70">
        <v>34000</v>
      </c>
      <c r="B70">
        <v>10.001585321762301</v>
      </c>
      <c r="C70">
        <v>371.92402476998501</v>
      </c>
      <c r="D70">
        <v>371.64883122498702</v>
      </c>
      <c r="E70">
        <v>722.27700000000004</v>
      </c>
      <c r="F70">
        <v>12.012698588923101</v>
      </c>
      <c r="G70">
        <v>-8.1054191828088498E-2</v>
      </c>
      <c r="H70">
        <v>0.17778850229832799</v>
      </c>
      <c r="I70">
        <v>145.242765912691</v>
      </c>
      <c r="J70" s="7">
        <f t="shared" si="2"/>
        <v>6.625</v>
      </c>
      <c r="K70">
        <f t="shared" si="3"/>
        <v>4024.7238009450116</v>
      </c>
      <c r="L70" s="7">
        <f t="shared" si="4"/>
        <v>3.6087635598395042E-2</v>
      </c>
      <c r="M70" s="7">
        <f t="shared" si="1"/>
        <v>5.7818766055698356</v>
      </c>
    </row>
    <row r="71" spans="1:13" x14ac:dyDescent="0.25">
      <c r="A71">
        <v>34500</v>
      </c>
      <c r="B71">
        <v>10.0016554478897</v>
      </c>
      <c r="C71">
        <v>371.92402476998501</v>
      </c>
      <c r="D71">
        <v>371.64883122498702</v>
      </c>
      <c r="E71">
        <v>722.15200000000004</v>
      </c>
      <c r="F71">
        <v>12.5585779032748</v>
      </c>
      <c r="G71">
        <v>-4.1635127886847201E-2</v>
      </c>
      <c r="H71">
        <v>-0.10412909496414401</v>
      </c>
      <c r="I71">
        <v>150.572308366881</v>
      </c>
      <c r="J71" s="7">
        <f t="shared" si="2"/>
        <v>6.75</v>
      </c>
      <c r="K71">
        <f t="shared" si="3"/>
        <v>4098.011267067036</v>
      </c>
      <c r="L71" s="7">
        <f t="shared" si="4"/>
        <v>3.6742775593842189E-2</v>
      </c>
      <c r="M71" s="7">
        <f t="shared" si="1"/>
        <v>5.886841603975479</v>
      </c>
    </row>
    <row r="72" spans="1:13" x14ac:dyDescent="0.25">
      <c r="A72">
        <v>35000</v>
      </c>
      <c r="B72">
        <v>10.0007303780763</v>
      </c>
      <c r="C72">
        <v>371.92402476998501</v>
      </c>
      <c r="D72">
        <v>371.64883122498702</v>
      </c>
      <c r="E72">
        <v>722.02700000000004</v>
      </c>
      <c r="F72">
        <v>12.8662251140309</v>
      </c>
      <c r="G72">
        <v>-0.30951813281264501</v>
      </c>
      <c r="H72">
        <v>-9.4074960741773198E-2</v>
      </c>
      <c r="I72">
        <v>153.58676729017199</v>
      </c>
      <c r="J72" s="7">
        <f t="shared" si="2"/>
        <v>6.875</v>
      </c>
      <c r="K72">
        <f t="shared" si="3"/>
        <v>4171.2005584186354</v>
      </c>
      <c r="L72" s="7">
        <f t="shared" si="4"/>
        <v>3.6820758229951678E-2</v>
      </c>
      <c r="M72" s="7">
        <f t="shared" si="1"/>
        <v>5.8993357996157769</v>
      </c>
    </row>
    <row r="73" spans="1:13" x14ac:dyDescent="0.25">
      <c r="A73">
        <v>35500</v>
      </c>
      <c r="B73">
        <v>10.0040369045473</v>
      </c>
      <c r="C73">
        <v>371.92402476998501</v>
      </c>
      <c r="D73">
        <v>371.64883122498702</v>
      </c>
      <c r="E73">
        <v>721.90200000000004</v>
      </c>
      <c r="F73">
        <v>13.4205667522066</v>
      </c>
      <c r="G73">
        <v>0.19219412827417601</v>
      </c>
      <c r="H73">
        <v>6.12775219131243E-2</v>
      </c>
      <c r="I73">
        <v>158.634615849905</v>
      </c>
      <c r="J73" s="7">
        <f t="shared" si="2"/>
        <v>7</v>
      </c>
      <c r="K73">
        <f t="shared" si="3"/>
        <v>4244.2916749998103</v>
      </c>
      <c r="L73" s="7">
        <f t="shared" si="4"/>
        <v>3.7375992980009341E-2</v>
      </c>
      <c r="M73" s="7">
        <f t="shared" si="1"/>
        <v>5.988294213175589</v>
      </c>
    </row>
    <row r="74" spans="1:13" x14ac:dyDescent="0.25">
      <c r="A74">
        <v>36000</v>
      </c>
      <c r="B74">
        <v>10.003743573017299</v>
      </c>
      <c r="C74">
        <v>371.92402476998501</v>
      </c>
      <c r="D74">
        <v>371.64883122498702</v>
      </c>
      <c r="E74">
        <v>721.77700000000004</v>
      </c>
      <c r="F74">
        <v>13.7421717926235</v>
      </c>
      <c r="G74">
        <v>1.4810890364001799E-2</v>
      </c>
      <c r="H74">
        <v>0.24304669185428501</v>
      </c>
      <c r="I74">
        <v>162.50604089115899</v>
      </c>
      <c r="J74" s="7">
        <f t="shared" si="2"/>
        <v>7.125</v>
      </c>
      <c r="K74">
        <f t="shared" si="3"/>
        <v>4317.2846168105607</v>
      </c>
      <c r="L74" s="7">
        <f t="shared" si="4"/>
        <v>3.7640798630323345E-2</v>
      </c>
      <c r="M74" s="7">
        <f t="shared" si="1"/>
        <v>6.0307207553744728</v>
      </c>
    </row>
    <row r="75" spans="1:13" x14ac:dyDescent="0.25">
      <c r="A75">
        <v>36500</v>
      </c>
      <c r="B75">
        <v>10.0019472420994</v>
      </c>
      <c r="C75">
        <v>371.92402476998501</v>
      </c>
      <c r="D75">
        <v>371.64883122498702</v>
      </c>
      <c r="E75">
        <v>721.65200000000004</v>
      </c>
      <c r="F75">
        <v>14.3314260305304</v>
      </c>
      <c r="G75">
        <v>2.1874821634421299E-2</v>
      </c>
      <c r="H75">
        <v>-4.9237700953686798E-2</v>
      </c>
      <c r="I75">
        <v>167.67417836799899</v>
      </c>
      <c r="J75" s="7">
        <f t="shared" si="2"/>
        <v>7.25</v>
      </c>
      <c r="K75">
        <f t="shared" si="3"/>
        <v>4390.1793838508866</v>
      </c>
      <c r="L75" s="7">
        <f t="shared" si="4"/>
        <v>3.8193013020101703E-2</v>
      </c>
      <c r="M75" s="7">
        <f t="shared" si="1"/>
        <v>6.1191952538716947</v>
      </c>
    </row>
    <row r="76" spans="1:13" x14ac:dyDescent="0.25">
      <c r="A76">
        <v>37000</v>
      </c>
      <c r="B76">
        <v>10.0043989204431</v>
      </c>
      <c r="C76">
        <v>371.92402476998501</v>
      </c>
      <c r="D76">
        <v>371.64883122498702</v>
      </c>
      <c r="E76">
        <v>721.52700000000004</v>
      </c>
      <c r="F76">
        <v>14.9102954465144</v>
      </c>
      <c r="G76">
        <v>-9.2691169501767604E-2</v>
      </c>
      <c r="H76">
        <v>-7.1512504235792904E-2</v>
      </c>
      <c r="I76">
        <v>172.983932000924</v>
      </c>
      <c r="J76" s="7">
        <f t="shared" si="2"/>
        <v>7.375</v>
      </c>
      <c r="K76">
        <f t="shared" si="3"/>
        <v>4462.9759761207879</v>
      </c>
      <c r="L76" s="7">
        <f t="shared" si="4"/>
        <v>3.875977216244874E-2</v>
      </c>
      <c r="M76" s="7">
        <f t="shared" si="1"/>
        <v>6.210000078621003</v>
      </c>
    </row>
    <row r="77" spans="1:13" x14ac:dyDescent="0.25">
      <c r="A77">
        <v>37500</v>
      </c>
      <c r="B77">
        <v>10.0026064157862</v>
      </c>
      <c r="C77">
        <v>371.92402476998501</v>
      </c>
      <c r="D77">
        <v>371.64883122498702</v>
      </c>
      <c r="E77">
        <v>721.40200000000004</v>
      </c>
      <c r="F77">
        <v>15.350214225717099</v>
      </c>
      <c r="G77">
        <v>0.18200137269284899</v>
      </c>
      <c r="H77">
        <v>-3.13524992377738E-2</v>
      </c>
      <c r="I77">
        <v>177.33079677496499</v>
      </c>
      <c r="J77" s="7">
        <f t="shared" si="2"/>
        <v>7.5</v>
      </c>
      <c r="K77">
        <f t="shared" si="3"/>
        <v>4535.6743936202638</v>
      </c>
      <c r="L77" s="7">
        <f t="shared" si="4"/>
        <v>3.909689748108746E-2</v>
      </c>
      <c r="M77" s="7">
        <f t="shared" si="1"/>
        <v>6.2640135090012734</v>
      </c>
    </row>
    <row r="78" spans="1:13" x14ac:dyDescent="0.25">
      <c r="A78">
        <v>38000</v>
      </c>
      <c r="B78">
        <v>10.0019713966563</v>
      </c>
      <c r="C78">
        <v>371.92402476998501</v>
      </c>
      <c r="D78">
        <v>371.64883122498702</v>
      </c>
      <c r="E78">
        <v>721.27700000000004</v>
      </c>
      <c r="F78">
        <v>15.719007000241101</v>
      </c>
      <c r="G78">
        <v>-0.16295046168430399</v>
      </c>
      <c r="H78">
        <v>0.24546321012278999</v>
      </c>
      <c r="I78">
        <v>181.29457591702101</v>
      </c>
      <c r="J78" s="7">
        <f t="shared" si="2"/>
        <v>7.625</v>
      </c>
      <c r="K78">
        <f t="shared" si="3"/>
        <v>4608.2746363493152</v>
      </c>
      <c r="L78" s="7">
        <f t="shared" si="4"/>
        <v>3.9341096228727147E-2</v>
      </c>
      <c r="M78" s="7">
        <f t="shared" si="1"/>
        <v>6.3031384614309687</v>
      </c>
    </row>
    <row r="79" spans="1:13" x14ac:dyDescent="0.25">
      <c r="A79">
        <v>38500</v>
      </c>
      <c r="B79">
        <v>10.0046083319509</v>
      </c>
      <c r="C79">
        <v>371.92402476998501</v>
      </c>
      <c r="D79">
        <v>371.64883122498702</v>
      </c>
      <c r="E79">
        <v>721.15200000000004</v>
      </c>
      <c r="F79">
        <v>16.314092420281298</v>
      </c>
      <c r="G79">
        <v>0.13786719222994401</v>
      </c>
      <c r="H79">
        <v>0.18151258396476999</v>
      </c>
      <c r="I79">
        <v>186.60750381952499</v>
      </c>
      <c r="J79" s="7">
        <f t="shared" si="2"/>
        <v>7.75</v>
      </c>
      <c r="K79">
        <f t="shared" si="3"/>
        <v>4680.7767043079421</v>
      </c>
      <c r="L79" s="7">
        <f t="shared" si="4"/>
        <v>3.9866781862886391E-2</v>
      </c>
      <c r="M79" s="7">
        <f t="shared" si="1"/>
        <v>6.3873625847250048</v>
      </c>
    </row>
    <row r="80" spans="1:13" x14ac:dyDescent="0.25">
      <c r="A80">
        <v>39000</v>
      </c>
      <c r="B80">
        <v>10.0054231350486</v>
      </c>
      <c r="C80">
        <v>371.92402476998501</v>
      </c>
      <c r="D80">
        <v>371.64883122498702</v>
      </c>
      <c r="E80">
        <v>721.02700000000004</v>
      </c>
      <c r="F80">
        <v>17.261279577938701</v>
      </c>
      <c r="G80">
        <v>-0.12897682091537799</v>
      </c>
      <c r="H80">
        <v>0.13819804204018399</v>
      </c>
      <c r="I80">
        <v>194.88213914458299</v>
      </c>
      <c r="J80" s="7">
        <f t="shared" si="2"/>
        <v>7.875</v>
      </c>
      <c r="K80">
        <f t="shared" si="3"/>
        <v>4753.1805974961444</v>
      </c>
      <c r="L80" s="7">
        <f t="shared" si="4"/>
        <v>4.1000364944526198E-2</v>
      </c>
      <c r="M80" s="7">
        <f t="shared" si="1"/>
        <v>6.5689826158387765</v>
      </c>
    </row>
    <row r="81" spans="1:13" x14ac:dyDescent="0.25">
      <c r="A81">
        <v>39500</v>
      </c>
      <c r="B81">
        <v>10.005004180316901</v>
      </c>
      <c r="C81">
        <v>371.92402476998501</v>
      </c>
      <c r="D81">
        <v>371.64883122498702</v>
      </c>
      <c r="E81">
        <v>720.90200000000004</v>
      </c>
      <c r="F81">
        <v>17.595419031377201</v>
      </c>
      <c r="G81">
        <v>7.4472846801910506E-2</v>
      </c>
      <c r="H81">
        <v>-1.94662670322296E-2</v>
      </c>
      <c r="I81">
        <v>198.03828843647599</v>
      </c>
      <c r="J81" s="7">
        <f t="shared" si="2"/>
        <v>8</v>
      </c>
      <c r="K81">
        <f t="shared" si="3"/>
        <v>4825.4863159139222</v>
      </c>
      <c r="L81" s="7">
        <f t="shared" si="4"/>
        <v>4.1040068393390222E-2</v>
      </c>
      <c r="M81" s="7">
        <f t="shared" si="1"/>
        <v>6.5753438095922832</v>
      </c>
    </row>
    <row r="82" spans="1:13" x14ac:dyDescent="0.25">
      <c r="A82">
        <v>40000</v>
      </c>
      <c r="B82">
        <v>10.005132268094799</v>
      </c>
      <c r="C82">
        <v>371.92402476998501</v>
      </c>
      <c r="D82">
        <v>371.64883122498702</v>
      </c>
      <c r="E82">
        <v>720.77700000000004</v>
      </c>
      <c r="F82">
        <v>17.819768369348999</v>
      </c>
      <c r="G82">
        <v>0.19145151622621101</v>
      </c>
      <c r="H82">
        <v>-9.4397669551712596E-2</v>
      </c>
      <c r="I82">
        <v>200.80214867611701</v>
      </c>
      <c r="J82" s="7">
        <f t="shared" si="2"/>
        <v>8.125</v>
      </c>
      <c r="K82">
        <f t="shared" si="3"/>
        <v>4897.6938595612755</v>
      </c>
      <c r="L82" s="7">
        <f t="shared" si="4"/>
        <v>4.0999326302135271E-2</v>
      </c>
      <c r="M82" s="7">
        <f t="shared" ref="M82:M145" si="5">L82*160.21766208</f>
        <v>6.5688162069831648</v>
      </c>
    </row>
    <row r="83" spans="1:13" x14ac:dyDescent="0.25">
      <c r="A83">
        <v>40500</v>
      </c>
      <c r="B83">
        <v>10.0058709337452</v>
      </c>
      <c r="C83">
        <v>371.92402476998501</v>
      </c>
      <c r="D83">
        <v>371.64883122498702</v>
      </c>
      <c r="E83">
        <v>720.65200000000004</v>
      </c>
      <c r="F83">
        <v>18.5441647367625</v>
      </c>
      <c r="G83">
        <v>-7.0615806542385001E-2</v>
      </c>
      <c r="H83">
        <v>0.117446451201713</v>
      </c>
      <c r="I83">
        <v>207.12290465093099</v>
      </c>
      <c r="J83" s="7">
        <f t="shared" ref="J83:J146" si="6">-E83+$E$17</f>
        <v>8.25</v>
      </c>
      <c r="K83">
        <f t="shared" ref="K83:K146" si="7">PI()*(2*100*J83-J83^2)</f>
        <v>4969.8032284382034</v>
      </c>
      <c r="L83" s="7">
        <f t="shared" ref="L83:L146" si="8">I83/K83</f>
        <v>4.167627874394151E-2</v>
      </c>
      <c r="M83" s="7">
        <f t="shared" si="5"/>
        <v>6.6772759445487075</v>
      </c>
    </row>
    <row r="84" spans="1:13" x14ac:dyDescent="0.25">
      <c r="A84">
        <v>41000</v>
      </c>
      <c r="B84">
        <v>10.0032898195334</v>
      </c>
      <c r="C84">
        <v>371.92402476998501</v>
      </c>
      <c r="D84">
        <v>371.64883122498702</v>
      </c>
      <c r="E84">
        <v>720.52700000000004</v>
      </c>
      <c r="F84">
        <v>18.993053215276799</v>
      </c>
      <c r="G84">
        <v>0.27701352329503598</v>
      </c>
      <c r="H84">
        <v>-0.26373660484723699</v>
      </c>
      <c r="I84">
        <v>211.38002648529601</v>
      </c>
      <c r="J84" s="7">
        <f t="shared" si="6"/>
        <v>8.375</v>
      </c>
      <c r="K84">
        <f t="shared" si="7"/>
        <v>5041.8144225447068</v>
      </c>
      <c r="L84" s="7">
        <f t="shared" si="8"/>
        <v>4.1925388118233868E-2</v>
      </c>
      <c r="M84" s="7">
        <f t="shared" si="5"/>
        <v>6.7171876661000409</v>
      </c>
    </row>
    <row r="85" spans="1:13" x14ac:dyDescent="0.25">
      <c r="A85">
        <v>41500</v>
      </c>
      <c r="B85">
        <v>10.004097024693801</v>
      </c>
      <c r="C85">
        <v>371.92402476998501</v>
      </c>
      <c r="D85">
        <v>371.64883122498702</v>
      </c>
      <c r="E85">
        <v>720.40200000000004</v>
      </c>
      <c r="F85">
        <v>19.7149018004983</v>
      </c>
      <c r="G85">
        <v>-5.1892911850412601E-2</v>
      </c>
      <c r="H85">
        <v>0.121689891172734</v>
      </c>
      <c r="I85">
        <v>218.27132334517501</v>
      </c>
      <c r="J85" s="7">
        <f t="shared" si="6"/>
        <v>8.5</v>
      </c>
      <c r="K85">
        <f t="shared" si="7"/>
        <v>5113.7274418807856</v>
      </c>
      <c r="L85" s="7">
        <f t="shared" si="8"/>
        <v>4.2683409670519451E-2</v>
      </c>
      <c r="M85" s="7">
        <f t="shared" si="5"/>
        <v>6.8386361070134898</v>
      </c>
    </row>
    <row r="86" spans="1:13" x14ac:dyDescent="0.25">
      <c r="A86">
        <v>42000</v>
      </c>
      <c r="B86">
        <v>10.007057138989</v>
      </c>
      <c r="C86">
        <v>371.92402476998501</v>
      </c>
      <c r="D86">
        <v>371.64883122498702</v>
      </c>
      <c r="E86">
        <v>720.27700000000004</v>
      </c>
      <c r="F86">
        <v>20.456372648574899</v>
      </c>
      <c r="G86">
        <v>0.20827485667932999</v>
      </c>
      <c r="H86">
        <v>-0.224393027818408</v>
      </c>
      <c r="I86">
        <v>224.15411310379099</v>
      </c>
      <c r="J86" s="7">
        <f t="shared" si="6"/>
        <v>8.625</v>
      </c>
      <c r="K86">
        <f t="shared" si="7"/>
        <v>5185.5422864464399</v>
      </c>
      <c r="L86" s="7">
        <f t="shared" si="8"/>
        <v>4.3226744807320784E-2</v>
      </c>
      <c r="M86" s="7">
        <f t="shared" si="5"/>
        <v>6.9256879923577159</v>
      </c>
    </row>
    <row r="87" spans="1:13" x14ac:dyDescent="0.25">
      <c r="A87">
        <v>42500</v>
      </c>
      <c r="B87">
        <v>10.006704182086301</v>
      </c>
      <c r="C87">
        <v>371.92402476998501</v>
      </c>
      <c r="D87">
        <v>371.64883122498702</v>
      </c>
      <c r="E87">
        <v>720.15200000000004</v>
      </c>
      <c r="F87">
        <v>20.922177397275</v>
      </c>
      <c r="G87">
        <v>-0.111958703857654</v>
      </c>
      <c r="H87">
        <v>1.4518507462658399E-2</v>
      </c>
      <c r="I87">
        <v>228.848623411885</v>
      </c>
      <c r="J87" s="7">
        <f t="shared" si="6"/>
        <v>8.75</v>
      </c>
      <c r="K87">
        <f t="shared" si="7"/>
        <v>5257.2589562416697</v>
      </c>
      <c r="L87" s="7">
        <f t="shared" si="8"/>
        <v>4.3530026828940006E-2</v>
      </c>
      <c r="M87" s="7">
        <f t="shared" si="5"/>
        <v>6.9742791288124435</v>
      </c>
    </row>
    <row r="88" spans="1:13" x14ac:dyDescent="0.25">
      <c r="A88">
        <v>43000</v>
      </c>
      <c r="B88">
        <v>10.0035570572817</v>
      </c>
      <c r="C88">
        <v>371.92402476998501</v>
      </c>
      <c r="D88">
        <v>371.64883122498702</v>
      </c>
      <c r="E88">
        <v>720.02700000000004</v>
      </c>
      <c r="F88">
        <v>21.892365846947001</v>
      </c>
      <c r="G88">
        <v>0.20113254293143801</v>
      </c>
      <c r="H88">
        <v>-2.19614470797929E-2</v>
      </c>
      <c r="I88">
        <v>236.518682470388</v>
      </c>
      <c r="J88" s="7">
        <f t="shared" si="6"/>
        <v>8.875</v>
      </c>
      <c r="K88">
        <f t="shared" si="7"/>
        <v>5328.8774512664741</v>
      </c>
      <c r="L88" s="7">
        <f t="shared" si="8"/>
        <v>4.4384335093721548E-2</v>
      </c>
      <c r="M88" s="7">
        <f t="shared" si="5"/>
        <v>7.1111544016913637</v>
      </c>
    </row>
    <row r="89" spans="1:13" x14ac:dyDescent="0.25">
      <c r="A89">
        <v>43500</v>
      </c>
      <c r="B89">
        <v>10.006368811418801</v>
      </c>
      <c r="C89">
        <v>371.92402476998501</v>
      </c>
      <c r="D89">
        <v>371.64883122498702</v>
      </c>
      <c r="E89">
        <v>719.90200000000004</v>
      </c>
      <c r="F89">
        <v>22.319447174606701</v>
      </c>
      <c r="G89">
        <v>0.24805875257538501</v>
      </c>
      <c r="H89">
        <v>0.249002279411181</v>
      </c>
      <c r="I89">
        <v>240.858130142184</v>
      </c>
      <c r="J89" s="7">
        <f t="shared" si="6"/>
        <v>9</v>
      </c>
      <c r="K89">
        <f t="shared" si="7"/>
        <v>5400.3977715208548</v>
      </c>
      <c r="L89" s="7">
        <f t="shared" si="8"/>
        <v>4.4600072130307866E-2</v>
      </c>
      <c r="M89" s="7">
        <f t="shared" si="5"/>
        <v>7.1457192853172913</v>
      </c>
    </row>
    <row r="90" spans="1:13" x14ac:dyDescent="0.25">
      <c r="A90">
        <v>44000</v>
      </c>
      <c r="B90">
        <v>10.007260521387099</v>
      </c>
      <c r="C90">
        <v>371.92402476998501</v>
      </c>
      <c r="D90">
        <v>371.64883122498702</v>
      </c>
      <c r="E90">
        <v>719.77700000000004</v>
      </c>
      <c r="F90">
        <v>23.246787849806299</v>
      </c>
      <c r="G90">
        <v>1.9281919650449501E-2</v>
      </c>
      <c r="H90">
        <v>-0.13314095480665</v>
      </c>
      <c r="I90">
        <v>248.354687196962</v>
      </c>
      <c r="J90" s="7">
        <f t="shared" si="6"/>
        <v>9.125</v>
      </c>
      <c r="K90">
        <f t="shared" si="7"/>
        <v>5471.8199170048101</v>
      </c>
      <c r="L90" s="7">
        <f t="shared" si="8"/>
        <v>4.5387949706668623E-2</v>
      </c>
      <c r="M90" s="7">
        <f t="shared" si="5"/>
        <v>7.2719511886070682</v>
      </c>
    </row>
    <row r="91" spans="1:13" x14ac:dyDescent="0.25">
      <c r="A91">
        <v>44500</v>
      </c>
      <c r="B91">
        <v>10.004784039767101</v>
      </c>
      <c r="C91">
        <v>371.92402476998501</v>
      </c>
      <c r="D91">
        <v>371.64883122498702</v>
      </c>
      <c r="E91">
        <v>719.65200000000004</v>
      </c>
      <c r="F91">
        <v>23.319745267952001</v>
      </c>
      <c r="G91">
        <v>0.101774528775536</v>
      </c>
      <c r="H91">
        <v>9.0929287057280206E-2</v>
      </c>
      <c r="I91">
        <v>250.30259955186199</v>
      </c>
      <c r="J91" s="7">
        <f t="shared" si="6"/>
        <v>9.25</v>
      </c>
      <c r="K91">
        <f t="shared" si="7"/>
        <v>5543.1438877183409</v>
      </c>
      <c r="L91" s="7">
        <f t="shared" si="8"/>
        <v>4.5155349495156455E-2</v>
      </c>
      <c r="M91" s="7">
        <f t="shared" si="5"/>
        <v>7.234684526519275</v>
      </c>
    </row>
    <row r="92" spans="1:13" x14ac:dyDescent="0.25">
      <c r="A92">
        <v>45000</v>
      </c>
      <c r="B92">
        <v>10.0031645827552</v>
      </c>
      <c r="C92">
        <v>371.92402476998501</v>
      </c>
      <c r="D92">
        <v>371.64883122498702</v>
      </c>
      <c r="E92">
        <v>719.52700000000004</v>
      </c>
      <c r="F92">
        <v>24.354032579788498</v>
      </c>
      <c r="G92">
        <v>-1.06833808113027E-2</v>
      </c>
      <c r="H92">
        <v>-2.2189789063383501E-2</v>
      </c>
      <c r="I92">
        <v>258.54537843206401</v>
      </c>
      <c r="J92" s="7">
        <f t="shared" si="6"/>
        <v>9.375</v>
      </c>
      <c r="K92">
        <f t="shared" si="7"/>
        <v>5614.3696836614463</v>
      </c>
      <c r="L92" s="7">
        <f t="shared" si="8"/>
        <v>4.6050650918920612E-2</v>
      </c>
      <c r="M92" s="7">
        <f t="shared" si="5"/>
        <v>7.3781276274916641</v>
      </c>
    </row>
    <row r="93" spans="1:13" x14ac:dyDescent="0.25">
      <c r="A93">
        <v>45500</v>
      </c>
      <c r="B93">
        <v>10.0043405244583</v>
      </c>
      <c r="C93">
        <v>371.92402476998501</v>
      </c>
      <c r="D93">
        <v>371.64883122498702</v>
      </c>
      <c r="E93">
        <v>719.40200000000004</v>
      </c>
      <c r="F93">
        <v>24.774965703929201</v>
      </c>
      <c r="G93">
        <v>-2.3728851324268201E-2</v>
      </c>
      <c r="H93">
        <v>3.8908597827424202E-2</v>
      </c>
      <c r="I93">
        <v>262.87905417251602</v>
      </c>
      <c r="J93" s="7">
        <f t="shared" si="6"/>
        <v>9.5</v>
      </c>
      <c r="K93">
        <f t="shared" si="7"/>
        <v>5685.497304834128</v>
      </c>
      <c r="L93" s="7">
        <f t="shared" si="8"/>
        <v>4.6236774037163211E-2</v>
      </c>
      <c r="M93" s="7">
        <f t="shared" si="5"/>
        <v>7.4079478383555326</v>
      </c>
    </row>
    <row r="94" spans="1:13" x14ac:dyDescent="0.25">
      <c r="A94">
        <v>46000</v>
      </c>
      <c r="B94">
        <v>10.0069633861143</v>
      </c>
      <c r="C94">
        <v>371.92402476998501</v>
      </c>
      <c r="D94">
        <v>371.64883122498702</v>
      </c>
      <c r="E94">
        <v>719.27700000000004</v>
      </c>
      <c r="F94">
        <v>25.588683311837599</v>
      </c>
      <c r="G94">
        <v>-0.25353111541658002</v>
      </c>
      <c r="H94">
        <v>-7.9785248711710097E-2</v>
      </c>
      <c r="I94">
        <v>269.13608141561599</v>
      </c>
      <c r="J94" s="7">
        <f t="shared" si="6"/>
        <v>9.625</v>
      </c>
      <c r="K94">
        <f t="shared" si="7"/>
        <v>5756.5267512363844</v>
      </c>
      <c r="L94" s="7">
        <f t="shared" si="8"/>
        <v>4.6753206064370507E-2</v>
      </c>
      <c r="M94" s="7">
        <f t="shared" si="5"/>
        <v>7.4906893703779209</v>
      </c>
    </row>
    <row r="95" spans="1:13" x14ac:dyDescent="0.25">
      <c r="A95">
        <v>46500</v>
      </c>
      <c r="B95">
        <v>10.006061912986</v>
      </c>
      <c r="C95">
        <v>371.92402476998501</v>
      </c>
      <c r="D95">
        <v>371.64883122498702</v>
      </c>
      <c r="E95">
        <v>719.15200000000004</v>
      </c>
      <c r="F95">
        <v>26.232569830425799</v>
      </c>
      <c r="G95">
        <v>0.16561574140339499</v>
      </c>
      <c r="H95">
        <v>0.15652005357117599</v>
      </c>
      <c r="I95">
        <v>275.50353388188103</v>
      </c>
      <c r="J95" s="7">
        <f t="shared" si="6"/>
        <v>9.75</v>
      </c>
      <c r="K95">
        <f t="shared" si="7"/>
        <v>5827.4580228682171</v>
      </c>
      <c r="L95" s="7">
        <f t="shared" si="8"/>
        <v>4.7276794238713525E-2</v>
      </c>
      <c r="M95" s="7">
        <f t="shared" si="5"/>
        <v>7.5745774435638946</v>
      </c>
    </row>
    <row r="96" spans="1:13" x14ac:dyDescent="0.25">
      <c r="A96">
        <v>47000</v>
      </c>
      <c r="B96">
        <v>10.0054859209447</v>
      </c>
      <c r="C96">
        <v>371.92402476998501</v>
      </c>
      <c r="D96">
        <v>371.64883122498702</v>
      </c>
      <c r="E96">
        <v>719.02700000000004</v>
      </c>
      <c r="F96">
        <v>26.828277273633201</v>
      </c>
      <c r="G96">
        <v>6.3660402574292604E-2</v>
      </c>
      <c r="H96">
        <v>0.182230319110114</v>
      </c>
      <c r="I96">
        <v>280.08438510777802</v>
      </c>
      <c r="J96" s="7">
        <f t="shared" si="6"/>
        <v>9.875</v>
      </c>
      <c r="K96">
        <f t="shared" si="7"/>
        <v>5898.2911197296244</v>
      </c>
      <c r="L96" s="7">
        <f t="shared" si="8"/>
        <v>4.7485683467013574E-2</v>
      </c>
      <c r="M96" s="7">
        <f t="shared" si="5"/>
        <v>7.6080451873558239</v>
      </c>
    </row>
    <row r="97" spans="1:13" x14ac:dyDescent="0.25">
      <c r="A97">
        <v>47500</v>
      </c>
      <c r="B97">
        <v>10.0074626250829</v>
      </c>
      <c r="C97">
        <v>371.92402476998501</v>
      </c>
      <c r="D97">
        <v>371.64883122498702</v>
      </c>
      <c r="E97">
        <v>718.90200000000004</v>
      </c>
      <c r="F97">
        <v>27.961800788088599</v>
      </c>
      <c r="G97">
        <v>9.1693683056039504E-2</v>
      </c>
      <c r="H97">
        <v>-0.115453804505551</v>
      </c>
      <c r="I97">
        <v>289.50100083541298</v>
      </c>
      <c r="J97" s="7">
        <f t="shared" si="6"/>
        <v>10</v>
      </c>
      <c r="K97">
        <f t="shared" si="7"/>
        <v>5969.0260418206071</v>
      </c>
      <c r="L97" s="7">
        <f t="shared" si="8"/>
        <v>4.8500542434744102E-2</v>
      </c>
      <c r="M97" s="7">
        <f t="shared" si="5"/>
        <v>7.7706435185065308</v>
      </c>
    </row>
    <row r="98" spans="1:13" x14ac:dyDescent="0.25">
      <c r="A98">
        <v>48000</v>
      </c>
      <c r="B98">
        <v>10.005665705295799</v>
      </c>
      <c r="C98">
        <v>371.92402476998501</v>
      </c>
      <c r="D98">
        <v>371.64883122498702</v>
      </c>
      <c r="E98">
        <v>718.77700000000004</v>
      </c>
      <c r="F98">
        <v>28.4519886607982</v>
      </c>
      <c r="G98">
        <v>5.3886270703959099E-2</v>
      </c>
      <c r="H98">
        <v>-5.6454008601472001E-3</v>
      </c>
      <c r="I98">
        <v>293.65852743393299</v>
      </c>
      <c r="J98" s="7">
        <f t="shared" si="6"/>
        <v>10.125</v>
      </c>
      <c r="K98">
        <f t="shared" si="7"/>
        <v>6039.6627891411654</v>
      </c>
      <c r="L98" s="7">
        <f t="shared" si="8"/>
        <v>4.8621676025010489E-2</v>
      </c>
      <c r="M98" s="7">
        <f t="shared" si="5"/>
        <v>7.7900512591383677</v>
      </c>
    </row>
    <row r="99" spans="1:13" x14ac:dyDescent="0.25">
      <c r="A99">
        <v>48500</v>
      </c>
      <c r="B99">
        <v>10.007816592544099</v>
      </c>
      <c r="C99">
        <v>371.92402476998501</v>
      </c>
      <c r="D99">
        <v>371.64883122498702</v>
      </c>
      <c r="E99">
        <v>718.65200000000004</v>
      </c>
      <c r="F99">
        <v>29.193773110892799</v>
      </c>
      <c r="G99">
        <v>3.7077818739014397E-2</v>
      </c>
      <c r="H99">
        <v>0.24956684373060001</v>
      </c>
      <c r="I99">
        <v>299.93258921109998</v>
      </c>
      <c r="J99" s="7">
        <f t="shared" si="6"/>
        <v>10.25</v>
      </c>
      <c r="K99">
        <f t="shared" si="7"/>
        <v>6110.2013616912982</v>
      </c>
      <c r="L99" s="7">
        <f t="shared" si="8"/>
        <v>4.9087185749976482E-2</v>
      </c>
      <c r="M99" s="7">
        <f t="shared" si="5"/>
        <v>7.8646341389479231</v>
      </c>
    </row>
    <row r="100" spans="1:13" x14ac:dyDescent="0.25">
      <c r="A100">
        <v>49000</v>
      </c>
      <c r="B100">
        <v>10.006846333194201</v>
      </c>
      <c r="C100">
        <v>371.92402476998501</v>
      </c>
      <c r="D100">
        <v>371.64883122498702</v>
      </c>
      <c r="E100">
        <v>718.52700000000004</v>
      </c>
      <c r="F100">
        <v>29.469518341041098</v>
      </c>
      <c r="G100">
        <v>0.28452920316299302</v>
      </c>
      <c r="H100">
        <v>-0.40646496399256499</v>
      </c>
      <c r="I100">
        <v>302.75823619707103</v>
      </c>
      <c r="J100" s="7">
        <f t="shared" si="6"/>
        <v>10.375</v>
      </c>
      <c r="K100">
        <f t="shared" si="7"/>
        <v>6180.6417594710065</v>
      </c>
      <c r="L100" s="7">
        <f t="shared" si="8"/>
        <v>4.8984919039051979E-2</v>
      </c>
      <c r="M100" s="7">
        <f t="shared" si="5"/>
        <v>7.8482492056149882</v>
      </c>
    </row>
    <row r="101" spans="1:13" x14ac:dyDescent="0.25">
      <c r="A101">
        <v>49500</v>
      </c>
      <c r="B101">
        <v>10.0057464031505</v>
      </c>
      <c r="C101">
        <v>371.92402476998501</v>
      </c>
      <c r="D101">
        <v>371.64883122498702</v>
      </c>
      <c r="E101">
        <v>718.40200000000004</v>
      </c>
      <c r="F101">
        <v>30.7017839098982</v>
      </c>
      <c r="G101">
        <v>0.111582254000304</v>
      </c>
      <c r="H101">
        <v>0.190295040530298</v>
      </c>
      <c r="I101">
        <v>313.31318405081697</v>
      </c>
      <c r="J101" s="7">
        <f t="shared" si="6"/>
        <v>10.5</v>
      </c>
      <c r="K101">
        <f t="shared" si="7"/>
        <v>6250.9839824802912</v>
      </c>
      <c r="L101" s="7">
        <f t="shared" si="8"/>
        <v>5.0122218346574501E-2</v>
      </c>
      <c r="M101" s="7">
        <f t="shared" si="5"/>
        <v>8.0304646417514505</v>
      </c>
    </row>
    <row r="102" spans="1:13" x14ac:dyDescent="0.25">
      <c r="A102">
        <v>50000</v>
      </c>
      <c r="B102">
        <v>10.0045833463133</v>
      </c>
      <c r="C102">
        <v>371.92402476998501</v>
      </c>
      <c r="D102">
        <v>371.64883122498702</v>
      </c>
      <c r="E102">
        <v>718.27700000000004</v>
      </c>
      <c r="F102">
        <v>31.189670929774099</v>
      </c>
      <c r="G102">
        <v>0.29882822673311399</v>
      </c>
      <c r="H102">
        <v>7.7031360982587699E-2</v>
      </c>
      <c r="I102">
        <v>317.30861444690203</v>
      </c>
      <c r="J102" s="7">
        <f t="shared" si="6"/>
        <v>10.625</v>
      </c>
      <c r="K102">
        <f t="shared" si="7"/>
        <v>6321.2280307191504</v>
      </c>
      <c r="L102" s="7">
        <f t="shared" si="8"/>
        <v>5.0197305476860424E-2</v>
      </c>
      <c r="M102" s="7">
        <f t="shared" si="5"/>
        <v>8.042494926218156</v>
      </c>
    </row>
    <row r="103" spans="1:13" x14ac:dyDescent="0.25">
      <c r="A103">
        <v>50500</v>
      </c>
      <c r="B103">
        <v>10.0075309843045</v>
      </c>
      <c r="C103">
        <v>371.92402476998501</v>
      </c>
      <c r="D103">
        <v>371.64883122498702</v>
      </c>
      <c r="E103">
        <v>718.15200000000004</v>
      </c>
      <c r="F103">
        <v>32.2872165747387</v>
      </c>
      <c r="G103">
        <v>-0.17210713392735899</v>
      </c>
      <c r="H103">
        <v>-0.14449687238637801</v>
      </c>
      <c r="I103">
        <v>325.40493034043698</v>
      </c>
      <c r="J103" s="7">
        <f t="shared" si="6"/>
        <v>10.75</v>
      </c>
      <c r="K103">
        <f t="shared" si="7"/>
        <v>6391.3739041875851</v>
      </c>
      <c r="L103" s="7">
        <f t="shared" si="8"/>
        <v>5.0913142497770916E-2</v>
      </c>
      <c r="M103" s="7">
        <f t="shared" si="5"/>
        <v>8.1571846601387481</v>
      </c>
    </row>
    <row r="104" spans="1:13" x14ac:dyDescent="0.25">
      <c r="A104">
        <v>51000</v>
      </c>
      <c r="B104">
        <v>10.0059846175758</v>
      </c>
      <c r="C104">
        <v>371.92402476998501</v>
      </c>
      <c r="D104">
        <v>371.64883122498702</v>
      </c>
      <c r="E104">
        <v>718.02700000000004</v>
      </c>
      <c r="F104">
        <v>32.7690377684957</v>
      </c>
      <c r="G104">
        <v>-0.21527077709995601</v>
      </c>
      <c r="H104">
        <v>-0.33647458033413502</v>
      </c>
      <c r="I104">
        <v>330.03118426715201</v>
      </c>
      <c r="J104" s="7">
        <f t="shared" si="6"/>
        <v>10.875</v>
      </c>
      <c r="K104">
        <f t="shared" si="7"/>
        <v>6461.4216028855944</v>
      </c>
      <c r="L104" s="7">
        <f t="shared" si="8"/>
        <v>5.1077178452457579E-2</v>
      </c>
      <c r="M104" s="7">
        <f t="shared" si="5"/>
        <v>8.1834661172957048</v>
      </c>
    </row>
    <row r="105" spans="1:13" x14ac:dyDescent="0.25">
      <c r="A105">
        <v>51500</v>
      </c>
      <c r="B105">
        <v>10.0061964323578</v>
      </c>
      <c r="C105">
        <v>371.92402476998501</v>
      </c>
      <c r="D105">
        <v>371.64883122498702</v>
      </c>
      <c r="E105">
        <v>717.90200000000004</v>
      </c>
      <c r="F105">
        <v>33.548756593286697</v>
      </c>
      <c r="G105">
        <v>7.2944769179393604E-2</v>
      </c>
      <c r="H105">
        <v>-1.7467450623394502E-2</v>
      </c>
      <c r="I105">
        <v>336.81587799702601</v>
      </c>
      <c r="J105" s="7">
        <f t="shared" si="6"/>
        <v>11</v>
      </c>
      <c r="K105">
        <f t="shared" si="7"/>
        <v>6531.3711268131801</v>
      </c>
      <c r="L105" s="7">
        <f t="shared" si="8"/>
        <v>5.1568938811989838E-2</v>
      </c>
      <c r="M105" s="7">
        <f t="shared" si="5"/>
        <v>8.2622548124035848</v>
      </c>
    </row>
    <row r="106" spans="1:13" x14ac:dyDescent="0.25">
      <c r="A106">
        <v>52000</v>
      </c>
      <c r="B106">
        <v>10.0061256196527</v>
      </c>
      <c r="C106">
        <v>371.92402476998501</v>
      </c>
      <c r="D106">
        <v>371.64883122498702</v>
      </c>
      <c r="E106">
        <v>717.77700000000004</v>
      </c>
      <c r="F106">
        <v>34.374267622583503</v>
      </c>
      <c r="G106">
        <v>0.17737469131609601</v>
      </c>
      <c r="H106">
        <v>-9.64202863114796E-2</v>
      </c>
      <c r="I106">
        <v>343.325621379533</v>
      </c>
      <c r="J106" s="7">
        <f t="shared" si="6"/>
        <v>11.125</v>
      </c>
      <c r="K106">
        <f t="shared" si="7"/>
        <v>6601.2224759703404</v>
      </c>
      <c r="L106" s="7">
        <f t="shared" si="8"/>
        <v>5.2009400172362191E-2</v>
      </c>
      <c r="M106" s="7">
        <f t="shared" si="5"/>
        <v>8.3328245017990188</v>
      </c>
    </row>
    <row r="107" spans="1:13" x14ac:dyDescent="0.25">
      <c r="A107">
        <v>52500</v>
      </c>
      <c r="B107">
        <v>10.010303480123699</v>
      </c>
      <c r="C107">
        <v>371.92402476998501</v>
      </c>
      <c r="D107">
        <v>371.64883122498702</v>
      </c>
      <c r="E107">
        <v>717.65200000000004</v>
      </c>
      <c r="F107">
        <v>34.9307613533867</v>
      </c>
      <c r="G107">
        <v>-3.69509811050222E-2</v>
      </c>
      <c r="H107">
        <v>-8.1191173063119806E-2</v>
      </c>
      <c r="I107">
        <v>348.43304777008598</v>
      </c>
      <c r="J107" s="7">
        <f t="shared" si="6"/>
        <v>11.25</v>
      </c>
      <c r="K107">
        <f t="shared" si="7"/>
        <v>6670.9756503570761</v>
      </c>
      <c r="L107" s="7">
        <f t="shared" si="8"/>
        <v>5.2231197658686619E-2</v>
      </c>
      <c r="M107" s="7">
        <f t="shared" si="5"/>
        <v>8.3683603765131398</v>
      </c>
    </row>
    <row r="108" spans="1:13" x14ac:dyDescent="0.25">
      <c r="A108">
        <v>53000</v>
      </c>
      <c r="B108">
        <v>10.008815851413599</v>
      </c>
      <c r="C108">
        <v>371.92402476998501</v>
      </c>
      <c r="D108">
        <v>371.64883122498702</v>
      </c>
      <c r="E108">
        <v>717.52700000000004</v>
      </c>
      <c r="F108">
        <v>35.9332143821564</v>
      </c>
      <c r="G108">
        <v>-0.37349630792159899</v>
      </c>
      <c r="H108">
        <v>-0.35167575047212701</v>
      </c>
      <c r="I108">
        <v>356.05428581847002</v>
      </c>
      <c r="J108" s="7">
        <f t="shared" si="6"/>
        <v>11.375</v>
      </c>
      <c r="K108">
        <f t="shared" si="7"/>
        <v>6740.6306499733873</v>
      </c>
      <c r="L108" s="7">
        <f t="shared" si="8"/>
        <v>5.2822102902178113E-2</v>
      </c>
      <c r="M108" s="7">
        <f t="shared" si="5"/>
        <v>8.4630338331361603</v>
      </c>
    </row>
    <row r="109" spans="1:13" x14ac:dyDescent="0.25">
      <c r="A109">
        <v>53500</v>
      </c>
      <c r="B109">
        <v>10.0067014791943</v>
      </c>
      <c r="C109">
        <v>371.92402476998501</v>
      </c>
      <c r="D109">
        <v>371.64883122498702</v>
      </c>
      <c r="E109">
        <v>717.40200000000004</v>
      </c>
      <c r="F109">
        <v>36.926329427241001</v>
      </c>
      <c r="G109">
        <v>0.16067278300482701</v>
      </c>
      <c r="H109">
        <v>4.7197397517230399E-2</v>
      </c>
      <c r="I109">
        <v>363.82829236349397</v>
      </c>
      <c r="J109" s="7">
        <f t="shared" si="6"/>
        <v>11.5</v>
      </c>
      <c r="K109">
        <f t="shared" si="7"/>
        <v>6810.187474819274</v>
      </c>
      <c r="L109" s="7">
        <f t="shared" si="8"/>
        <v>5.3424122861338574E-2</v>
      </c>
      <c r="M109" s="7">
        <f t="shared" si="5"/>
        <v>8.5594880635183461</v>
      </c>
    </row>
    <row r="110" spans="1:13" x14ac:dyDescent="0.25">
      <c r="A110">
        <v>54000</v>
      </c>
      <c r="B110">
        <v>10.0075824697083</v>
      </c>
      <c r="C110">
        <v>371.92402476998501</v>
      </c>
      <c r="D110">
        <v>371.64883122498702</v>
      </c>
      <c r="E110">
        <v>717.27700000000004</v>
      </c>
      <c r="F110">
        <v>37.864431857180797</v>
      </c>
      <c r="G110">
        <v>0.30163275900247299</v>
      </c>
      <c r="H110">
        <v>0.36507720927721399</v>
      </c>
      <c r="I110">
        <v>371.04112098888601</v>
      </c>
      <c r="J110" s="7">
        <f t="shared" si="6"/>
        <v>11.625</v>
      </c>
      <c r="K110">
        <f t="shared" si="7"/>
        <v>6879.6461248947362</v>
      </c>
      <c r="L110" s="7">
        <f t="shared" si="8"/>
        <v>5.3933169563218371E-2</v>
      </c>
      <c r="M110" s="7">
        <f t="shared" si="5"/>
        <v>8.6410463359830612</v>
      </c>
    </row>
    <row r="111" spans="1:13" x14ac:dyDescent="0.25">
      <c r="A111">
        <v>54500</v>
      </c>
      <c r="B111">
        <v>10.007220666366401</v>
      </c>
      <c r="C111">
        <v>371.92402476998501</v>
      </c>
      <c r="D111">
        <v>371.64883122498702</v>
      </c>
      <c r="E111">
        <v>717.15200000000004</v>
      </c>
      <c r="F111">
        <v>38.354036314519298</v>
      </c>
      <c r="G111">
        <v>0.24377433913440799</v>
      </c>
      <c r="H111">
        <v>5.8267376653166301E-2</v>
      </c>
      <c r="I111">
        <v>375.34883730106998</v>
      </c>
      <c r="J111" s="7">
        <f t="shared" si="6"/>
        <v>11.75</v>
      </c>
      <c r="K111">
        <f t="shared" si="7"/>
        <v>6949.0066001997729</v>
      </c>
      <c r="L111" s="7">
        <f t="shared" si="8"/>
        <v>5.4014747559784922E-2</v>
      </c>
      <c r="M111" s="7">
        <f t="shared" si="5"/>
        <v>8.6541165718701247</v>
      </c>
    </row>
    <row r="112" spans="1:13" x14ac:dyDescent="0.25">
      <c r="A112">
        <v>55000</v>
      </c>
      <c r="B112">
        <v>10.0100313791625</v>
      </c>
      <c r="C112">
        <v>371.92402476998501</v>
      </c>
      <c r="D112">
        <v>371.64883122498702</v>
      </c>
      <c r="E112">
        <v>717.02700000000004</v>
      </c>
      <c r="F112">
        <v>39.322161408261302</v>
      </c>
      <c r="G112">
        <v>-6.4100325962890295E-2</v>
      </c>
      <c r="H112">
        <v>0.106503751452726</v>
      </c>
      <c r="I112">
        <v>383.25886819309898</v>
      </c>
      <c r="J112" s="7">
        <f t="shared" si="6"/>
        <v>11.875</v>
      </c>
      <c r="K112">
        <f t="shared" si="7"/>
        <v>7018.2689007343852</v>
      </c>
      <c r="L112" s="7">
        <f t="shared" si="8"/>
        <v>5.460874663166513E-2</v>
      </c>
      <c r="M112" s="7">
        <f t="shared" si="5"/>
        <v>8.7492857144444613</v>
      </c>
    </row>
    <row r="113" spans="1:13" x14ac:dyDescent="0.25">
      <c r="A113">
        <v>55500</v>
      </c>
      <c r="B113">
        <v>10.007371667865501</v>
      </c>
      <c r="C113">
        <v>371.92402476998501</v>
      </c>
      <c r="D113">
        <v>371.64883122498702</v>
      </c>
      <c r="E113">
        <v>716.90200000000004</v>
      </c>
      <c r="F113">
        <v>40.265979485656302</v>
      </c>
      <c r="G113">
        <v>6.5232463715254596E-2</v>
      </c>
      <c r="H113">
        <v>-0.36900764360632898</v>
      </c>
      <c r="I113">
        <v>390.425855620996</v>
      </c>
      <c r="J113" s="7">
        <f t="shared" si="6"/>
        <v>12</v>
      </c>
      <c r="K113">
        <f t="shared" si="7"/>
        <v>7087.4330264985729</v>
      </c>
      <c r="L113" s="7">
        <f t="shared" si="8"/>
        <v>5.5087061022131359E-2</v>
      </c>
      <c r="M113" s="7">
        <f t="shared" si="5"/>
        <v>8.8259201278241814</v>
      </c>
    </row>
    <row r="114" spans="1:13" x14ac:dyDescent="0.25">
      <c r="A114">
        <v>56000</v>
      </c>
      <c r="B114">
        <v>10.0064073158475</v>
      </c>
      <c r="C114">
        <v>371.92402476998501</v>
      </c>
      <c r="D114">
        <v>371.64883122498702</v>
      </c>
      <c r="E114">
        <v>716.77700000000004</v>
      </c>
      <c r="F114">
        <v>40.834386595069702</v>
      </c>
      <c r="G114">
        <v>-0.144826565531847</v>
      </c>
      <c r="H114">
        <v>-0.21782885886377901</v>
      </c>
      <c r="I114">
        <v>395.57880954050597</v>
      </c>
      <c r="J114" s="7">
        <f t="shared" si="6"/>
        <v>12.125</v>
      </c>
      <c r="K114">
        <f t="shared" si="7"/>
        <v>7156.4989774923361</v>
      </c>
      <c r="L114" s="7">
        <f t="shared" si="8"/>
        <v>5.5275465110052775E-2</v>
      </c>
      <c r="M114" s="7">
        <f t="shared" si="5"/>
        <v>8.8561057903172653</v>
      </c>
    </row>
    <row r="115" spans="1:13" x14ac:dyDescent="0.25">
      <c r="A115">
        <v>56500</v>
      </c>
      <c r="B115">
        <v>10.0088978114526</v>
      </c>
      <c r="C115">
        <v>371.92402476998501</v>
      </c>
      <c r="D115">
        <v>371.64883122498702</v>
      </c>
      <c r="E115">
        <v>716.65200000000004</v>
      </c>
      <c r="F115">
        <v>42.141320289702499</v>
      </c>
      <c r="G115">
        <v>-9.3798215917821892E-3</v>
      </c>
      <c r="H115">
        <v>-0.19319799000270901</v>
      </c>
      <c r="I115">
        <v>405.82627129842001</v>
      </c>
      <c r="J115" s="7">
        <f t="shared" si="6"/>
        <v>12.25</v>
      </c>
      <c r="K115">
        <f t="shared" si="7"/>
        <v>7225.4667537156747</v>
      </c>
      <c r="L115" s="7">
        <f t="shared" si="8"/>
        <v>5.6166097655867706E-2</v>
      </c>
      <c r="M115" s="7">
        <f t="shared" si="5"/>
        <v>8.9988008545800913</v>
      </c>
    </row>
    <row r="116" spans="1:13" x14ac:dyDescent="0.25">
      <c r="A116">
        <v>57000</v>
      </c>
      <c r="B116">
        <v>10.0068675378265</v>
      </c>
      <c r="C116">
        <v>371.92402476998501</v>
      </c>
      <c r="D116">
        <v>371.64883122498702</v>
      </c>
      <c r="E116">
        <v>716.52700000000004</v>
      </c>
      <c r="F116">
        <v>43.047254146037801</v>
      </c>
      <c r="G116">
        <v>-4.2023368872712297E-3</v>
      </c>
      <c r="H116">
        <v>0.29331605123520199</v>
      </c>
      <c r="I116">
        <v>412.29906939438501</v>
      </c>
      <c r="J116" s="7">
        <f t="shared" si="6"/>
        <v>12.375</v>
      </c>
      <c r="K116">
        <f t="shared" si="7"/>
        <v>7294.3363551685889</v>
      </c>
      <c r="L116" s="7">
        <f t="shared" si="8"/>
        <v>5.652317761604727E-2</v>
      </c>
      <c r="M116" s="7">
        <f t="shared" si="5"/>
        <v>9.056011370975682</v>
      </c>
    </row>
    <row r="117" spans="1:13" x14ac:dyDescent="0.25">
      <c r="A117">
        <v>57500</v>
      </c>
      <c r="B117">
        <v>10.0081190542946</v>
      </c>
      <c r="C117">
        <v>371.92402476998501</v>
      </c>
      <c r="D117">
        <v>371.64883122498702</v>
      </c>
      <c r="E117">
        <v>716.40200000000004</v>
      </c>
      <c r="F117">
        <v>43.714563659684401</v>
      </c>
      <c r="G117">
        <v>-6.2356164964594299E-2</v>
      </c>
      <c r="H117">
        <v>-0.43467424692419199</v>
      </c>
      <c r="I117">
        <v>417.85052279203097</v>
      </c>
      <c r="J117" s="7">
        <f t="shared" si="6"/>
        <v>12.5</v>
      </c>
      <c r="K117">
        <f t="shared" si="7"/>
        <v>7363.1077818510776</v>
      </c>
      <c r="L117" s="7">
        <f t="shared" si="8"/>
        <v>5.6749206336754697E-2</v>
      </c>
      <c r="M117" s="7">
        <f t="shared" si="5"/>
        <v>9.0922251641703582</v>
      </c>
    </row>
    <row r="118" spans="1:13" x14ac:dyDescent="0.25">
      <c r="A118">
        <v>58000</v>
      </c>
      <c r="B118">
        <v>10.0095045556484</v>
      </c>
      <c r="C118">
        <v>371.92402476998501</v>
      </c>
      <c r="D118">
        <v>371.64883122498702</v>
      </c>
      <c r="E118">
        <v>716.27700000000004</v>
      </c>
      <c r="F118">
        <v>45.292773072227497</v>
      </c>
      <c r="G118">
        <v>-8.0969769103511197E-2</v>
      </c>
      <c r="H118">
        <v>1.7088563440546899E-2</v>
      </c>
      <c r="I118">
        <v>429.20769906550203</v>
      </c>
      <c r="J118" s="7">
        <f t="shared" si="6"/>
        <v>12.625</v>
      </c>
      <c r="K118">
        <f t="shared" si="7"/>
        <v>7431.7810337631417</v>
      </c>
      <c r="L118" s="7">
        <f t="shared" si="8"/>
        <v>5.7753006596343338E-2</v>
      </c>
      <c r="M118" s="7">
        <f t="shared" si="5"/>
        <v>9.2530516949569481</v>
      </c>
    </row>
    <row r="119" spans="1:13" x14ac:dyDescent="0.25">
      <c r="A119">
        <v>58500</v>
      </c>
      <c r="B119">
        <v>10.006898037808201</v>
      </c>
      <c r="C119">
        <v>371.92402476998501</v>
      </c>
      <c r="D119">
        <v>371.64883122498702</v>
      </c>
      <c r="E119">
        <v>716.15200000000004</v>
      </c>
      <c r="F119">
        <v>45.671227286874696</v>
      </c>
      <c r="G119">
        <v>-0.47799153211853401</v>
      </c>
      <c r="H119">
        <v>-6.9850806290581602E-2</v>
      </c>
      <c r="I119">
        <v>433.3850205562</v>
      </c>
      <c r="J119" s="7">
        <f t="shared" si="6"/>
        <v>12.75</v>
      </c>
      <c r="K119">
        <f t="shared" si="7"/>
        <v>7500.3561109047814</v>
      </c>
      <c r="L119" s="7">
        <f t="shared" si="8"/>
        <v>5.7781925837641329E-2</v>
      </c>
      <c r="M119" s="7">
        <f t="shared" si="5"/>
        <v>9.2576850681868397</v>
      </c>
    </row>
    <row r="120" spans="1:13" x14ac:dyDescent="0.25">
      <c r="A120">
        <v>59000</v>
      </c>
      <c r="B120">
        <v>10.007113817500301</v>
      </c>
      <c r="C120">
        <v>371.92402476998501</v>
      </c>
      <c r="D120">
        <v>371.64883122498702</v>
      </c>
      <c r="E120">
        <v>716.02700000000004</v>
      </c>
      <c r="F120">
        <v>46.231915560386099</v>
      </c>
      <c r="G120">
        <v>0.201582248116217</v>
      </c>
      <c r="H120">
        <v>-0.49934842246161698</v>
      </c>
      <c r="I120">
        <v>438.61801429298902</v>
      </c>
      <c r="J120" s="7">
        <f t="shared" si="6"/>
        <v>12.875</v>
      </c>
      <c r="K120">
        <f t="shared" si="7"/>
        <v>7568.8330132759966</v>
      </c>
      <c r="L120" s="7">
        <f t="shared" si="8"/>
        <v>5.7950547135025669E-2</v>
      </c>
      <c r="M120" s="7">
        <f t="shared" si="5"/>
        <v>9.2847011782306552</v>
      </c>
    </row>
    <row r="121" spans="1:13" x14ac:dyDescent="0.25">
      <c r="A121">
        <v>59500</v>
      </c>
      <c r="B121">
        <v>10.0182989955326</v>
      </c>
      <c r="C121">
        <v>371.92402476998501</v>
      </c>
      <c r="D121">
        <v>371.64883122498702</v>
      </c>
      <c r="E121">
        <v>715.90200000000004</v>
      </c>
      <c r="F121">
        <v>44.365938024595302</v>
      </c>
      <c r="G121">
        <v>0.75246038293275996</v>
      </c>
      <c r="H121">
        <v>0.938302152815922</v>
      </c>
      <c r="I121">
        <v>429.596176613534</v>
      </c>
      <c r="J121" s="7">
        <f t="shared" si="6"/>
        <v>13</v>
      </c>
      <c r="K121">
        <f t="shared" si="7"/>
        <v>7637.2117408767872</v>
      </c>
      <c r="L121" s="7">
        <f t="shared" si="8"/>
        <v>5.6250394933297261E-2</v>
      </c>
      <c r="M121" s="7">
        <f t="shared" si="5"/>
        <v>9.012306767289564</v>
      </c>
    </row>
    <row r="122" spans="1:13" x14ac:dyDescent="0.25">
      <c r="A122">
        <v>60000</v>
      </c>
      <c r="B122">
        <v>10.059539393858101</v>
      </c>
      <c r="C122">
        <v>371.92402476998501</v>
      </c>
      <c r="D122">
        <v>371.64883122498702</v>
      </c>
      <c r="E122">
        <v>715.77700000000004</v>
      </c>
      <c r="F122">
        <v>30.1914880985371</v>
      </c>
      <c r="G122">
        <v>-1.26933713958519</v>
      </c>
      <c r="H122">
        <v>0.833360006676372</v>
      </c>
      <c r="I122">
        <v>321.47967187680899</v>
      </c>
      <c r="J122" s="7">
        <f t="shared" si="6"/>
        <v>13.125</v>
      </c>
      <c r="K122">
        <f t="shared" si="7"/>
        <v>7705.4922937071524</v>
      </c>
      <c r="L122" s="7">
        <f t="shared" si="8"/>
        <v>4.172084788655904E-2</v>
      </c>
      <c r="M122" s="7">
        <f t="shared" si="5"/>
        <v>6.6844167083797981</v>
      </c>
    </row>
    <row r="123" spans="1:13" x14ac:dyDescent="0.25">
      <c r="A123">
        <v>60500</v>
      </c>
      <c r="B123">
        <v>10.0942966226977</v>
      </c>
      <c r="C123">
        <v>371.92402476998501</v>
      </c>
      <c r="D123">
        <v>371.64883122498702</v>
      </c>
      <c r="E123">
        <v>715.65200000000004</v>
      </c>
      <c r="F123">
        <v>27.153454632036699</v>
      </c>
      <c r="G123">
        <v>-2.3720086755717</v>
      </c>
      <c r="H123">
        <v>-0.51001439805250603</v>
      </c>
      <c r="I123">
        <v>299.61720915546903</v>
      </c>
      <c r="J123" s="7">
        <f t="shared" si="6"/>
        <v>13.25</v>
      </c>
      <c r="K123">
        <f t="shared" si="7"/>
        <v>7773.674671767094</v>
      </c>
      <c r="L123" s="7">
        <f t="shared" si="8"/>
        <v>3.8542545424963187E-2</v>
      </c>
      <c r="M123" s="7">
        <f t="shared" si="5"/>
        <v>6.1751965185998019</v>
      </c>
    </row>
    <row r="124" spans="1:13" x14ac:dyDescent="0.25">
      <c r="A124">
        <v>61000</v>
      </c>
      <c r="B124">
        <v>10.1085295498794</v>
      </c>
      <c r="C124">
        <v>371.92402476998501</v>
      </c>
      <c r="D124">
        <v>371.64883122498702</v>
      </c>
      <c r="E124">
        <v>715.52700000000004</v>
      </c>
      <c r="F124">
        <v>25.887502713230901</v>
      </c>
      <c r="G124">
        <v>1.1525352900655299E-2</v>
      </c>
      <c r="H124">
        <v>-2.1342366309139802</v>
      </c>
      <c r="I124">
        <v>296.42673586631599</v>
      </c>
      <c r="J124" s="7">
        <f t="shared" si="6"/>
        <v>13.375</v>
      </c>
      <c r="K124">
        <f t="shared" si="7"/>
        <v>7841.7588750566101</v>
      </c>
      <c r="L124" s="7">
        <f t="shared" si="8"/>
        <v>3.7801052109521296E-2</v>
      </c>
      <c r="M124" s="7">
        <f t="shared" si="5"/>
        <v>6.0563961931517545</v>
      </c>
    </row>
    <row r="125" spans="1:13" x14ac:dyDescent="0.25">
      <c r="A125">
        <v>61500</v>
      </c>
      <c r="B125">
        <v>10.1196290257729</v>
      </c>
      <c r="C125">
        <v>371.92402476998501</v>
      </c>
      <c r="D125">
        <v>371.64883122498702</v>
      </c>
      <c r="E125">
        <v>715.40200000000004</v>
      </c>
      <c r="F125">
        <v>29.570763586500401</v>
      </c>
      <c r="G125">
        <v>-1.9397841574420001</v>
      </c>
      <c r="H125">
        <v>-3.1398063434482602</v>
      </c>
      <c r="I125">
        <v>321.26061541833599</v>
      </c>
      <c r="J125" s="7">
        <f t="shared" si="6"/>
        <v>13.5</v>
      </c>
      <c r="K125">
        <f t="shared" si="7"/>
        <v>7909.7449035757018</v>
      </c>
      <c r="L125" s="7">
        <f t="shared" si="8"/>
        <v>4.0615799793126829E-2</v>
      </c>
      <c r="M125" s="7">
        <f t="shared" si="5"/>
        <v>6.5073684863641281</v>
      </c>
    </row>
    <row r="126" spans="1:13" x14ac:dyDescent="0.25">
      <c r="A126">
        <v>62000</v>
      </c>
      <c r="B126">
        <v>10.127192274041001</v>
      </c>
      <c r="C126">
        <v>371.92402476998501</v>
      </c>
      <c r="D126">
        <v>371.64883122498702</v>
      </c>
      <c r="E126">
        <v>715.27700000000004</v>
      </c>
      <c r="F126">
        <v>29.545545305977502</v>
      </c>
      <c r="G126">
        <v>-1.5340024401035699</v>
      </c>
      <c r="H126">
        <v>-2.5543776316859299</v>
      </c>
      <c r="I126">
        <v>318.68627730194902</v>
      </c>
      <c r="J126" s="7">
        <f t="shared" si="6"/>
        <v>13.625</v>
      </c>
      <c r="K126">
        <f t="shared" si="7"/>
        <v>7977.6327573243689</v>
      </c>
      <c r="L126" s="7">
        <f t="shared" si="8"/>
        <v>3.9947474018449766E-2</v>
      </c>
      <c r="M126" s="7">
        <f t="shared" si="5"/>
        <v>6.4002908932375639</v>
      </c>
    </row>
    <row r="127" spans="1:13" x14ac:dyDescent="0.25">
      <c r="A127">
        <v>62500</v>
      </c>
      <c r="B127">
        <v>10.135038032228801</v>
      </c>
      <c r="C127">
        <v>371.92402476998501</v>
      </c>
      <c r="D127">
        <v>371.64883122498702</v>
      </c>
      <c r="E127">
        <v>715.15200000000004</v>
      </c>
      <c r="F127">
        <v>30.8786250543668</v>
      </c>
      <c r="G127">
        <v>2.3624179508890601</v>
      </c>
      <c r="H127">
        <v>0.90121171238193098</v>
      </c>
      <c r="I127">
        <v>332.21931181935997</v>
      </c>
      <c r="J127" s="7">
        <f t="shared" si="6"/>
        <v>13.75</v>
      </c>
      <c r="K127">
        <f t="shared" si="7"/>
        <v>8045.4224363026105</v>
      </c>
      <c r="L127" s="7">
        <f t="shared" si="8"/>
        <v>4.1292960618241462E-2</v>
      </c>
      <c r="M127" s="7">
        <f t="shared" si="5"/>
        <v>6.6158616106161583</v>
      </c>
    </row>
    <row r="128" spans="1:13" x14ac:dyDescent="0.25">
      <c r="A128">
        <v>63000</v>
      </c>
      <c r="B128">
        <v>10.1435675765245</v>
      </c>
      <c r="C128">
        <v>371.92402476998501</v>
      </c>
      <c r="D128">
        <v>371.64883122498702</v>
      </c>
      <c r="E128">
        <v>715.02700000000004</v>
      </c>
      <c r="F128">
        <v>27.894338705945401</v>
      </c>
      <c r="G128">
        <v>0.34744379357355898</v>
      </c>
      <c r="H128">
        <v>0.77356158891439097</v>
      </c>
      <c r="I128">
        <v>312.20553250884097</v>
      </c>
      <c r="J128" s="7">
        <f t="shared" si="6"/>
        <v>13.875</v>
      </c>
      <c r="K128">
        <f t="shared" si="7"/>
        <v>8113.1139405104286</v>
      </c>
      <c r="L128" s="7">
        <f t="shared" si="8"/>
        <v>3.8481591014016853E-2</v>
      </c>
      <c r="M128" s="7">
        <f t="shared" si="5"/>
        <v>6.1654305453845168</v>
      </c>
    </row>
    <row r="129" spans="1:13" x14ac:dyDescent="0.25">
      <c r="A129">
        <v>63500</v>
      </c>
      <c r="B129">
        <v>10.144922678732801</v>
      </c>
      <c r="C129">
        <v>371.92402476998501</v>
      </c>
      <c r="D129">
        <v>371.64883122498702</v>
      </c>
      <c r="E129">
        <v>714.90200000000004</v>
      </c>
      <c r="F129">
        <v>27.91689015112</v>
      </c>
      <c r="G129">
        <v>-1.3416289059805599</v>
      </c>
      <c r="H129">
        <v>-1.6658345338021701</v>
      </c>
      <c r="I129">
        <v>315.60003233017801</v>
      </c>
      <c r="J129" s="7">
        <f t="shared" si="6"/>
        <v>14</v>
      </c>
      <c r="K129">
        <f t="shared" si="7"/>
        <v>8180.7072699478213</v>
      </c>
      <c r="L129" s="7">
        <f t="shared" si="8"/>
        <v>3.8578575411144247E-2</v>
      </c>
      <c r="M129" s="7">
        <f t="shared" si="5"/>
        <v>6.1809691587505062</v>
      </c>
    </row>
    <row r="130" spans="1:13" x14ac:dyDescent="0.25">
      <c r="A130">
        <v>64000</v>
      </c>
      <c r="B130">
        <v>10.148942636981801</v>
      </c>
      <c r="C130">
        <v>371.92402476998501</v>
      </c>
      <c r="D130">
        <v>371.64883122498702</v>
      </c>
      <c r="E130">
        <v>714.77700000000004</v>
      </c>
      <c r="F130">
        <v>28.610819007565802</v>
      </c>
      <c r="G130">
        <v>-0.71950165441468905</v>
      </c>
      <c r="H130">
        <v>-1.49333784656977</v>
      </c>
      <c r="I130">
        <v>321.04515373790798</v>
      </c>
      <c r="J130" s="7">
        <f t="shared" si="6"/>
        <v>14.125</v>
      </c>
      <c r="K130">
        <f t="shared" si="7"/>
        <v>8248.2024246147903</v>
      </c>
      <c r="L130" s="7">
        <f t="shared" si="8"/>
        <v>3.8923044950961119E-2</v>
      </c>
      <c r="M130" s="7">
        <f t="shared" si="5"/>
        <v>6.2361592630777389</v>
      </c>
    </row>
    <row r="131" spans="1:13" x14ac:dyDescent="0.25">
      <c r="A131">
        <v>64500</v>
      </c>
      <c r="B131">
        <v>10.1525921262119</v>
      </c>
      <c r="C131">
        <v>371.92402476998501</v>
      </c>
      <c r="D131">
        <v>371.64883122498702</v>
      </c>
      <c r="E131">
        <v>714.65200000000004</v>
      </c>
      <c r="F131">
        <v>27.8627593070578</v>
      </c>
      <c r="G131">
        <v>0.85041825042700403</v>
      </c>
      <c r="H131">
        <v>1.65255158339057</v>
      </c>
      <c r="I131">
        <v>320.344467908252</v>
      </c>
      <c r="J131" s="7">
        <f t="shared" si="6"/>
        <v>14.25</v>
      </c>
      <c r="K131">
        <f t="shared" si="7"/>
        <v>8315.599404511333</v>
      </c>
      <c r="L131" s="7">
        <f t="shared" si="8"/>
        <v>3.8523316519367259E-2</v>
      </c>
      <c r="M131" s="7">
        <f t="shared" si="5"/>
        <v>6.1721157083008649</v>
      </c>
    </row>
    <row r="132" spans="1:13" x14ac:dyDescent="0.25">
      <c r="A132">
        <v>65000</v>
      </c>
      <c r="B132">
        <v>10.156545962342699</v>
      </c>
      <c r="C132">
        <v>371.92402476998501</v>
      </c>
      <c r="D132">
        <v>371.64883122498702</v>
      </c>
      <c r="E132">
        <v>714.52700000000004</v>
      </c>
      <c r="F132">
        <v>27.057246052222599</v>
      </c>
      <c r="G132">
        <v>-0.43212934547807103</v>
      </c>
      <c r="H132">
        <v>-2.1114593676661699</v>
      </c>
      <c r="I132">
        <v>317.90998875090798</v>
      </c>
      <c r="J132" s="7">
        <f t="shared" si="6"/>
        <v>14.375</v>
      </c>
      <c r="K132">
        <f t="shared" si="7"/>
        <v>8382.8982096374511</v>
      </c>
      <c r="L132" s="7">
        <f t="shared" si="8"/>
        <v>3.7923637004851234E-2</v>
      </c>
      <c r="M132" s="7">
        <f t="shared" si="5"/>
        <v>6.0760364584878381</v>
      </c>
    </row>
    <row r="133" spans="1:13" x14ac:dyDescent="0.25">
      <c r="A133">
        <v>65500</v>
      </c>
      <c r="B133">
        <v>10.162726970674701</v>
      </c>
      <c r="C133">
        <v>371.92402476998501</v>
      </c>
      <c r="D133">
        <v>371.64883122498702</v>
      </c>
      <c r="E133">
        <v>714.40200000000004</v>
      </c>
      <c r="F133">
        <v>25.529957394015099</v>
      </c>
      <c r="G133">
        <v>-0.97334228623319896</v>
      </c>
      <c r="H133">
        <v>-1.7724548466889201</v>
      </c>
      <c r="I133">
        <v>308.03262750147098</v>
      </c>
      <c r="J133" s="7">
        <f t="shared" si="6"/>
        <v>14.5</v>
      </c>
      <c r="K133">
        <f t="shared" si="7"/>
        <v>8450.0988399931466</v>
      </c>
      <c r="L133" s="7">
        <f t="shared" si="8"/>
        <v>3.6453138990942359E-2</v>
      </c>
      <c r="M133" s="7">
        <f t="shared" si="5"/>
        <v>5.8404367046060752</v>
      </c>
    </row>
    <row r="134" spans="1:13" x14ac:dyDescent="0.25">
      <c r="A134">
        <v>66000</v>
      </c>
      <c r="B134">
        <v>10.1670891901327</v>
      </c>
      <c r="C134">
        <v>371.92402476998501</v>
      </c>
      <c r="D134">
        <v>371.64883122498702</v>
      </c>
      <c r="E134">
        <v>714.27700000000004</v>
      </c>
      <c r="F134">
        <v>26.616063254797801</v>
      </c>
      <c r="G134">
        <v>0.30721424218193899</v>
      </c>
      <c r="H134">
        <v>0.89482903913672096</v>
      </c>
      <c r="I134">
        <v>321.325862091121</v>
      </c>
      <c r="J134" s="7">
        <f t="shared" si="6"/>
        <v>14.625</v>
      </c>
      <c r="K134">
        <f t="shared" si="7"/>
        <v>8517.2012955784157</v>
      </c>
      <c r="L134" s="7">
        <f t="shared" si="8"/>
        <v>3.7726695770115559E-2</v>
      </c>
      <c r="M134" s="7">
        <f t="shared" si="5"/>
        <v>6.0444829942913403</v>
      </c>
    </row>
    <row r="135" spans="1:13" x14ac:dyDescent="0.25">
      <c r="A135">
        <v>66500</v>
      </c>
      <c r="B135">
        <v>10.166973276104001</v>
      </c>
      <c r="C135">
        <v>371.92402476998501</v>
      </c>
      <c r="D135">
        <v>371.64883122498702</v>
      </c>
      <c r="E135">
        <v>714.15200000000004</v>
      </c>
      <c r="F135">
        <v>27.005198551691699</v>
      </c>
      <c r="G135">
        <v>-0.300218487454323</v>
      </c>
      <c r="H135">
        <v>0.80503297372058602</v>
      </c>
      <c r="I135">
        <v>322.60402009791602</v>
      </c>
      <c r="J135" s="7">
        <f t="shared" si="6"/>
        <v>14.75</v>
      </c>
      <c r="K135">
        <f t="shared" si="7"/>
        <v>8584.2055763932603</v>
      </c>
      <c r="L135" s="7">
        <f t="shared" si="8"/>
        <v>3.7581115366701334E-2</v>
      </c>
      <c r="M135" s="7">
        <f t="shared" si="5"/>
        <v>6.0211584424116493</v>
      </c>
    </row>
    <row r="136" spans="1:13" x14ac:dyDescent="0.25">
      <c r="A136">
        <v>67000</v>
      </c>
      <c r="B136">
        <v>10.172002407871201</v>
      </c>
      <c r="C136">
        <v>371.92402476998501</v>
      </c>
      <c r="D136">
        <v>371.64883122498702</v>
      </c>
      <c r="E136">
        <v>714.02700000000004</v>
      </c>
      <c r="F136">
        <v>27.6515817921894</v>
      </c>
      <c r="G136">
        <v>-0.83188608648865003</v>
      </c>
      <c r="H136">
        <v>-0.19165867991382299</v>
      </c>
      <c r="I136">
        <v>329.23364217437899</v>
      </c>
      <c r="J136" s="7">
        <f t="shared" si="6"/>
        <v>14.875</v>
      </c>
      <c r="K136">
        <f t="shared" si="7"/>
        <v>8651.1116824376804</v>
      </c>
      <c r="L136" s="7">
        <f t="shared" si="8"/>
        <v>3.805680174523058E-2</v>
      </c>
      <c r="M136" s="7">
        <f t="shared" si="5"/>
        <v>6.0973718018629075</v>
      </c>
    </row>
    <row r="137" spans="1:13" x14ac:dyDescent="0.25">
      <c r="A137">
        <v>67500</v>
      </c>
      <c r="B137">
        <v>10.174426767353101</v>
      </c>
      <c r="C137">
        <v>371.92402476998501</v>
      </c>
      <c r="D137">
        <v>371.64883122498702</v>
      </c>
      <c r="E137">
        <v>713.90200000000004</v>
      </c>
      <c r="F137">
        <v>28.1504845879168</v>
      </c>
      <c r="G137">
        <v>-1.28056731110605</v>
      </c>
      <c r="H137">
        <v>0.57474397034262603</v>
      </c>
      <c r="I137">
        <v>331.98316112549401</v>
      </c>
      <c r="J137" s="7">
        <f t="shared" si="6"/>
        <v>15</v>
      </c>
      <c r="K137">
        <f t="shared" si="7"/>
        <v>8717.919613711676</v>
      </c>
      <c r="L137" s="7">
        <f t="shared" si="8"/>
        <v>3.8080548552357131E-2</v>
      </c>
      <c r="M137" s="7">
        <f t="shared" si="5"/>
        <v>6.1011764597825877</v>
      </c>
    </row>
    <row r="138" spans="1:13" x14ac:dyDescent="0.25">
      <c r="A138">
        <v>68000</v>
      </c>
      <c r="B138">
        <v>10.180154673337301</v>
      </c>
      <c r="C138">
        <v>371.92402476998501</v>
      </c>
      <c r="D138">
        <v>371.64883122498702</v>
      </c>
      <c r="E138">
        <v>713.77700000000004</v>
      </c>
      <c r="F138">
        <v>29.703597214623301</v>
      </c>
      <c r="G138">
        <v>-0.77941289081524401</v>
      </c>
      <c r="H138">
        <v>-0.16966537955532099</v>
      </c>
      <c r="I138">
        <v>344.96042307534901</v>
      </c>
      <c r="J138" s="7">
        <f t="shared" si="6"/>
        <v>15.125</v>
      </c>
      <c r="K138">
        <f t="shared" si="7"/>
        <v>8784.629370215247</v>
      </c>
      <c r="L138" s="7">
        <f t="shared" si="8"/>
        <v>3.9268637131687725E-2</v>
      </c>
      <c r="M138" s="7">
        <f t="shared" si="5"/>
        <v>6.2915292343068847</v>
      </c>
    </row>
    <row r="139" spans="1:13" x14ac:dyDescent="0.25">
      <c r="A139">
        <v>68500</v>
      </c>
      <c r="B139">
        <v>10.1825459726837</v>
      </c>
      <c r="C139">
        <v>371.92402476998501</v>
      </c>
      <c r="D139">
        <v>371.64883122498702</v>
      </c>
      <c r="E139">
        <v>713.65200000000004</v>
      </c>
      <c r="F139">
        <v>29.985569941286101</v>
      </c>
      <c r="G139">
        <v>-2.6439299260709399</v>
      </c>
      <c r="H139">
        <v>9.8355961326077601E-3</v>
      </c>
      <c r="I139">
        <v>344.87010327792001</v>
      </c>
      <c r="J139" s="7">
        <f t="shared" si="6"/>
        <v>15.25</v>
      </c>
      <c r="K139">
        <f t="shared" si="7"/>
        <v>8851.2409519483936</v>
      </c>
      <c r="L139" s="7">
        <f t="shared" si="8"/>
        <v>3.8962909850737359E-2</v>
      </c>
      <c r="M139" s="7">
        <f t="shared" si="5"/>
        <v>6.2425463241189414</v>
      </c>
    </row>
    <row r="140" spans="1:13" x14ac:dyDescent="0.25">
      <c r="A140">
        <v>69000</v>
      </c>
      <c r="B140">
        <v>10.1910144398502</v>
      </c>
      <c r="C140">
        <v>371.92402476998501</v>
      </c>
      <c r="D140">
        <v>371.64883122498702</v>
      </c>
      <c r="E140">
        <v>713.52700000000004</v>
      </c>
      <c r="F140">
        <v>29.1747204630699</v>
      </c>
      <c r="G140">
        <v>-2.88019429036434</v>
      </c>
      <c r="H140">
        <v>-1.2144144131022401</v>
      </c>
      <c r="I140">
        <v>340.06123357821298</v>
      </c>
      <c r="J140" s="7">
        <f t="shared" si="6"/>
        <v>15.375</v>
      </c>
      <c r="K140">
        <f t="shared" si="7"/>
        <v>8917.7543589111137</v>
      </c>
      <c r="L140" s="7">
        <f t="shared" si="8"/>
        <v>3.8133056809128742E-2</v>
      </c>
      <c r="M140" s="7">
        <f t="shared" si="5"/>
        <v>6.109589209922432</v>
      </c>
    </row>
    <row r="141" spans="1:13" x14ac:dyDescent="0.25">
      <c r="A141">
        <v>69500</v>
      </c>
      <c r="B141">
        <v>10.1968446705035</v>
      </c>
      <c r="C141">
        <v>371.92402476998501</v>
      </c>
      <c r="D141">
        <v>371.64883122498702</v>
      </c>
      <c r="E141">
        <v>713.40200000000004</v>
      </c>
      <c r="F141">
        <v>30.092071998688201</v>
      </c>
      <c r="G141">
        <v>-6.4545875033021796</v>
      </c>
      <c r="H141">
        <v>-1.5450039490457099</v>
      </c>
      <c r="I141">
        <v>347.17822864180198</v>
      </c>
      <c r="J141" s="7">
        <f t="shared" si="6"/>
        <v>15.5</v>
      </c>
      <c r="K141">
        <f t="shared" si="7"/>
        <v>8984.1695911034112</v>
      </c>
      <c r="L141" s="7">
        <f t="shared" si="8"/>
        <v>3.8643329817103611E-2</v>
      </c>
      <c r="M141" s="7">
        <f t="shared" si="5"/>
        <v>6.1913439582826948</v>
      </c>
    </row>
    <row r="142" spans="1:13" x14ac:dyDescent="0.25">
      <c r="A142">
        <v>70000</v>
      </c>
      <c r="B142">
        <v>10.1983729034836</v>
      </c>
      <c r="C142">
        <v>371.92402476998501</v>
      </c>
      <c r="D142">
        <v>371.64883122498702</v>
      </c>
      <c r="E142">
        <v>713.27700000000004</v>
      </c>
      <c r="F142">
        <v>30.496438183822601</v>
      </c>
      <c r="G142">
        <v>-7.1100801054709404</v>
      </c>
      <c r="H142">
        <v>-1.56162437320245</v>
      </c>
      <c r="I142">
        <v>350.70905601845499</v>
      </c>
      <c r="J142" s="7">
        <f t="shared" si="6"/>
        <v>15.625</v>
      </c>
      <c r="K142">
        <f t="shared" si="7"/>
        <v>9050.4866485252824</v>
      </c>
      <c r="L142" s="7">
        <f t="shared" si="8"/>
        <v>3.8750298148398546E-2</v>
      </c>
      <c r="M142" s="7">
        <f t="shared" si="5"/>
        <v>6.2084821742393679</v>
      </c>
    </row>
    <row r="143" spans="1:13" x14ac:dyDescent="0.25">
      <c r="A143">
        <v>70500</v>
      </c>
      <c r="B143">
        <v>10.197132403268499</v>
      </c>
      <c r="C143">
        <v>371.92402476998501</v>
      </c>
      <c r="D143">
        <v>371.64883122498702</v>
      </c>
      <c r="E143">
        <v>713.15200000000004</v>
      </c>
      <c r="F143">
        <v>29.949186364488</v>
      </c>
      <c r="G143">
        <v>-10.057872015581101</v>
      </c>
      <c r="H143">
        <v>-2.9474204726491702</v>
      </c>
      <c r="I143">
        <v>348.29725542884302</v>
      </c>
      <c r="J143" s="7">
        <f t="shared" si="6"/>
        <v>15.75</v>
      </c>
      <c r="K143">
        <f t="shared" si="7"/>
        <v>9116.7055311767308</v>
      </c>
      <c r="L143" s="7">
        <f t="shared" si="8"/>
        <v>3.820428928386007E-2</v>
      </c>
      <c r="M143" s="7">
        <f t="shared" si="5"/>
        <v>6.121001910488058</v>
      </c>
    </row>
    <row r="144" spans="1:13" x14ac:dyDescent="0.25">
      <c r="A144">
        <v>71000</v>
      </c>
      <c r="B144">
        <v>10.1959580938952</v>
      </c>
      <c r="C144">
        <v>371.92402476998501</v>
      </c>
      <c r="D144">
        <v>371.64883122498702</v>
      </c>
      <c r="E144">
        <v>713.02700000000004</v>
      </c>
      <c r="F144">
        <v>30.665632520427799</v>
      </c>
      <c r="G144">
        <v>-9.5867228036868894</v>
      </c>
      <c r="H144">
        <v>-2.5919580251882901</v>
      </c>
      <c r="I144">
        <v>352.28390043785402</v>
      </c>
      <c r="J144" s="7">
        <f t="shared" si="6"/>
        <v>15.875</v>
      </c>
      <c r="K144">
        <f t="shared" si="7"/>
        <v>9182.8262390577529</v>
      </c>
      <c r="L144" s="7">
        <f t="shared" si="8"/>
        <v>3.8363341662664606E-2</v>
      </c>
      <c r="M144" s="7">
        <f t="shared" si="5"/>
        <v>6.1464849107683834</v>
      </c>
    </row>
    <row r="145" spans="1:13" x14ac:dyDescent="0.25">
      <c r="A145">
        <v>71500</v>
      </c>
      <c r="B145">
        <v>10.1928179009939</v>
      </c>
      <c r="C145">
        <v>371.92402476998501</v>
      </c>
      <c r="D145">
        <v>371.64883122498702</v>
      </c>
      <c r="E145">
        <v>712.90200000000004</v>
      </c>
      <c r="F145">
        <v>30.835262292591299</v>
      </c>
      <c r="G145">
        <v>-11.8802342714913</v>
      </c>
      <c r="H145">
        <v>-3.3870073435052999</v>
      </c>
      <c r="I145">
        <v>353.84865737279199</v>
      </c>
      <c r="J145" s="7">
        <f t="shared" si="6"/>
        <v>16</v>
      </c>
      <c r="K145">
        <f t="shared" si="7"/>
        <v>9248.8487721683505</v>
      </c>
      <c r="L145" s="7">
        <f t="shared" si="8"/>
        <v>3.8258670466922745E-2</v>
      </c>
      <c r="M145" s="7">
        <f t="shared" si="5"/>
        <v>6.1297147364995039</v>
      </c>
    </row>
    <row r="146" spans="1:13" x14ac:dyDescent="0.25">
      <c r="A146">
        <v>72000</v>
      </c>
      <c r="B146">
        <v>10.1944307249889</v>
      </c>
      <c r="C146">
        <v>371.92402476998501</v>
      </c>
      <c r="D146">
        <v>371.64883122498702</v>
      </c>
      <c r="E146">
        <v>712.77700000000004</v>
      </c>
      <c r="F146">
        <v>31.1750607323313</v>
      </c>
      <c r="G146">
        <v>-11.2088325766836</v>
      </c>
      <c r="H146">
        <v>-3.5690118992387498</v>
      </c>
      <c r="I146">
        <v>358.66876083827702</v>
      </c>
      <c r="J146" s="7">
        <f t="shared" si="6"/>
        <v>16.125</v>
      </c>
      <c r="K146">
        <f t="shared" si="7"/>
        <v>9314.7731305085235</v>
      </c>
      <c r="L146" s="7">
        <f t="shared" si="8"/>
        <v>3.8505367314157671E-2</v>
      </c>
      <c r="M146" s="7">
        <f t="shared" ref="M146:M209" si="9">L146*160.21766208</f>
        <v>6.1692399286059905</v>
      </c>
    </row>
    <row r="147" spans="1:13" x14ac:dyDescent="0.25">
      <c r="A147">
        <v>72500</v>
      </c>
      <c r="B147">
        <v>10.1998261197045</v>
      </c>
      <c r="C147">
        <v>371.92402476998501</v>
      </c>
      <c r="D147">
        <v>371.64883122498702</v>
      </c>
      <c r="E147">
        <v>712.65200000000004</v>
      </c>
      <c r="F147">
        <v>31.208119108117799</v>
      </c>
      <c r="G147">
        <v>-9.1463430438832098</v>
      </c>
      <c r="H147">
        <v>-2.9937476550151598</v>
      </c>
      <c r="I147">
        <v>356.74288561913801</v>
      </c>
      <c r="J147" s="7">
        <f t="shared" ref="J147:J210" si="10">-E147+$E$17</f>
        <v>16.25</v>
      </c>
      <c r="K147">
        <f t="shared" ref="K147:K210" si="11">PI()*(2*100*J147-J147^2)</f>
        <v>9380.5993140782721</v>
      </c>
      <c r="L147" s="7">
        <f t="shared" ref="L147:L210" si="12">I147/K147</f>
        <v>3.8029860745010531E-2</v>
      </c>
      <c r="M147" s="7">
        <f t="shared" si="9"/>
        <v>6.0930553777935543</v>
      </c>
    </row>
    <row r="148" spans="1:13" x14ac:dyDescent="0.25">
      <c r="A148">
        <v>73000</v>
      </c>
      <c r="B148">
        <v>10.2067490550239</v>
      </c>
      <c r="C148">
        <v>371.92402476998501</v>
      </c>
      <c r="D148">
        <v>371.64883122498702</v>
      </c>
      <c r="E148">
        <v>712.52700000000004</v>
      </c>
      <c r="F148">
        <v>30.733812272259399</v>
      </c>
      <c r="G148">
        <v>-8.1945638791679691</v>
      </c>
      <c r="H148">
        <v>-4.0105790934242496</v>
      </c>
      <c r="I148">
        <v>353.33643443376502</v>
      </c>
      <c r="J148" s="7">
        <f t="shared" si="10"/>
        <v>16.375</v>
      </c>
      <c r="K148">
        <f t="shared" si="11"/>
        <v>9446.3273228775961</v>
      </c>
      <c r="L148" s="7">
        <f t="shared" si="12"/>
        <v>3.7404635934860826E-2</v>
      </c>
      <c r="M148" s="7">
        <f t="shared" si="9"/>
        <v>5.9928833204369569</v>
      </c>
    </row>
    <row r="149" spans="1:13" x14ac:dyDescent="0.25">
      <c r="A149">
        <v>73500</v>
      </c>
      <c r="B149">
        <v>10.209715006388301</v>
      </c>
      <c r="C149">
        <v>371.92402476998501</v>
      </c>
      <c r="D149">
        <v>371.64883122498702</v>
      </c>
      <c r="E149">
        <v>712.40200000000004</v>
      </c>
      <c r="F149">
        <v>31.378061318344301</v>
      </c>
      <c r="G149">
        <v>-9.5537068747203602</v>
      </c>
      <c r="H149">
        <v>-5.4717457229630302</v>
      </c>
      <c r="I149">
        <v>358.53175724504899</v>
      </c>
      <c r="J149" s="7">
        <f t="shared" si="10"/>
        <v>16.5</v>
      </c>
      <c r="K149">
        <f t="shared" si="11"/>
        <v>9511.9571569064956</v>
      </c>
      <c r="L149" s="7">
        <f t="shared" si="12"/>
        <v>3.7692743073881936E-2</v>
      </c>
      <c r="M149" s="7">
        <f t="shared" si="9"/>
        <v>6.0390431726794764</v>
      </c>
    </row>
    <row r="150" spans="1:13" x14ac:dyDescent="0.25">
      <c r="A150">
        <v>74000</v>
      </c>
      <c r="B150">
        <v>10.2157009768567</v>
      </c>
      <c r="C150">
        <v>371.92402476998501</v>
      </c>
      <c r="D150">
        <v>371.64883122498702</v>
      </c>
      <c r="E150">
        <v>712.27700000000004</v>
      </c>
      <c r="F150">
        <v>31.6241962705645</v>
      </c>
      <c r="G150">
        <v>-10.6664104492717</v>
      </c>
      <c r="H150">
        <v>-7.23498638475301</v>
      </c>
      <c r="I150">
        <v>358.890170495718</v>
      </c>
      <c r="J150" s="7">
        <f t="shared" si="10"/>
        <v>16.625</v>
      </c>
      <c r="K150">
        <f t="shared" si="11"/>
        <v>9577.4888161649706</v>
      </c>
      <c r="L150" s="7">
        <f t="shared" si="12"/>
        <v>3.7472262028641574E-2</v>
      </c>
      <c r="M150" s="7">
        <f t="shared" si="9"/>
        <v>6.003718215078111</v>
      </c>
    </row>
    <row r="151" spans="1:13" x14ac:dyDescent="0.25">
      <c r="A151">
        <v>74500</v>
      </c>
      <c r="B151">
        <v>10.217815479391</v>
      </c>
      <c r="C151">
        <v>371.92402476998501</v>
      </c>
      <c r="D151">
        <v>371.64883122498702</v>
      </c>
      <c r="E151">
        <v>712.15200000000004</v>
      </c>
      <c r="F151">
        <v>31.8399157002019</v>
      </c>
      <c r="G151">
        <v>-9.5206327796326402</v>
      </c>
      <c r="H151">
        <v>-8.5434268139961098</v>
      </c>
      <c r="I151">
        <v>360.65522218155701</v>
      </c>
      <c r="J151" s="7">
        <f t="shared" si="10"/>
        <v>16.75</v>
      </c>
      <c r="K151">
        <f t="shared" si="11"/>
        <v>9642.922300653021</v>
      </c>
      <c r="L151" s="7">
        <f t="shared" si="12"/>
        <v>3.7401029577634713E-2</v>
      </c>
      <c r="M151" s="7">
        <f t="shared" si="9"/>
        <v>5.9923055183135636</v>
      </c>
    </row>
    <row r="152" spans="1:13" x14ac:dyDescent="0.25">
      <c r="A152">
        <v>75000</v>
      </c>
      <c r="B152">
        <v>10.2190580380603</v>
      </c>
      <c r="C152">
        <v>371.92402476998501</v>
      </c>
      <c r="D152">
        <v>371.64883122498702</v>
      </c>
      <c r="E152">
        <v>712.02700000000004</v>
      </c>
      <c r="F152">
        <v>32.8701701244023</v>
      </c>
      <c r="G152">
        <v>-10.1825231011012</v>
      </c>
      <c r="H152">
        <v>-11.209476099874999</v>
      </c>
      <c r="I152">
        <v>368.51804231912098</v>
      </c>
      <c r="J152" s="7">
        <f t="shared" si="10"/>
        <v>16.875</v>
      </c>
      <c r="K152">
        <f t="shared" si="11"/>
        <v>9708.2576103706451</v>
      </c>
      <c r="L152" s="7">
        <f t="shared" si="12"/>
        <v>3.7959236055444101E-2</v>
      </c>
      <c r="M152" s="7">
        <f t="shared" si="9"/>
        <v>6.0817400551460947</v>
      </c>
    </row>
    <row r="153" spans="1:13" x14ac:dyDescent="0.25">
      <c r="A153">
        <v>75500</v>
      </c>
      <c r="B153">
        <v>10.217574865739699</v>
      </c>
      <c r="C153">
        <v>371.92402476998501</v>
      </c>
      <c r="D153">
        <v>371.64883122498702</v>
      </c>
      <c r="E153">
        <v>711.90200000000004</v>
      </c>
      <c r="F153">
        <v>33.434650199772399</v>
      </c>
      <c r="G153">
        <v>-10.170778492698799</v>
      </c>
      <c r="H153">
        <v>-10.2837742383623</v>
      </c>
      <c r="I153">
        <v>371.634833971246</v>
      </c>
      <c r="J153" s="7">
        <f t="shared" si="10"/>
        <v>17</v>
      </c>
      <c r="K153">
        <f t="shared" si="11"/>
        <v>9773.4947453178465</v>
      </c>
      <c r="L153" s="7">
        <f t="shared" si="12"/>
        <v>3.802476428907723E-2</v>
      </c>
      <c r="M153" s="7">
        <f t="shared" si="9"/>
        <v>6.0922388355390273</v>
      </c>
    </row>
    <row r="154" spans="1:13" x14ac:dyDescent="0.25">
      <c r="A154">
        <v>76000</v>
      </c>
      <c r="B154">
        <v>10.2185207846984</v>
      </c>
      <c r="C154">
        <v>371.92402476998501</v>
      </c>
      <c r="D154">
        <v>371.64883122498702</v>
      </c>
      <c r="E154">
        <v>711.77700000000004</v>
      </c>
      <c r="F154">
        <v>34.404645784991096</v>
      </c>
      <c r="G154">
        <v>-9.7214999003792393</v>
      </c>
      <c r="H154">
        <v>-10.4773656649493</v>
      </c>
      <c r="I154">
        <v>380.21835767653999</v>
      </c>
      <c r="J154" s="7">
        <f t="shared" si="10"/>
        <v>17.125</v>
      </c>
      <c r="K154">
        <f t="shared" si="11"/>
        <v>9838.6337054946216</v>
      </c>
      <c r="L154" s="7">
        <f t="shared" si="12"/>
        <v>3.8645442960662101E-2</v>
      </c>
      <c r="M154" s="7">
        <f t="shared" si="9"/>
        <v>6.1916825212032753</v>
      </c>
    </row>
    <row r="155" spans="1:13" x14ac:dyDescent="0.25">
      <c r="A155">
        <v>76500</v>
      </c>
      <c r="B155">
        <v>10.2141924323469</v>
      </c>
      <c r="C155">
        <v>371.92402476998501</v>
      </c>
      <c r="D155">
        <v>371.64883122498702</v>
      </c>
      <c r="E155">
        <v>711.65200000000004</v>
      </c>
      <c r="F155">
        <v>35.3921252506779</v>
      </c>
      <c r="G155">
        <v>-9.3480020853498207</v>
      </c>
      <c r="H155">
        <v>-10.610458353995501</v>
      </c>
      <c r="I155">
        <v>385.17492156691998</v>
      </c>
      <c r="J155" s="7">
        <f t="shared" si="10"/>
        <v>17.25</v>
      </c>
      <c r="K155">
        <f t="shared" si="11"/>
        <v>9903.674490900974</v>
      </c>
      <c r="L155" s="7">
        <f t="shared" si="12"/>
        <v>3.8892122506732268E-2</v>
      </c>
      <c r="M155" s="7">
        <f t="shared" si="9"/>
        <v>6.2312049413575927</v>
      </c>
    </row>
    <row r="156" spans="1:13" x14ac:dyDescent="0.25">
      <c r="A156">
        <v>77000</v>
      </c>
      <c r="B156">
        <v>10.2198743697281</v>
      </c>
      <c r="C156">
        <v>371.92402476998501</v>
      </c>
      <c r="D156">
        <v>371.64883122498702</v>
      </c>
      <c r="E156">
        <v>711.52700000000004</v>
      </c>
      <c r="F156">
        <v>35.766530968090798</v>
      </c>
      <c r="G156">
        <v>-8.4203695699394601</v>
      </c>
      <c r="H156">
        <v>-12.521858061441201</v>
      </c>
      <c r="I156">
        <v>388.08262953463401</v>
      </c>
      <c r="J156" s="7">
        <f t="shared" si="10"/>
        <v>17.375</v>
      </c>
      <c r="K156">
        <f t="shared" si="11"/>
        <v>9968.6171015369</v>
      </c>
      <c r="L156" s="7">
        <f t="shared" si="12"/>
        <v>3.8930437951599305E-2</v>
      </c>
      <c r="M156" s="7">
        <f t="shared" si="9"/>
        <v>6.2373437523557449</v>
      </c>
    </row>
    <row r="157" spans="1:13" x14ac:dyDescent="0.25">
      <c r="A157">
        <v>77500</v>
      </c>
      <c r="B157">
        <v>10.218798561482499</v>
      </c>
      <c r="C157">
        <v>371.92402476998501</v>
      </c>
      <c r="D157">
        <v>371.64883122498702</v>
      </c>
      <c r="E157">
        <v>711.40200000000004</v>
      </c>
      <c r="F157">
        <v>36.215989971069803</v>
      </c>
      <c r="G157">
        <v>-5.7411511729974603</v>
      </c>
      <c r="H157">
        <v>-11.0744416685729</v>
      </c>
      <c r="I157">
        <v>393.34278320195801</v>
      </c>
      <c r="J157" s="7">
        <f t="shared" si="10"/>
        <v>17.5</v>
      </c>
      <c r="K157">
        <f t="shared" si="11"/>
        <v>10033.461537402402</v>
      </c>
      <c r="L157" s="7">
        <f t="shared" si="12"/>
        <v>3.920309872476891E-2</v>
      </c>
      <c r="M157" s="7">
        <f t="shared" si="9"/>
        <v>6.2810288239739043</v>
      </c>
    </row>
    <row r="158" spans="1:13" x14ac:dyDescent="0.25">
      <c r="A158">
        <v>78000</v>
      </c>
      <c r="B158">
        <v>10.224613256571599</v>
      </c>
      <c r="C158">
        <v>371.92402476998501</v>
      </c>
      <c r="D158">
        <v>371.64883122498702</v>
      </c>
      <c r="E158">
        <v>711.27700000000004</v>
      </c>
      <c r="F158">
        <v>36.998643397718901</v>
      </c>
      <c r="G158">
        <v>-8.0222007921007403</v>
      </c>
      <c r="H158">
        <v>-10.221893153630999</v>
      </c>
      <c r="I158">
        <v>400.182728965443</v>
      </c>
      <c r="J158" s="7">
        <f t="shared" si="10"/>
        <v>17.625</v>
      </c>
      <c r="K158">
        <f t="shared" si="11"/>
        <v>10098.207798497479</v>
      </c>
      <c r="L158" s="7">
        <f t="shared" si="12"/>
        <v>3.9629084383170109E-2</v>
      </c>
      <c r="M158" s="7">
        <f t="shared" si="9"/>
        <v>6.3492792502425539</v>
      </c>
    </row>
    <row r="159" spans="1:13" x14ac:dyDescent="0.25">
      <c r="A159">
        <v>78500</v>
      </c>
      <c r="B159">
        <v>10.227927776824</v>
      </c>
      <c r="C159">
        <v>371.92402476998501</v>
      </c>
      <c r="D159">
        <v>371.64883122498702</v>
      </c>
      <c r="E159">
        <v>711.15200000000004</v>
      </c>
      <c r="F159">
        <v>36.773512049531398</v>
      </c>
      <c r="G159">
        <v>-6.2748910798202404</v>
      </c>
      <c r="H159">
        <v>-10.5351864931863</v>
      </c>
      <c r="I159">
        <v>399.97581809201</v>
      </c>
      <c r="J159" s="7">
        <f t="shared" si="10"/>
        <v>17.75</v>
      </c>
      <c r="K159">
        <f t="shared" si="11"/>
        <v>10162.855884822131</v>
      </c>
      <c r="L159" s="7">
        <f t="shared" si="12"/>
        <v>3.9356635833964732E-2</v>
      </c>
      <c r="M159" s="7">
        <f t="shared" si="9"/>
        <v>6.3056281806517802</v>
      </c>
    </row>
    <row r="160" spans="1:13" x14ac:dyDescent="0.25">
      <c r="A160">
        <v>79000</v>
      </c>
      <c r="B160">
        <v>10.228997754298099</v>
      </c>
      <c r="C160">
        <v>371.92402476998501</v>
      </c>
      <c r="D160">
        <v>371.64883122498702</v>
      </c>
      <c r="E160">
        <v>711.02700000000004</v>
      </c>
      <c r="F160">
        <v>36.860815041368099</v>
      </c>
      <c r="G160">
        <v>-6.7259100430344301</v>
      </c>
      <c r="H160">
        <v>-10.108533940367099</v>
      </c>
      <c r="I160">
        <v>401.93984466549</v>
      </c>
      <c r="J160" s="7">
        <f t="shared" si="10"/>
        <v>17.875</v>
      </c>
      <c r="K160">
        <f t="shared" si="11"/>
        <v>10227.405796376359</v>
      </c>
      <c r="L160" s="7">
        <f t="shared" si="12"/>
        <v>3.9300273467969764E-2</v>
      </c>
      <c r="M160" s="7">
        <f t="shared" si="9"/>
        <v>6.2965979341427696</v>
      </c>
    </row>
    <row r="161" spans="1:13" x14ac:dyDescent="0.25">
      <c r="A161">
        <v>79500</v>
      </c>
      <c r="B161">
        <v>10.229516007759701</v>
      </c>
      <c r="C161">
        <v>371.92402476998501</v>
      </c>
      <c r="D161">
        <v>371.64883122498702</v>
      </c>
      <c r="E161">
        <v>710.90200000000004</v>
      </c>
      <c r="F161">
        <v>37.860522260794397</v>
      </c>
      <c r="G161">
        <v>-5.7943581223110696</v>
      </c>
      <c r="H161">
        <v>-10.339810262357799</v>
      </c>
      <c r="I161">
        <v>412.63107227591797</v>
      </c>
      <c r="J161" s="7">
        <f t="shared" si="10"/>
        <v>18</v>
      </c>
      <c r="K161">
        <f t="shared" si="11"/>
        <v>10291.857533160162</v>
      </c>
      <c r="L161" s="7">
        <f t="shared" si="12"/>
        <v>4.0092963874249987E-2</v>
      </c>
      <c r="M161" s="7">
        <f t="shared" si="9"/>
        <v>6.4236009377902317</v>
      </c>
    </row>
    <row r="162" spans="1:13" x14ac:dyDescent="0.25">
      <c r="A162">
        <v>80000</v>
      </c>
      <c r="B162">
        <v>10.232788796305201</v>
      </c>
      <c r="C162">
        <v>371.92402476998501</v>
      </c>
      <c r="D162">
        <v>371.64883122498702</v>
      </c>
      <c r="E162">
        <v>710.77700000000004</v>
      </c>
      <c r="F162">
        <v>36.960135529714002</v>
      </c>
      <c r="G162">
        <v>-5.6978118081457296</v>
      </c>
      <c r="H162">
        <v>-9.8830301240476395</v>
      </c>
      <c r="I162">
        <v>406.07921757609103</v>
      </c>
      <c r="J162" s="7">
        <f t="shared" si="10"/>
        <v>18.125</v>
      </c>
      <c r="K162">
        <f t="shared" si="11"/>
        <v>10356.211095173541</v>
      </c>
      <c r="L162" s="7">
        <f t="shared" si="12"/>
        <v>3.9211176157402022E-2</v>
      </c>
      <c r="M162" s="7">
        <f t="shared" si="9"/>
        <v>6.28232297134599</v>
      </c>
    </row>
    <row r="163" spans="1:13" x14ac:dyDescent="0.25">
      <c r="A163">
        <v>80500</v>
      </c>
      <c r="B163">
        <v>10.2379567426996</v>
      </c>
      <c r="C163">
        <v>371.92402476998501</v>
      </c>
      <c r="D163">
        <v>371.64883122498702</v>
      </c>
      <c r="E163">
        <v>710.65200000000004</v>
      </c>
      <c r="F163">
        <v>36.701656783130701</v>
      </c>
      <c r="G163">
        <v>-4.5787734516272902</v>
      </c>
      <c r="H163">
        <v>-11.7750999424985</v>
      </c>
      <c r="I163">
        <v>402.67019953887001</v>
      </c>
      <c r="J163" s="7">
        <f t="shared" si="10"/>
        <v>18.25</v>
      </c>
      <c r="K163">
        <f t="shared" si="11"/>
        <v>10420.466482416494</v>
      </c>
      <c r="L163" s="7">
        <f t="shared" si="12"/>
        <v>3.8642243148935426E-2</v>
      </c>
      <c r="M163" s="7">
        <f t="shared" si="9"/>
        <v>6.1911698548493312</v>
      </c>
    </row>
    <row r="164" spans="1:13" x14ac:dyDescent="0.25">
      <c r="A164">
        <v>81000</v>
      </c>
      <c r="B164">
        <v>10.240332261133799</v>
      </c>
      <c r="C164">
        <v>371.92402476998501</v>
      </c>
      <c r="D164">
        <v>371.64883122498702</v>
      </c>
      <c r="E164">
        <v>710.52700000000004</v>
      </c>
      <c r="F164">
        <v>36.947766430352999</v>
      </c>
      <c r="G164">
        <v>-5.8062409689757803</v>
      </c>
      <c r="H164">
        <v>-10.3174324220761</v>
      </c>
      <c r="I164">
        <v>405.63883192569898</v>
      </c>
      <c r="J164" s="7">
        <f t="shared" si="10"/>
        <v>18.375</v>
      </c>
      <c r="K164">
        <f t="shared" si="11"/>
        <v>10484.623694889024</v>
      </c>
      <c r="L164" s="7">
        <f t="shared" si="12"/>
        <v>3.8688926157973334E-2</v>
      </c>
      <c r="M164" s="7">
        <f t="shared" si="9"/>
        <v>6.1986492974162442</v>
      </c>
    </row>
    <row r="165" spans="1:13" x14ac:dyDescent="0.25">
      <c r="A165">
        <v>81500</v>
      </c>
      <c r="B165">
        <v>10.243529635999799</v>
      </c>
      <c r="C165">
        <v>371.92402476998501</v>
      </c>
      <c r="D165">
        <v>371.64883122498702</v>
      </c>
      <c r="E165">
        <v>710.40200000000004</v>
      </c>
      <c r="F165">
        <v>35.617019313597403</v>
      </c>
      <c r="G165">
        <v>-6.6272414950510496</v>
      </c>
      <c r="H165">
        <v>-10.8770641381844</v>
      </c>
      <c r="I165">
        <v>393.78600448848198</v>
      </c>
      <c r="J165" s="7">
        <f t="shared" si="10"/>
        <v>18.5</v>
      </c>
      <c r="K165">
        <f t="shared" si="11"/>
        <v>10548.682732591127</v>
      </c>
      <c r="L165" s="7">
        <f t="shared" si="12"/>
        <v>3.7330348676792018E-2</v>
      </c>
      <c r="M165" s="7">
        <f t="shared" si="9"/>
        <v>5.9809811896268386</v>
      </c>
    </row>
    <row r="166" spans="1:13" x14ac:dyDescent="0.25">
      <c r="A166">
        <v>82000</v>
      </c>
      <c r="B166">
        <v>10.249436583950899</v>
      </c>
      <c r="C166">
        <v>371.92402476998501</v>
      </c>
      <c r="D166">
        <v>371.64883122498702</v>
      </c>
      <c r="E166">
        <v>710.27700000000004</v>
      </c>
      <c r="F166">
        <v>34.6877420159501</v>
      </c>
      <c r="G166">
        <v>-5.8184284899188201</v>
      </c>
      <c r="H166">
        <v>-9.5566465019078404</v>
      </c>
      <c r="I166">
        <v>386.25535294895701</v>
      </c>
      <c r="J166" s="7">
        <f t="shared" si="10"/>
        <v>18.625</v>
      </c>
      <c r="K166">
        <f t="shared" si="11"/>
        <v>10612.643595522808</v>
      </c>
      <c r="L166" s="7">
        <f t="shared" si="12"/>
        <v>3.639577165409643E-2</v>
      </c>
      <c r="M166" s="7">
        <f t="shared" si="9"/>
        <v>5.8312454440168642</v>
      </c>
    </row>
    <row r="167" spans="1:13" x14ac:dyDescent="0.25">
      <c r="A167">
        <v>82500</v>
      </c>
      <c r="B167">
        <v>10.2538784411273</v>
      </c>
      <c r="C167">
        <v>371.92402476998501</v>
      </c>
      <c r="D167">
        <v>371.64883122498702</v>
      </c>
      <c r="E167">
        <v>710.15200000000004</v>
      </c>
      <c r="F167">
        <v>34.582276159855098</v>
      </c>
      <c r="G167">
        <v>-3.8677155080680601</v>
      </c>
      <c r="H167">
        <v>-9.7285425555116305</v>
      </c>
      <c r="I167">
        <v>390.30634345745898</v>
      </c>
      <c r="J167" s="7">
        <f t="shared" si="10"/>
        <v>18.75</v>
      </c>
      <c r="K167">
        <f t="shared" si="11"/>
        <v>10676.506283684063</v>
      </c>
      <c r="L167" s="7">
        <f t="shared" si="12"/>
        <v>3.6557496720994662E-2</v>
      </c>
      <c r="M167" s="7">
        <f t="shared" si="9"/>
        <v>5.8571566561350306</v>
      </c>
    </row>
    <row r="168" spans="1:13" x14ac:dyDescent="0.25">
      <c r="A168">
        <v>83000</v>
      </c>
      <c r="B168">
        <v>10.259459818461201</v>
      </c>
      <c r="C168">
        <v>371.92402476998501</v>
      </c>
      <c r="D168">
        <v>371.64883122498702</v>
      </c>
      <c r="E168">
        <v>710.02700000000004</v>
      </c>
      <c r="F168">
        <v>34.690050167467902</v>
      </c>
      <c r="G168">
        <v>-1.16467206378314</v>
      </c>
      <c r="H168">
        <v>-9.6954306763462395</v>
      </c>
      <c r="I168">
        <v>397.64496962740998</v>
      </c>
      <c r="J168" s="7">
        <f t="shared" si="10"/>
        <v>18.875</v>
      </c>
      <c r="K168">
        <f t="shared" si="11"/>
        <v>10740.270797074892</v>
      </c>
      <c r="L168" s="7">
        <f t="shared" si="12"/>
        <v>3.7023737775374189E-2</v>
      </c>
      <c r="M168" s="7">
        <f t="shared" si="9"/>
        <v>5.9318567078334326</v>
      </c>
    </row>
    <row r="169" spans="1:13" x14ac:dyDescent="0.25">
      <c r="A169">
        <v>83500</v>
      </c>
      <c r="B169">
        <v>10.266728176392601</v>
      </c>
      <c r="C169">
        <v>371.92402476998501</v>
      </c>
      <c r="D169">
        <v>371.64883122498702</v>
      </c>
      <c r="E169">
        <v>709.90200000000004</v>
      </c>
      <c r="F169">
        <v>36.055110213459898</v>
      </c>
      <c r="G169">
        <v>0.71652673528358701</v>
      </c>
      <c r="H169">
        <v>-6.6310332530882397</v>
      </c>
      <c r="I169">
        <v>409.36929365388698</v>
      </c>
      <c r="J169" s="7">
        <f t="shared" si="10"/>
        <v>19</v>
      </c>
      <c r="K169">
        <f t="shared" si="11"/>
        <v>10803.937135695298</v>
      </c>
      <c r="L169" s="7">
        <f t="shared" si="12"/>
        <v>3.7890751168975736E-2</v>
      </c>
      <c r="M169" s="7">
        <f t="shared" si="9"/>
        <v>6.0707675667483194</v>
      </c>
    </row>
    <row r="170" spans="1:13" x14ac:dyDescent="0.25">
      <c r="A170">
        <v>84000</v>
      </c>
      <c r="B170">
        <v>10.273630856585401</v>
      </c>
      <c r="C170">
        <v>371.92402476998501</v>
      </c>
      <c r="D170">
        <v>371.64883122498702</v>
      </c>
      <c r="E170">
        <v>709.77700000000004</v>
      </c>
      <c r="F170">
        <v>36.635265190309198</v>
      </c>
      <c r="G170">
        <v>4.6865856955643102</v>
      </c>
      <c r="H170">
        <v>-5.5876348981710402</v>
      </c>
      <c r="I170">
        <v>409.522633957636</v>
      </c>
      <c r="J170" s="7">
        <f t="shared" si="10"/>
        <v>19.125</v>
      </c>
      <c r="K170">
        <f t="shared" si="11"/>
        <v>10867.505299545279</v>
      </c>
      <c r="L170" s="7">
        <f t="shared" si="12"/>
        <v>3.768322376385419E-2</v>
      </c>
      <c r="M170" s="7">
        <f t="shared" si="9"/>
        <v>6.0375180110822164</v>
      </c>
    </row>
    <row r="171" spans="1:13" x14ac:dyDescent="0.25">
      <c r="A171">
        <v>84500</v>
      </c>
      <c r="B171">
        <v>10.2826607308901</v>
      </c>
      <c r="C171">
        <v>371.92402476998501</v>
      </c>
      <c r="D171">
        <v>371.64883122498702</v>
      </c>
      <c r="E171">
        <v>709.65200000000004</v>
      </c>
      <c r="F171">
        <v>36.522197877743103</v>
      </c>
      <c r="G171">
        <v>4.2310982454818804</v>
      </c>
      <c r="H171">
        <v>-2.35386349598252</v>
      </c>
      <c r="I171">
        <v>409.12548130220398</v>
      </c>
      <c r="J171" s="7">
        <f t="shared" si="10"/>
        <v>19.25</v>
      </c>
      <c r="K171">
        <f t="shared" si="11"/>
        <v>10930.975288624835</v>
      </c>
      <c r="L171" s="7">
        <f t="shared" si="12"/>
        <v>3.7428085829446033E-2</v>
      </c>
      <c r="M171" s="7">
        <f t="shared" si="9"/>
        <v>5.9966404077234206</v>
      </c>
    </row>
    <row r="172" spans="1:13" x14ac:dyDescent="0.25">
      <c r="A172">
        <v>85000</v>
      </c>
      <c r="B172">
        <v>10.2922302559382</v>
      </c>
      <c r="C172">
        <v>371.92402476998501</v>
      </c>
      <c r="D172">
        <v>371.64883122498702</v>
      </c>
      <c r="E172">
        <v>709.52700000000004</v>
      </c>
      <c r="F172">
        <v>36.486949807337901</v>
      </c>
      <c r="G172">
        <v>4.0284997207530804</v>
      </c>
      <c r="H172">
        <v>-3.5611851519635001</v>
      </c>
      <c r="I172">
        <v>411.88422589589601</v>
      </c>
      <c r="J172" s="7">
        <f t="shared" si="10"/>
        <v>19.375</v>
      </c>
      <c r="K172">
        <f t="shared" si="11"/>
        <v>10994.347102933967</v>
      </c>
      <c r="L172" s="7">
        <f t="shared" si="12"/>
        <v>3.7463272901942492E-2</v>
      </c>
      <c r="M172" s="7">
        <f t="shared" si="9"/>
        <v>6.0022779982142431</v>
      </c>
    </row>
    <row r="173" spans="1:13" x14ac:dyDescent="0.25">
      <c r="A173">
        <v>85500</v>
      </c>
      <c r="B173">
        <v>10.297153539089001</v>
      </c>
      <c r="C173">
        <v>371.92402476998501</v>
      </c>
      <c r="D173">
        <v>371.64883122498702</v>
      </c>
      <c r="E173">
        <v>709.40200000000004</v>
      </c>
      <c r="F173">
        <v>36.003380706216198</v>
      </c>
      <c r="G173">
        <v>3.2199258417387702</v>
      </c>
      <c r="H173">
        <v>-3.1541588359824702</v>
      </c>
      <c r="I173">
        <v>409.593245874513</v>
      </c>
      <c r="J173" s="7">
        <f t="shared" si="10"/>
        <v>19.5</v>
      </c>
      <c r="K173">
        <f t="shared" si="11"/>
        <v>11057.620742472674</v>
      </c>
      <c r="L173" s="7">
        <f t="shared" si="12"/>
        <v>3.7041715882084131E-2</v>
      </c>
      <c r="M173" s="7">
        <f t="shared" si="9"/>
        <v>5.9347371180591244</v>
      </c>
    </row>
    <row r="174" spans="1:13" x14ac:dyDescent="0.25">
      <c r="A174">
        <v>86000</v>
      </c>
      <c r="B174">
        <v>10.301065371421901</v>
      </c>
      <c r="C174">
        <v>371.92402476998501</v>
      </c>
      <c r="D174">
        <v>371.64883122498702</v>
      </c>
      <c r="E174">
        <v>709.27700000000004</v>
      </c>
      <c r="F174">
        <v>36.086927806538696</v>
      </c>
      <c r="G174">
        <v>4.7034824516226097</v>
      </c>
      <c r="H174">
        <v>-0.75663322301940805</v>
      </c>
      <c r="I174">
        <v>410.08766306046903</v>
      </c>
      <c r="J174" s="7">
        <f t="shared" si="10"/>
        <v>19.625</v>
      </c>
      <c r="K174">
        <f t="shared" si="11"/>
        <v>11120.796207240957</v>
      </c>
      <c r="L174" s="7">
        <f t="shared" si="12"/>
        <v>3.687574661187059E-2</v>
      </c>
      <c r="M174" s="7">
        <f t="shared" si="9"/>
        <v>5.908145909608387</v>
      </c>
    </row>
    <row r="175" spans="1:13" x14ac:dyDescent="0.25">
      <c r="A175">
        <v>86500</v>
      </c>
      <c r="B175">
        <v>10.3034293544902</v>
      </c>
      <c r="C175">
        <v>371.92402476998501</v>
      </c>
      <c r="D175">
        <v>371.64883122498702</v>
      </c>
      <c r="E175">
        <v>709.15200000000004</v>
      </c>
      <c r="F175">
        <v>36.458810784257501</v>
      </c>
      <c r="G175">
        <v>4.7656339993512198</v>
      </c>
      <c r="H175">
        <v>0.45235557994869902</v>
      </c>
      <c r="I175">
        <v>413.12750817108798</v>
      </c>
      <c r="J175" s="7">
        <f t="shared" si="10"/>
        <v>19.75</v>
      </c>
      <c r="K175">
        <f t="shared" si="11"/>
        <v>11183.873497238814</v>
      </c>
      <c r="L175" s="7">
        <f t="shared" si="12"/>
        <v>3.6939572704670257E-2</v>
      </c>
      <c r="M175" s="7">
        <f t="shared" si="9"/>
        <v>5.9183719769764505</v>
      </c>
    </row>
    <row r="176" spans="1:13" x14ac:dyDescent="0.25">
      <c r="A176">
        <v>87000</v>
      </c>
      <c r="B176">
        <v>10.313945255736099</v>
      </c>
      <c r="C176">
        <v>371.92402476998501</v>
      </c>
      <c r="D176">
        <v>371.64883122498702</v>
      </c>
      <c r="E176">
        <v>709.02700000000004</v>
      </c>
      <c r="F176">
        <v>37.1618405950979</v>
      </c>
      <c r="G176">
        <v>3.3034515322051101</v>
      </c>
      <c r="H176">
        <v>-0.173619704001236</v>
      </c>
      <c r="I176">
        <v>421.67605713039302</v>
      </c>
      <c r="J176" s="7">
        <f t="shared" si="10"/>
        <v>19.875</v>
      </c>
      <c r="K176">
        <f t="shared" si="11"/>
        <v>11246.852612466248</v>
      </c>
      <c r="L176" s="7">
        <f t="shared" si="12"/>
        <v>3.7492805468349287E-2</v>
      </c>
      <c r="M176" s="7">
        <f t="shared" si="9"/>
        <v>6.0070096369591619</v>
      </c>
    </row>
    <row r="177" spans="1:13" x14ac:dyDescent="0.25">
      <c r="A177">
        <v>87500</v>
      </c>
      <c r="B177">
        <v>10.3251798784437</v>
      </c>
      <c r="C177">
        <v>371.92402476998501</v>
      </c>
      <c r="D177">
        <v>371.64883122498702</v>
      </c>
      <c r="E177">
        <v>708.90200000000004</v>
      </c>
      <c r="F177">
        <v>37.519641321445398</v>
      </c>
      <c r="G177">
        <v>6.4988080128613399</v>
      </c>
      <c r="H177">
        <v>-3.1159037764944202</v>
      </c>
      <c r="I177">
        <v>420.37371133509299</v>
      </c>
      <c r="J177" s="7">
        <f t="shared" si="10"/>
        <v>20</v>
      </c>
      <c r="K177">
        <f t="shared" si="11"/>
        <v>11309.733552923255</v>
      </c>
      <c r="L177" s="7">
        <f t="shared" si="12"/>
        <v>3.7169196724925316E-2</v>
      </c>
      <c r="M177" s="7">
        <f t="shared" si="9"/>
        <v>5.9551618006591269</v>
      </c>
    </row>
    <row r="178" spans="1:13" x14ac:dyDescent="0.25">
      <c r="A178">
        <v>88000</v>
      </c>
      <c r="B178">
        <v>10.3353888438177</v>
      </c>
      <c r="C178">
        <v>371.92402476998501</v>
      </c>
      <c r="D178">
        <v>371.64883122498702</v>
      </c>
      <c r="E178">
        <v>708.77700000000004</v>
      </c>
      <c r="F178">
        <v>37.322033866123903</v>
      </c>
      <c r="G178">
        <v>7.6894425209013901</v>
      </c>
      <c r="H178">
        <v>-5.0305466121256801</v>
      </c>
      <c r="I178">
        <v>419.02343141348803</v>
      </c>
      <c r="J178" s="7">
        <f t="shared" si="10"/>
        <v>20.125</v>
      </c>
      <c r="K178">
        <f t="shared" si="11"/>
        <v>11372.516318609838</v>
      </c>
      <c r="L178" s="7">
        <f t="shared" si="12"/>
        <v>3.6845269742792411E-2</v>
      </c>
      <c r="M178" s="7">
        <f t="shared" si="9"/>
        <v>5.903262976897163</v>
      </c>
    </row>
    <row r="179" spans="1:13" x14ac:dyDescent="0.25">
      <c r="A179">
        <v>88500</v>
      </c>
      <c r="B179">
        <v>10.3439503702135</v>
      </c>
      <c r="C179">
        <v>371.92402476998501</v>
      </c>
      <c r="D179">
        <v>371.64883122498702</v>
      </c>
      <c r="E179">
        <v>708.65200000000004</v>
      </c>
      <c r="F179">
        <v>38.098304334094699</v>
      </c>
      <c r="G179">
        <v>9.2919940552970601</v>
      </c>
      <c r="H179">
        <v>-8.6938618027411998</v>
      </c>
      <c r="I179">
        <v>426.32327205136897</v>
      </c>
      <c r="J179" s="7">
        <f t="shared" si="10"/>
        <v>20.25</v>
      </c>
      <c r="K179">
        <f t="shared" si="11"/>
        <v>11435.200909525998</v>
      </c>
      <c r="L179" s="7">
        <f t="shared" si="12"/>
        <v>3.7281659974703542E-2</v>
      </c>
      <c r="M179" s="7">
        <f t="shared" si="9"/>
        <v>5.9731803996085135</v>
      </c>
    </row>
    <row r="180" spans="1:13" x14ac:dyDescent="0.25">
      <c r="A180">
        <v>89000</v>
      </c>
      <c r="B180">
        <v>10.352206762382499</v>
      </c>
      <c r="C180">
        <v>371.92402476998501</v>
      </c>
      <c r="D180">
        <v>371.64883122498702</v>
      </c>
      <c r="E180">
        <v>708.52700000000004</v>
      </c>
      <c r="F180">
        <v>37.6600222389579</v>
      </c>
      <c r="G180">
        <v>10.090218700851199</v>
      </c>
      <c r="H180">
        <v>-8.7826853248972903</v>
      </c>
      <c r="I180">
        <v>420.04314960829299</v>
      </c>
      <c r="J180" s="7">
        <f t="shared" si="10"/>
        <v>20.375</v>
      </c>
      <c r="K180">
        <f t="shared" si="11"/>
        <v>11497.787325671732</v>
      </c>
      <c r="L180" s="7">
        <f t="shared" si="12"/>
        <v>3.6532520363325903E-2</v>
      </c>
      <c r="M180" s="7">
        <f t="shared" si="9"/>
        <v>5.853155002502068</v>
      </c>
    </row>
    <row r="181" spans="1:13" x14ac:dyDescent="0.25">
      <c r="A181">
        <v>89500</v>
      </c>
      <c r="B181">
        <v>10.3576464423254</v>
      </c>
      <c r="C181">
        <v>371.92402476998501</v>
      </c>
      <c r="D181">
        <v>371.64883122498702</v>
      </c>
      <c r="E181">
        <v>708.40200000000004</v>
      </c>
      <c r="F181">
        <v>38.0067353481179</v>
      </c>
      <c r="G181">
        <v>8.9628804706289493</v>
      </c>
      <c r="H181">
        <v>-9.6446365016748796</v>
      </c>
      <c r="I181">
        <v>423.07548247325002</v>
      </c>
      <c r="J181" s="7">
        <f t="shared" si="10"/>
        <v>20.5</v>
      </c>
      <c r="K181">
        <f t="shared" si="11"/>
        <v>11560.275567047041</v>
      </c>
      <c r="L181" s="7">
        <f t="shared" si="12"/>
        <v>3.6597352720487135E-2</v>
      </c>
      <c r="M181" s="7">
        <f t="shared" si="9"/>
        <v>5.8635422911935766</v>
      </c>
    </row>
    <row r="182" spans="1:13" x14ac:dyDescent="0.25">
      <c r="A182">
        <v>90000</v>
      </c>
      <c r="B182">
        <v>10.3593520193412</v>
      </c>
      <c r="C182">
        <v>371.92402476998501</v>
      </c>
      <c r="D182">
        <v>371.64883122498702</v>
      </c>
      <c r="E182">
        <v>708.27700000000004</v>
      </c>
      <c r="F182">
        <v>38.8997984474586</v>
      </c>
      <c r="G182">
        <v>10.3713603201246</v>
      </c>
      <c r="H182">
        <v>-12.079317314511</v>
      </c>
      <c r="I182">
        <v>431.101300213787</v>
      </c>
      <c r="J182" s="7">
        <f t="shared" si="10"/>
        <v>20.625</v>
      </c>
      <c r="K182">
        <f t="shared" si="11"/>
        <v>11622.665633651926</v>
      </c>
      <c r="L182" s="7">
        <f t="shared" si="12"/>
        <v>3.7091430985125212E-2</v>
      </c>
      <c r="M182" s="7">
        <f t="shared" si="9"/>
        <v>5.9427023556384322</v>
      </c>
    </row>
    <row r="183" spans="1:13" x14ac:dyDescent="0.25">
      <c r="A183">
        <v>90500</v>
      </c>
      <c r="B183">
        <v>10.3606799230803</v>
      </c>
      <c r="C183">
        <v>371.92402476998501</v>
      </c>
      <c r="D183">
        <v>371.64883122498702</v>
      </c>
      <c r="E183">
        <v>708.15200000000004</v>
      </c>
      <c r="F183">
        <v>38.983798805640298</v>
      </c>
      <c r="G183">
        <v>11.688258587798099</v>
      </c>
      <c r="H183">
        <v>-9.8849152289777997</v>
      </c>
      <c r="I183">
        <v>430.132391655248</v>
      </c>
      <c r="J183" s="7">
        <f t="shared" si="10"/>
        <v>20.75</v>
      </c>
      <c r="K183">
        <f t="shared" si="11"/>
        <v>11684.957525486387</v>
      </c>
      <c r="L183" s="7">
        <f t="shared" si="12"/>
        <v>3.6810779219100649E-2</v>
      </c>
      <c r="M183" s="7">
        <f t="shared" si="9"/>
        <v>5.8977369858273541</v>
      </c>
    </row>
    <row r="184" spans="1:13" x14ac:dyDescent="0.25">
      <c r="A184">
        <v>91000</v>
      </c>
      <c r="B184">
        <v>10.363136609907199</v>
      </c>
      <c r="C184">
        <v>371.92402476998501</v>
      </c>
      <c r="D184">
        <v>371.64883122498702</v>
      </c>
      <c r="E184">
        <v>708.02700000000004</v>
      </c>
      <c r="F184">
        <v>38.946999833413003</v>
      </c>
      <c r="G184">
        <v>11.496050585215199</v>
      </c>
      <c r="H184">
        <v>-11.2853948219805</v>
      </c>
      <c r="I184">
        <v>428.782481026651</v>
      </c>
      <c r="J184" s="7">
        <f t="shared" si="10"/>
        <v>20.875</v>
      </c>
      <c r="K184">
        <f t="shared" si="11"/>
        <v>11747.151242550422</v>
      </c>
      <c r="L184" s="7">
        <f t="shared" si="12"/>
        <v>3.6500975613008121E-2</v>
      </c>
      <c r="M184" s="7">
        <f t="shared" si="9"/>
        <v>5.8481009763552558</v>
      </c>
    </row>
    <row r="185" spans="1:13" x14ac:dyDescent="0.25">
      <c r="A185">
        <v>91500</v>
      </c>
      <c r="B185">
        <v>10.3620690334123</v>
      </c>
      <c r="C185">
        <v>371.92402476998501</v>
      </c>
      <c r="D185">
        <v>371.64883122498702</v>
      </c>
      <c r="E185">
        <v>707.90200000000004</v>
      </c>
      <c r="F185">
        <v>39.565928620093999</v>
      </c>
      <c r="G185">
        <v>12.944886752303001</v>
      </c>
      <c r="H185">
        <v>-8.0231888524005708</v>
      </c>
      <c r="I185">
        <v>431.80954937243303</v>
      </c>
      <c r="J185" s="7">
        <f t="shared" si="10"/>
        <v>21</v>
      </c>
      <c r="K185">
        <f t="shared" si="11"/>
        <v>11809.246784844032</v>
      </c>
      <c r="L185" s="7">
        <f t="shared" si="12"/>
        <v>3.6565376034533949E-2</v>
      </c>
      <c r="M185" s="7">
        <f t="shared" si="9"/>
        <v>5.8584190613290907</v>
      </c>
    </row>
    <row r="186" spans="1:13" x14ac:dyDescent="0.25">
      <c r="A186">
        <v>92000</v>
      </c>
      <c r="B186">
        <v>10.3591010036313</v>
      </c>
      <c r="C186">
        <v>371.92402476998501</v>
      </c>
      <c r="D186">
        <v>371.64883122498702</v>
      </c>
      <c r="E186">
        <v>707.77700000000004</v>
      </c>
      <c r="F186">
        <v>39.3974448364593</v>
      </c>
      <c r="G186">
        <v>11.8061918874646</v>
      </c>
      <c r="H186">
        <v>-8.7549944127124508</v>
      </c>
      <c r="I186">
        <v>433.33046380985002</v>
      </c>
      <c r="J186" s="7">
        <f t="shared" si="10"/>
        <v>21.125</v>
      </c>
      <c r="K186">
        <f t="shared" si="11"/>
        <v>11871.244152367219</v>
      </c>
      <c r="L186" s="7">
        <f t="shared" si="12"/>
        <v>3.6502531516331468E-2</v>
      </c>
      <c r="M186" s="7">
        <f t="shared" si="9"/>
        <v>5.8483502595481447</v>
      </c>
    </row>
    <row r="187" spans="1:13" x14ac:dyDescent="0.25">
      <c r="A187">
        <v>92500</v>
      </c>
      <c r="B187">
        <v>10.3567091410166</v>
      </c>
      <c r="C187">
        <v>371.92402476998501</v>
      </c>
      <c r="D187">
        <v>371.64883122498702</v>
      </c>
      <c r="E187">
        <v>707.65200000000004</v>
      </c>
      <c r="F187">
        <v>40.750798922928901</v>
      </c>
      <c r="G187">
        <v>12.412990702216</v>
      </c>
      <c r="H187">
        <v>-9.9116417736475899</v>
      </c>
      <c r="I187">
        <v>445.98551198309502</v>
      </c>
      <c r="J187" s="7">
        <f t="shared" si="10"/>
        <v>21.25</v>
      </c>
      <c r="K187">
        <f t="shared" si="11"/>
        <v>11933.143345119979</v>
      </c>
      <c r="L187" s="7">
        <f t="shared" si="12"/>
        <v>3.7373682615274989E-2</v>
      </c>
      <c r="M187" s="7">
        <f t="shared" si="9"/>
        <v>5.9879240519392987</v>
      </c>
    </row>
    <row r="188" spans="1:13" x14ac:dyDescent="0.25">
      <c r="A188">
        <v>93000</v>
      </c>
      <c r="B188">
        <v>10.3532280502468</v>
      </c>
      <c r="C188">
        <v>371.92402476998501</v>
      </c>
      <c r="D188">
        <v>371.64883122498702</v>
      </c>
      <c r="E188">
        <v>707.52700000000004</v>
      </c>
      <c r="F188">
        <v>41.444229457218903</v>
      </c>
      <c r="G188">
        <v>11.8828824804232</v>
      </c>
      <c r="H188">
        <v>-8.8264214556995597</v>
      </c>
      <c r="I188">
        <v>452.29088244230599</v>
      </c>
      <c r="J188" s="7">
        <f t="shared" si="10"/>
        <v>21.375</v>
      </c>
      <c r="K188">
        <f t="shared" si="11"/>
        <v>11994.944363102317</v>
      </c>
      <c r="L188" s="7">
        <f t="shared" si="12"/>
        <v>3.7706792857964334E-2</v>
      </c>
      <c r="M188" s="7">
        <f t="shared" si="9"/>
        <v>6.041294196237887</v>
      </c>
    </row>
    <row r="189" spans="1:13" x14ac:dyDescent="0.25">
      <c r="A189">
        <v>93500</v>
      </c>
      <c r="B189">
        <v>10.352937209305001</v>
      </c>
      <c r="C189">
        <v>371.92402476998501</v>
      </c>
      <c r="D189">
        <v>371.64883122498702</v>
      </c>
      <c r="E189">
        <v>707.40200000000004</v>
      </c>
      <c r="F189">
        <v>42.131515278555597</v>
      </c>
      <c r="G189">
        <v>8.3372135371632208</v>
      </c>
      <c r="H189">
        <v>-10.447417402915301</v>
      </c>
      <c r="I189">
        <v>459.03081992116103</v>
      </c>
      <c r="J189" s="7">
        <f t="shared" si="10"/>
        <v>21.5</v>
      </c>
      <c r="K189">
        <f t="shared" si="11"/>
        <v>12056.647206314228</v>
      </c>
      <c r="L189" s="7">
        <f t="shared" si="12"/>
        <v>3.8072841650434994E-2</v>
      </c>
      <c r="M189" s="7">
        <f t="shared" si="9"/>
        <v>6.0999416779747433</v>
      </c>
    </row>
    <row r="190" spans="1:13" x14ac:dyDescent="0.25">
      <c r="A190">
        <v>94000</v>
      </c>
      <c r="B190">
        <v>10.350803749882701</v>
      </c>
      <c r="C190">
        <v>371.92402476998501</v>
      </c>
      <c r="D190">
        <v>371.64883122498702</v>
      </c>
      <c r="E190">
        <v>707.27700000000004</v>
      </c>
      <c r="F190">
        <v>43.590397698847902</v>
      </c>
      <c r="G190">
        <v>10.1012998091509</v>
      </c>
      <c r="H190">
        <v>-13.4384584625565</v>
      </c>
      <c r="I190">
        <v>470.95044534041398</v>
      </c>
      <c r="J190" s="7">
        <f t="shared" si="10"/>
        <v>21.625</v>
      </c>
      <c r="K190">
        <f t="shared" si="11"/>
        <v>12118.251874755715</v>
      </c>
      <c r="L190" s="7">
        <f t="shared" si="12"/>
        <v>3.8862902851646466E-2</v>
      </c>
      <c r="M190" s="7">
        <f t="shared" si="9"/>
        <v>6.226523436532962</v>
      </c>
    </row>
    <row r="191" spans="1:13" x14ac:dyDescent="0.25">
      <c r="A191">
        <v>94500</v>
      </c>
      <c r="B191">
        <v>10.350277147598201</v>
      </c>
      <c r="C191">
        <v>371.92402476998501</v>
      </c>
      <c r="D191">
        <v>371.64883122498702</v>
      </c>
      <c r="E191">
        <v>707.15200000000004</v>
      </c>
      <c r="F191">
        <v>45.395979918137101</v>
      </c>
      <c r="G191">
        <v>9.1737379021470709</v>
      </c>
      <c r="H191">
        <v>-11.6031520957034</v>
      </c>
      <c r="I191">
        <v>488.79455738532101</v>
      </c>
      <c r="J191" s="7">
        <f t="shared" si="10"/>
        <v>21.75</v>
      </c>
      <c r="K191">
        <f t="shared" si="11"/>
        <v>12179.758368426779</v>
      </c>
      <c r="L191" s="7">
        <f t="shared" si="12"/>
        <v>4.0131712189989614E-2</v>
      </c>
      <c r="M191" s="7">
        <f t="shared" si="9"/>
        <v>6.4298091023475727</v>
      </c>
    </row>
    <row r="192" spans="1:13" x14ac:dyDescent="0.25">
      <c r="A192">
        <v>95000</v>
      </c>
      <c r="B192">
        <v>10.353031899352199</v>
      </c>
      <c r="C192">
        <v>371.92402476998501</v>
      </c>
      <c r="D192">
        <v>371.64883122498702</v>
      </c>
      <c r="E192">
        <v>707.02700000000004</v>
      </c>
      <c r="F192">
        <v>45.6472053753428</v>
      </c>
      <c r="G192">
        <v>10.926515204247099</v>
      </c>
      <c r="H192">
        <v>-13.186812111004</v>
      </c>
      <c r="I192">
        <v>491.503055500995</v>
      </c>
      <c r="J192" s="7">
        <f t="shared" si="10"/>
        <v>21.875</v>
      </c>
      <c r="K192">
        <f t="shared" si="11"/>
        <v>12241.166687327417</v>
      </c>
      <c r="L192" s="7">
        <f t="shared" si="12"/>
        <v>4.0151651231889532E-2</v>
      </c>
      <c r="M192" s="7">
        <f t="shared" si="9"/>
        <v>6.4330036890248925</v>
      </c>
    </row>
    <row r="193" spans="1:13" x14ac:dyDescent="0.25">
      <c r="A193">
        <v>95500</v>
      </c>
      <c r="B193">
        <v>10.3553097952596</v>
      </c>
      <c r="C193">
        <v>371.92402476998501</v>
      </c>
      <c r="D193">
        <v>371.64883122498702</v>
      </c>
      <c r="E193">
        <v>706.90200000000004</v>
      </c>
      <c r="F193">
        <v>47.0127619640351</v>
      </c>
      <c r="G193">
        <v>13.409909248277099</v>
      </c>
      <c r="H193">
        <v>-12.827207599740399</v>
      </c>
      <c r="I193">
        <v>505.05702889409503</v>
      </c>
      <c r="J193" s="7">
        <f t="shared" si="10"/>
        <v>22</v>
      </c>
      <c r="K193">
        <f t="shared" si="11"/>
        <v>12302.47683145763</v>
      </c>
      <c r="L193" s="7">
        <f t="shared" si="12"/>
        <v>4.1053280230746392E-2</v>
      </c>
      <c r="M193" s="7">
        <f t="shared" si="9"/>
        <v>6.5774605792852698</v>
      </c>
    </row>
    <row r="194" spans="1:13" x14ac:dyDescent="0.25">
      <c r="A194">
        <v>96000</v>
      </c>
      <c r="B194">
        <v>10.354672978890299</v>
      </c>
      <c r="C194">
        <v>371.92402476998501</v>
      </c>
      <c r="D194">
        <v>371.64883122498702</v>
      </c>
      <c r="E194">
        <v>706.77700000000004</v>
      </c>
      <c r="F194">
        <v>48.608596308184602</v>
      </c>
      <c r="G194">
        <v>10.2781355860595</v>
      </c>
      <c r="H194">
        <v>-13.688470610080101</v>
      </c>
      <c r="I194">
        <v>518.49461848445799</v>
      </c>
      <c r="J194" s="7">
        <f t="shared" si="10"/>
        <v>22.125</v>
      </c>
      <c r="K194">
        <f t="shared" si="11"/>
        <v>12363.688800817419</v>
      </c>
      <c r="L194" s="7">
        <f t="shared" si="12"/>
        <v>4.19368868658501E-2</v>
      </c>
      <c r="M194" s="7">
        <f t="shared" si="9"/>
        <v>6.719029968559961</v>
      </c>
    </row>
    <row r="195" spans="1:13" x14ac:dyDescent="0.25">
      <c r="A195">
        <v>96500</v>
      </c>
      <c r="B195">
        <v>10.3553517525011</v>
      </c>
      <c r="C195">
        <v>371.92402476998501</v>
      </c>
      <c r="D195">
        <v>371.64883122498702</v>
      </c>
      <c r="E195">
        <v>706.65200000000004</v>
      </c>
      <c r="F195">
        <v>49.188553281993599</v>
      </c>
      <c r="G195">
        <v>11.362836573316001</v>
      </c>
      <c r="H195">
        <v>-15.523332539243199</v>
      </c>
      <c r="I195">
        <v>521.75133425161903</v>
      </c>
      <c r="J195" s="7">
        <f t="shared" si="10"/>
        <v>22.25</v>
      </c>
      <c r="K195">
        <f t="shared" si="11"/>
        <v>12424.802595406782</v>
      </c>
      <c r="L195" s="7">
        <f t="shared" si="12"/>
        <v>4.19927262622668E-2</v>
      </c>
      <c r="M195" s="7">
        <f t="shared" si="9"/>
        <v>6.727976426105803</v>
      </c>
    </row>
    <row r="196" spans="1:13" x14ac:dyDescent="0.25">
      <c r="A196">
        <v>97000</v>
      </c>
      <c r="B196">
        <v>10.3549021142952</v>
      </c>
      <c r="C196">
        <v>371.92402476998501</v>
      </c>
      <c r="D196">
        <v>371.64883122498702</v>
      </c>
      <c r="E196">
        <v>706.52700000000004</v>
      </c>
      <c r="F196">
        <v>49.111895762004004</v>
      </c>
      <c r="G196">
        <v>12.3965178210833</v>
      </c>
      <c r="H196">
        <v>-14.6928767876928</v>
      </c>
      <c r="I196">
        <v>523.60084409095805</v>
      </c>
      <c r="J196" s="7">
        <f t="shared" si="10"/>
        <v>22.375</v>
      </c>
      <c r="K196">
        <f t="shared" si="11"/>
        <v>12485.818215225721</v>
      </c>
      <c r="L196" s="7">
        <f t="shared" si="12"/>
        <v>4.1935645310970299E-2</v>
      </c>
      <c r="M196" s="7">
        <f t="shared" si="9"/>
        <v>6.7188310495397756</v>
      </c>
    </row>
    <row r="197" spans="1:13" x14ac:dyDescent="0.25">
      <c r="A197">
        <v>97500</v>
      </c>
      <c r="B197">
        <v>10.3547980968268</v>
      </c>
      <c r="C197">
        <v>371.92402476998501</v>
      </c>
      <c r="D197">
        <v>371.64883122498702</v>
      </c>
      <c r="E197">
        <v>706.40200000000004</v>
      </c>
      <c r="F197">
        <v>51.005700707015599</v>
      </c>
      <c r="G197">
        <v>11.418128731195401</v>
      </c>
      <c r="H197">
        <v>-12.9441403970193</v>
      </c>
      <c r="I197">
        <v>541.539412567873</v>
      </c>
      <c r="J197" s="7">
        <f t="shared" si="10"/>
        <v>22.5</v>
      </c>
      <c r="K197">
        <f t="shared" si="11"/>
        <v>12546.735660274237</v>
      </c>
      <c r="L197" s="7">
        <f t="shared" si="12"/>
        <v>4.3161777471929015E-2</v>
      </c>
      <c r="M197" s="7">
        <f t="shared" si="9"/>
        <v>6.9152790777696795</v>
      </c>
    </row>
    <row r="198" spans="1:13" x14ac:dyDescent="0.25">
      <c r="A198">
        <v>98000</v>
      </c>
      <c r="B198">
        <v>10.3604251265345</v>
      </c>
      <c r="C198">
        <v>371.92402476998501</v>
      </c>
      <c r="D198">
        <v>371.64883122498702</v>
      </c>
      <c r="E198">
        <v>706.27700000000004</v>
      </c>
      <c r="F198">
        <v>50.988311326654298</v>
      </c>
      <c r="G198">
        <v>10.7425242395636</v>
      </c>
      <c r="H198">
        <v>-9.8160510626837993</v>
      </c>
      <c r="I198">
        <v>541.29530240711802</v>
      </c>
      <c r="J198" s="7">
        <f t="shared" si="10"/>
        <v>22.625</v>
      </c>
      <c r="K198">
        <f t="shared" si="11"/>
        <v>12607.554930552325</v>
      </c>
      <c r="L198" s="7">
        <f t="shared" si="12"/>
        <v>4.293420138867516E-2</v>
      </c>
      <c r="M198" s="7">
        <f t="shared" si="9"/>
        <v>6.8788173697654234</v>
      </c>
    </row>
    <row r="199" spans="1:13" x14ac:dyDescent="0.25">
      <c r="A199">
        <v>98500</v>
      </c>
      <c r="B199">
        <v>10.371372785497</v>
      </c>
      <c r="C199">
        <v>371.92402476998501</v>
      </c>
      <c r="D199">
        <v>371.64883122498702</v>
      </c>
      <c r="E199">
        <v>706.15200000000004</v>
      </c>
      <c r="F199">
        <v>48.199874775502501</v>
      </c>
      <c r="G199">
        <v>5.9523320909285902</v>
      </c>
      <c r="H199">
        <v>-8.4479129522582692</v>
      </c>
      <c r="I199">
        <v>520.93666621174305</v>
      </c>
      <c r="J199" s="7">
        <f t="shared" si="10"/>
        <v>22.75</v>
      </c>
      <c r="K199">
        <f t="shared" si="11"/>
        <v>12668.276026059992</v>
      </c>
      <c r="L199" s="7">
        <f t="shared" si="12"/>
        <v>4.1121354250580021E-2</v>
      </c>
      <c r="M199" s="7">
        <f t="shared" si="9"/>
        <v>6.5883672395914017</v>
      </c>
    </row>
    <row r="200" spans="1:13" x14ac:dyDescent="0.25">
      <c r="A200">
        <v>99000</v>
      </c>
      <c r="B200">
        <v>10.385219250483701</v>
      </c>
      <c r="C200">
        <v>371.92402476998501</v>
      </c>
      <c r="D200">
        <v>371.64883122498702</v>
      </c>
      <c r="E200">
        <v>706.02700000000004</v>
      </c>
      <c r="F200">
        <v>48.921931479953798</v>
      </c>
      <c r="G200">
        <v>5.1331451254982996</v>
      </c>
      <c r="H200">
        <v>-4.3119788704883204</v>
      </c>
      <c r="I200">
        <v>522.91403908293398</v>
      </c>
      <c r="J200" s="7">
        <f t="shared" si="10"/>
        <v>22.875</v>
      </c>
      <c r="K200">
        <f t="shared" si="11"/>
        <v>12728.898946797231</v>
      </c>
      <c r="L200" s="7">
        <f t="shared" si="12"/>
        <v>4.1080853989692995E-2</v>
      </c>
      <c r="M200" s="7">
        <f t="shared" si="9"/>
        <v>6.5818783824784521</v>
      </c>
    </row>
    <row r="201" spans="1:13" x14ac:dyDescent="0.25">
      <c r="A201">
        <v>99500</v>
      </c>
      <c r="B201">
        <v>10.396539036381499</v>
      </c>
      <c r="C201">
        <v>371.92402476998501</v>
      </c>
      <c r="D201">
        <v>371.64883122498702</v>
      </c>
      <c r="E201">
        <v>705.90200000000004</v>
      </c>
      <c r="F201">
        <v>48.203905755379701</v>
      </c>
      <c r="G201">
        <v>5.86966199742242</v>
      </c>
      <c r="H201">
        <v>-5.4271758956779301</v>
      </c>
      <c r="I201">
        <v>517.38738659378396</v>
      </c>
      <c r="J201" s="7">
        <f t="shared" si="10"/>
        <v>23</v>
      </c>
      <c r="K201">
        <f t="shared" si="11"/>
        <v>12789.423692764049</v>
      </c>
      <c r="L201" s="7">
        <f t="shared" si="12"/>
        <v>4.0454315927191419E-2</v>
      </c>
      <c r="M201" s="7">
        <f t="shared" si="9"/>
        <v>6.4814959189003165</v>
      </c>
    </row>
    <row r="202" spans="1:13" x14ac:dyDescent="0.25">
      <c r="A202">
        <v>100000</v>
      </c>
      <c r="B202">
        <v>10.407355803119099</v>
      </c>
      <c r="C202">
        <v>371.92402476998501</v>
      </c>
      <c r="D202">
        <v>371.64883122498702</v>
      </c>
      <c r="E202">
        <v>705.77700000000004</v>
      </c>
      <c r="F202">
        <v>46.3425392072986</v>
      </c>
      <c r="G202">
        <v>3.6157176166177001</v>
      </c>
      <c r="H202">
        <v>-3.7885066851975502</v>
      </c>
      <c r="I202">
        <v>502.720455191864</v>
      </c>
      <c r="J202" s="7">
        <f t="shared" si="10"/>
        <v>23.125</v>
      </c>
      <c r="K202">
        <f t="shared" si="11"/>
        <v>12849.850263960439</v>
      </c>
      <c r="L202" s="7">
        <f t="shared" si="12"/>
        <v>3.9122670293040521E-2</v>
      </c>
      <c r="M202" s="7">
        <f t="shared" si="9"/>
        <v>6.2681427686776203</v>
      </c>
    </row>
    <row r="203" spans="1:13" x14ac:dyDescent="0.25">
      <c r="A203">
        <v>100500</v>
      </c>
      <c r="B203">
        <v>10.4181512065433</v>
      </c>
      <c r="C203">
        <v>371.92402476998501</v>
      </c>
      <c r="D203">
        <v>371.64883122498702</v>
      </c>
      <c r="E203">
        <v>705.65200000000004</v>
      </c>
      <c r="F203">
        <v>45.511373917428799</v>
      </c>
      <c r="G203">
        <v>4.0817362085773397</v>
      </c>
      <c r="H203">
        <v>-3.1946080093897802</v>
      </c>
      <c r="I203">
        <v>496.39808777681901</v>
      </c>
      <c r="J203" s="7">
        <f t="shared" si="10"/>
        <v>23.25</v>
      </c>
      <c r="K203">
        <f t="shared" si="11"/>
        <v>12910.178660386406</v>
      </c>
      <c r="L203" s="7">
        <f t="shared" si="12"/>
        <v>3.8450133095366601E-2</v>
      </c>
      <c r="M203" s="7">
        <f t="shared" si="9"/>
        <v>6.1603904312044699</v>
      </c>
    </row>
    <row r="204" spans="1:13" x14ac:dyDescent="0.25">
      <c r="A204">
        <v>101000</v>
      </c>
      <c r="B204">
        <v>10.422792844756099</v>
      </c>
      <c r="C204">
        <v>371.92402476998501</v>
      </c>
      <c r="D204">
        <v>371.64883122498702</v>
      </c>
      <c r="E204">
        <v>705.52700000000004</v>
      </c>
      <c r="F204">
        <v>44.771151143873901</v>
      </c>
      <c r="G204">
        <v>2.70004520386615</v>
      </c>
      <c r="H204">
        <v>-0.182633846514966</v>
      </c>
      <c r="I204">
        <v>487.65910065299602</v>
      </c>
      <c r="J204" s="7">
        <f t="shared" si="10"/>
        <v>23.375</v>
      </c>
      <c r="K204">
        <f t="shared" si="11"/>
        <v>12970.408882041947</v>
      </c>
      <c r="L204" s="7">
        <f t="shared" si="12"/>
        <v>3.7597820168042632E-2</v>
      </c>
      <c r="M204" s="7">
        <f t="shared" si="9"/>
        <v>6.0238348466280636</v>
      </c>
    </row>
    <row r="205" spans="1:13" x14ac:dyDescent="0.25">
      <c r="A205">
        <v>101500</v>
      </c>
      <c r="B205">
        <v>10.4263584641661</v>
      </c>
      <c r="C205">
        <v>371.92402476998501</v>
      </c>
      <c r="D205">
        <v>371.64883122498702</v>
      </c>
      <c r="E205">
        <v>705.40200000000004</v>
      </c>
      <c r="F205">
        <v>44.537695922725</v>
      </c>
      <c r="G205">
        <v>5.6377721689688904</v>
      </c>
      <c r="H205">
        <v>-2.8175121461137298</v>
      </c>
      <c r="I205">
        <v>483.937837413073</v>
      </c>
      <c r="J205" s="7">
        <f t="shared" si="10"/>
        <v>23.5</v>
      </c>
      <c r="K205">
        <f t="shared" si="11"/>
        <v>13030.540928927065</v>
      </c>
      <c r="L205" s="7">
        <f t="shared" si="12"/>
        <v>3.7138737374958729E-2</v>
      </c>
      <c r="M205" s="7">
        <f t="shared" si="9"/>
        <v>5.9502816748190037</v>
      </c>
    </row>
    <row r="206" spans="1:13" x14ac:dyDescent="0.25">
      <c r="A206">
        <v>102000</v>
      </c>
      <c r="B206">
        <v>10.426917679605699</v>
      </c>
      <c r="C206">
        <v>371.92402476998501</v>
      </c>
      <c r="D206">
        <v>371.64883122498702</v>
      </c>
      <c r="E206">
        <v>705.27700000000004</v>
      </c>
      <c r="F206">
        <v>43.426189265909599</v>
      </c>
      <c r="G206">
        <v>5.5769169309907198</v>
      </c>
      <c r="H206">
        <v>-1.4279573074308201</v>
      </c>
      <c r="I206">
        <v>475.53726274611898</v>
      </c>
      <c r="J206" s="7">
        <f t="shared" si="10"/>
        <v>23.625</v>
      </c>
      <c r="K206">
        <f t="shared" si="11"/>
        <v>13090.574801041757</v>
      </c>
      <c r="L206" s="7">
        <f t="shared" si="12"/>
        <v>3.6326690765960512E-2</v>
      </c>
      <c r="M206" s="7">
        <f t="shared" si="9"/>
        <v>5.8201774656253171</v>
      </c>
    </row>
    <row r="207" spans="1:13" x14ac:dyDescent="0.25">
      <c r="A207">
        <v>102500</v>
      </c>
      <c r="B207">
        <v>10.420485531807801</v>
      </c>
      <c r="C207">
        <v>371.92402476998501</v>
      </c>
      <c r="D207">
        <v>371.64883122498702</v>
      </c>
      <c r="E207">
        <v>705.15200000000004</v>
      </c>
      <c r="F207">
        <v>42.9522650320285</v>
      </c>
      <c r="G207">
        <v>5.6771126177373104</v>
      </c>
      <c r="H207">
        <v>-0.70899429034708294</v>
      </c>
      <c r="I207">
        <v>471.88672749139101</v>
      </c>
      <c r="J207" s="7">
        <f t="shared" si="10"/>
        <v>23.75</v>
      </c>
      <c r="K207">
        <f t="shared" si="11"/>
        <v>13150.510498386024</v>
      </c>
      <c r="L207" s="7">
        <f t="shared" si="12"/>
        <v>3.5883529202102547E-2</v>
      </c>
      <c r="M207" s="7">
        <f t="shared" si="9"/>
        <v>5.7491751559402777</v>
      </c>
    </row>
    <row r="208" spans="1:13" x14ac:dyDescent="0.25">
      <c r="A208">
        <v>103000</v>
      </c>
      <c r="B208">
        <v>10.4134683766276</v>
      </c>
      <c r="C208">
        <v>371.92402476998501</v>
      </c>
      <c r="D208">
        <v>371.64883122498702</v>
      </c>
      <c r="E208">
        <v>705.02700000000004</v>
      </c>
      <c r="F208">
        <v>43.734629891718498</v>
      </c>
      <c r="G208">
        <v>6.9017762608872104</v>
      </c>
      <c r="H208">
        <v>-4.0257207657513696</v>
      </c>
      <c r="I208">
        <v>477.40933755512498</v>
      </c>
      <c r="J208" s="7">
        <f t="shared" si="10"/>
        <v>23.875</v>
      </c>
      <c r="K208">
        <f t="shared" si="11"/>
        <v>13210.348020959867</v>
      </c>
      <c r="L208" s="7">
        <f t="shared" si="12"/>
        <v>3.6139043180214131E-2</v>
      </c>
      <c r="M208" s="7">
        <f t="shared" si="9"/>
        <v>5.7901130081420762</v>
      </c>
    </row>
    <row r="209" spans="1:13" x14ac:dyDescent="0.25">
      <c r="A209">
        <v>103500</v>
      </c>
      <c r="B209">
        <v>10.4133975522964</v>
      </c>
      <c r="C209">
        <v>371.92402476998501</v>
      </c>
      <c r="D209">
        <v>371.64883122498702</v>
      </c>
      <c r="E209">
        <v>704.90200000000004</v>
      </c>
      <c r="F209">
        <v>43.530256877524103</v>
      </c>
      <c r="G209">
        <v>4.8319596180970903</v>
      </c>
      <c r="H209">
        <v>-3.43949184054931</v>
      </c>
      <c r="I209">
        <v>479.03990992996899</v>
      </c>
      <c r="J209" s="7">
        <f t="shared" si="10"/>
        <v>24</v>
      </c>
      <c r="K209">
        <f t="shared" si="11"/>
        <v>13270.087368763287</v>
      </c>
      <c r="L209" s="7">
        <f t="shared" si="12"/>
        <v>3.6099228032031666E-2</v>
      </c>
      <c r="M209" s="7">
        <f t="shared" si="9"/>
        <v>5.7837339181849128</v>
      </c>
    </row>
    <row r="210" spans="1:13" x14ac:dyDescent="0.25">
      <c r="A210">
        <v>104000</v>
      </c>
      <c r="B210">
        <v>10.4196313534514</v>
      </c>
      <c r="C210">
        <v>371.92402476998501</v>
      </c>
      <c r="D210">
        <v>371.64883122498702</v>
      </c>
      <c r="E210">
        <v>704.77700000000004</v>
      </c>
      <c r="F210">
        <v>44.3569359066705</v>
      </c>
      <c r="G210">
        <v>1.9302308171048399</v>
      </c>
      <c r="H210">
        <v>-3.15483108527157</v>
      </c>
      <c r="I210">
        <v>488.45533213392901</v>
      </c>
      <c r="J210" s="7">
        <f t="shared" si="10"/>
        <v>24.125</v>
      </c>
      <c r="K210">
        <f t="shared" si="11"/>
        <v>13329.728541796279</v>
      </c>
      <c r="L210" s="7">
        <f t="shared" si="12"/>
        <v>3.6644056974029421E-2</v>
      </c>
      <c r="M210" s="7">
        <f t="shared" ref="M210:M273" si="13">L210*160.21766208</f>
        <v>5.8710251375053133</v>
      </c>
    </row>
    <row r="211" spans="1:13" x14ac:dyDescent="0.25">
      <c r="A211">
        <v>104500</v>
      </c>
      <c r="B211">
        <v>10.4217557698676</v>
      </c>
      <c r="C211">
        <v>371.92402476998501</v>
      </c>
      <c r="D211">
        <v>371.64883122498702</v>
      </c>
      <c r="E211">
        <v>704.65200000000004</v>
      </c>
      <c r="F211">
        <v>45.110623523012499</v>
      </c>
      <c r="G211">
        <v>2.3510721890226498</v>
      </c>
      <c r="H211">
        <v>-5.8488458023916001</v>
      </c>
      <c r="I211">
        <v>491.53056821257002</v>
      </c>
      <c r="J211" s="7">
        <f t="shared" ref="J211:J274" si="14">-E211+$E$17</f>
        <v>24.25</v>
      </c>
      <c r="K211">
        <f t="shared" ref="K211:K274" si="15">PI()*(2*100*J211-J211^2)</f>
        <v>13389.271540058849</v>
      </c>
      <c r="L211" s="7">
        <f t="shared" ref="L211:L274" si="16">I211/K211</f>
        <v>3.6710777486435947E-2</v>
      </c>
      <c r="M211" s="7">
        <f t="shared" si="13"/>
        <v>5.8817149420158659</v>
      </c>
    </row>
    <row r="212" spans="1:13" x14ac:dyDescent="0.25">
      <c r="A212">
        <v>105000</v>
      </c>
      <c r="B212">
        <v>10.427688382972701</v>
      </c>
      <c r="C212">
        <v>371.92402476998501</v>
      </c>
      <c r="D212">
        <v>371.64883122498702</v>
      </c>
      <c r="E212">
        <v>704.52700000000004</v>
      </c>
      <c r="F212">
        <v>45.932326576339101</v>
      </c>
      <c r="G212">
        <v>-1.1109198525177399</v>
      </c>
      <c r="H212">
        <v>-9.7918567847349909</v>
      </c>
      <c r="I212">
        <v>496.577913889223</v>
      </c>
      <c r="J212" s="7">
        <f t="shared" si="14"/>
        <v>24.375</v>
      </c>
      <c r="K212">
        <f t="shared" si="15"/>
        <v>13448.716363550993</v>
      </c>
      <c r="L212" s="7">
        <f t="shared" si="16"/>
        <v>3.6923814917761179E-2</v>
      </c>
      <c r="M212" s="7">
        <f t="shared" si="13"/>
        <v>5.9158473011983235</v>
      </c>
    </row>
    <row r="213" spans="1:13" x14ac:dyDescent="0.25">
      <c r="A213">
        <v>105500</v>
      </c>
      <c r="B213">
        <v>10.4309494740549</v>
      </c>
      <c r="C213">
        <v>371.92402476998501</v>
      </c>
      <c r="D213">
        <v>371.64883122498702</v>
      </c>
      <c r="E213">
        <v>704.40200000000004</v>
      </c>
      <c r="F213">
        <v>46.609107962043801</v>
      </c>
      <c r="G213">
        <v>-0.91081525454489998</v>
      </c>
      <c r="H213">
        <v>-11.9897324792212</v>
      </c>
      <c r="I213">
        <v>503.12975782312702</v>
      </c>
      <c r="J213" s="7">
        <f t="shared" si="14"/>
        <v>24.5</v>
      </c>
      <c r="K213">
        <f t="shared" si="15"/>
        <v>13508.063012272713</v>
      </c>
      <c r="L213" s="7">
        <f t="shared" si="16"/>
        <v>3.7246625024328794E-2</v>
      </c>
      <c r="M213" s="7">
        <f t="shared" si="13"/>
        <v>5.9675671817683824</v>
      </c>
    </row>
    <row r="214" spans="1:13" x14ac:dyDescent="0.25">
      <c r="A214">
        <v>106000</v>
      </c>
      <c r="B214">
        <v>10.439699342422699</v>
      </c>
      <c r="C214">
        <v>371.92402476998501</v>
      </c>
      <c r="D214">
        <v>371.64883122498702</v>
      </c>
      <c r="E214">
        <v>704.27700000000004</v>
      </c>
      <c r="F214">
        <v>46.833517773078299</v>
      </c>
      <c r="G214">
        <v>-1.66640416439282</v>
      </c>
      <c r="H214">
        <v>-7.0633938932179703</v>
      </c>
      <c r="I214">
        <v>504.533620550026</v>
      </c>
      <c r="J214" s="7">
        <f t="shared" si="14"/>
        <v>24.625</v>
      </c>
      <c r="K214">
        <f t="shared" si="15"/>
        <v>13567.311486224007</v>
      </c>
      <c r="L214" s="7">
        <f t="shared" si="16"/>
        <v>3.718744285205805E-2</v>
      </c>
      <c r="M214" s="7">
        <f t="shared" si="13"/>
        <v>5.958085152490348</v>
      </c>
    </row>
    <row r="215" spans="1:13" x14ac:dyDescent="0.25">
      <c r="A215">
        <v>106500</v>
      </c>
      <c r="B215">
        <v>10.4420518671438</v>
      </c>
      <c r="C215">
        <v>371.92402476998501</v>
      </c>
      <c r="D215">
        <v>371.64883122498702</v>
      </c>
      <c r="E215">
        <v>704.15200000000004</v>
      </c>
      <c r="F215">
        <v>46.8888087718883</v>
      </c>
      <c r="G215">
        <v>-1.64664328427892</v>
      </c>
      <c r="H215">
        <v>-6.9685555325950803</v>
      </c>
      <c r="I215">
        <v>505.96638700170598</v>
      </c>
      <c r="J215" s="7">
        <f t="shared" si="14"/>
        <v>24.75</v>
      </c>
      <c r="K215">
        <f t="shared" si="15"/>
        <v>13626.461785404877</v>
      </c>
      <c r="L215" s="7">
        <f t="shared" si="16"/>
        <v>3.7131163978578789E-2</v>
      </c>
      <c r="M215" s="7">
        <f t="shared" si="13"/>
        <v>5.949068282957005</v>
      </c>
    </row>
    <row r="216" spans="1:13" x14ac:dyDescent="0.25">
      <c r="A216">
        <v>107000</v>
      </c>
      <c r="B216">
        <v>10.448447739565299</v>
      </c>
      <c r="C216">
        <v>371.92402476998501</v>
      </c>
      <c r="D216">
        <v>371.64883122498702</v>
      </c>
      <c r="E216">
        <v>704.02700000000004</v>
      </c>
      <c r="F216">
        <v>45.763624443859499</v>
      </c>
      <c r="G216">
        <v>3.9208749355689099</v>
      </c>
      <c r="H216">
        <v>-7.5274522913512802</v>
      </c>
      <c r="I216">
        <v>505.89506697647198</v>
      </c>
      <c r="J216" s="7">
        <f t="shared" si="14"/>
        <v>24.875</v>
      </c>
      <c r="K216">
        <f t="shared" si="15"/>
        <v>13685.513909815323</v>
      </c>
      <c r="L216" s="7">
        <f t="shared" si="16"/>
        <v>3.6965734009713827E-2</v>
      </c>
      <c r="M216" s="7">
        <f t="shared" si="13"/>
        <v>5.9225634801074936</v>
      </c>
    </row>
    <row r="217" spans="1:13" x14ac:dyDescent="0.25">
      <c r="A217">
        <v>107500</v>
      </c>
      <c r="B217">
        <v>10.4513534350507</v>
      </c>
      <c r="C217">
        <v>371.92402476998501</v>
      </c>
      <c r="D217">
        <v>371.64883122498702</v>
      </c>
      <c r="E217">
        <v>703.90200000000004</v>
      </c>
      <c r="F217">
        <v>47.555425140089</v>
      </c>
      <c r="G217">
        <v>1.2939132500750401</v>
      </c>
      <c r="H217">
        <v>-7.2519672122038399</v>
      </c>
      <c r="I217">
        <v>522.37537763518003</v>
      </c>
      <c r="J217" s="7">
        <f t="shared" si="14"/>
        <v>25</v>
      </c>
      <c r="K217">
        <f t="shared" si="15"/>
        <v>13744.467859455344</v>
      </c>
      <c r="L217" s="7">
        <f t="shared" si="16"/>
        <v>3.8006227885775734E-2</v>
      </c>
      <c r="M217" s="7">
        <f t="shared" si="13"/>
        <v>6.0892689763386896</v>
      </c>
    </row>
    <row r="218" spans="1:13" x14ac:dyDescent="0.25">
      <c r="A218">
        <v>108000</v>
      </c>
      <c r="B218">
        <v>10.4582782501476</v>
      </c>
      <c r="C218">
        <v>371.92402476998501</v>
      </c>
      <c r="D218">
        <v>371.64883122498702</v>
      </c>
      <c r="E218">
        <v>703.77700000000004</v>
      </c>
      <c r="F218">
        <v>48.636268648506899</v>
      </c>
      <c r="G218">
        <v>8.2717660357843698E-2</v>
      </c>
      <c r="H218">
        <v>-6.9809862240260898</v>
      </c>
      <c r="I218">
        <v>535.61662306243898</v>
      </c>
      <c r="J218" s="7">
        <f t="shared" si="14"/>
        <v>25.125</v>
      </c>
      <c r="K218">
        <f t="shared" si="15"/>
        <v>13803.323634324941</v>
      </c>
      <c r="L218" s="7">
        <f t="shared" si="16"/>
        <v>3.8803453229953454E-2</v>
      </c>
      <c r="M218" s="7">
        <f t="shared" si="13"/>
        <v>6.2169985571337669</v>
      </c>
    </row>
    <row r="219" spans="1:13" x14ac:dyDescent="0.25">
      <c r="A219">
        <v>108500</v>
      </c>
      <c r="B219">
        <v>10.4652183088808</v>
      </c>
      <c r="C219">
        <v>371.92402476998501</v>
      </c>
      <c r="D219">
        <v>371.64883122498702</v>
      </c>
      <c r="E219">
        <v>703.65200000000004</v>
      </c>
      <c r="F219">
        <v>48.118415650181802</v>
      </c>
      <c r="G219">
        <v>2.4589128489162499</v>
      </c>
      <c r="H219">
        <v>-9.1166963397373895</v>
      </c>
      <c r="I219">
        <v>533.97912193635898</v>
      </c>
      <c r="J219" s="7">
        <f t="shared" si="14"/>
        <v>25.25</v>
      </c>
      <c r="K219">
        <f t="shared" si="15"/>
        <v>13862.081234424113</v>
      </c>
      <c r="L219" s="7">
        <f t="shared" si="16"/>
        <v>3.8520847837070306E-2</v>
      </c>
      <c r="M219" s="7">
        <f t="shared" si="13"/>
        <v>6.1717201817948286</v>
      </c>
    </row>
    <row r="220" spans="1:13" x14ac:dyDescent="0.25">
      <c r="A220">
        <v>109000</v>
      </c>
      <c r="B220">
        <v>10.4675165391811</v>
      </c>
      <c r="C220">
        <v>371.92402476998501</v>
      </c>
      <c r="D220">
        <v>371.64883122498702</v>
      </c>
      <c r="E220">
        <v>703.52700000000004</v>
      </c>
      <c r="F220">
        <v>48.214403612523903</v>
      </c>
      <c r="G220">
        <v>4.4425457586039796</v>
      </c>
      <c r="H220">
        <v>-7.6171648969203298</v>
      </c>
      <c r="I220">
        <v>537.04356780536705</v>
      </c>
      <c r="J220" s="7">
        <f t="shared" si="14"/>
        <v>25.375</v>
      </c>
      <c r="K220">
        <f t="shared" si="15"/>
        <v>13920.740659752859</v>
      </c>
      <c r="L220" s="7">
        <f t="shared" si="16"/>
        <v>3.8578663372276445E-2</v>
      </c>
      <c r="M220" s="7">
        <f t="shared" si="13"/>
        <v>6.1809832516774605</v>
      </c>
    </row>
    <row r="221" spans="1:13" x14ac:dyDescent="0.25">
      <c r="A221">
        <v>109500</v>
      </c>
      <c r="B221">
        <v>10.466044177121001</v>
      </c>
      <c r="C221">
        <v>371.92402476998501</v>
      </c>
      <c r="D221">
        <v>371.64883122498702</v>
      </c>
      <c r="E221">
        <v>703.40200000000004</v>
      </c>
      <c r="F221">
        <v>49.502323549841499</v>
      </c>
      <c r="G221">
        <v>7.0033275588415096</v>
      </c>
      <c r="H221">
        <v>-8.8507484201943107</v>
      </c>
      <c r="I221">
        <v>546.63397361220905</v>
      </c>
      <c r="J221" s="7">
        <f t="shared" si="14"/>
        <v>25.5</v>
      </c>
      <c r="K221">
        <f t="shared" si="15"/>
        <v>13979.301910311182</v>
      </c>
      <c r="L221" s="7">
        <f t="shared" si="16"/>
        <v>3.9103095213145797E-2</v>
      </c>
      <c r="M221" s="7">
        <f t="shared" si="13"/>
        <v>6.2650064951418587</v>
      </c>
    </row>
    <row r="222" spans="1:13" x14ac:dyDescent="0.25">
      <c r="A222">
        <v>110000</v>
      </c>
      <c r="B222">
        <v>10.472236060314099</v>
      </c>
      <c r="C222">
        <v>371.92402476998501</v>
      </c>
      <c r="D222">
        <v>371.64883122498702</v>
      </c>
      <c r="E222">
        <v>703.27700000000004</v>
      </c>
      <c r="F222">
        <v>48.013557648072599</v>
      </c>
      <c r="G222">
        <v>3.63384745359203</v>
      </c>
      <c r="H222">
        <v>-12.3606541307095</v>
      </c>
      <c r="I222">
        <v>540.60095741066004</v>
      </c>
      <c r="J222" s="7">
        <f t="shared" si="14"/>
        <v>25.625</v>
      </c>
      <c r="K222">
        <f t="shared" si="15"/>
        <v>14037.764986099079</v>
      </c>
      <c r="L222" s="7">
        <f t="shared" si="16"/>
        <v>3.8510472140400633E-2</v>
      </c>
      <c r="M222" s="7">
        <f t="shared" si="13"/>
        <v>6.1700578119319625</v>
      </c>
    </row>
    <row r="223" spans="1:13" x14ac:dyDescent="0.25">
      <c r="A223">
        <v>110500</v>
      </c>
      <c r="B223">
        <v>10.473677077885601</v>
      </c>
      <c r="C223">
        <v>371.92402476998501</v>
      </c>
      <c r="D223">
        <v>371.64883122498702</v>
      </c>
      <c r="E223">
        <v>703.15200000000004</v>
      </c>
      <c r="F223">
        <v>47.984134765681603</v>
      </c>
      <c r="G223">
        <v>3.03920013220915</v>
      </c>
      <c r="H223">
        <v>-12.7940566541949</v>
      </c>
      <c r="I223">
        <v>541.21876364515697</v>
      </c>
      <c r="J223" s="7">
        <f t="shared" si="14"/>
        <v>25.75</v>
      </c>
      <c r="K223">
        <f t="shared" si="15"/>
        <v>14096.129887116553</v>
      </c>
      <c r="L223" s="7">
        <f t="shared" si="16"/>
        <v>3.8394847946159674E-2</v>
      </c>
      <c r="M223" s="7">
        <f t="shared" si="13"/>
        <v>6.1515327738507928</v>
      </c>
    </row>
    <row r="224" spans="1:13" x14ac:dyDescent="0.25">
      <c r="A224">
        <v>111000</v>
      </c>
      <c r="B224">
        <v>10.4837104024667</v>
      </c>
      <c r="C224">
        <v>371.92402476998501</v>
      </c>
      <c r="D224">
        <v>371.64883122498702</v>
      </c>
      <c r="E224">
        <v>703.02700000000004</v>
      </c>
      <c r="F224">
        <v>47.488834531336003</v>
      </c>
      <c r="G224">
        <v>1.23372669461085</v>
      </c>
      <c r="H224">
        <v>-10.956905727347699</v>
      </c>
      <c r="I224">
        <v>538.93018125154799</v>
      </c>
      <c r="J224" s="7">
        <f t="shared" si="14"/>
        <v>25.875</v>
      </c>
      <c r="K224">
        <f t="shared" si="15"/>
        <v>14154.3966133636</v>
      </c>
      <c r="L224" s="7">
        <f t="shared" si="16"/>
        <v>3.8075108107591633E-2</v>
      </c>
      <c r="M224" s="7">
        <f t="shared" si="13"/>
        <v>6.1003048044415848</v>
      </c>
    </row>
    <row r="225" spans="1:13" x14ac:dyDescent="0.25">
      <c r="A225">
        <v>111500</v>
      </c>
      <c r="B225">
        <v>10.4873769076755</v>
      </c>
      <c r="C225">
        <v>371.92402476998501</v>
      </c>
      <c r="D225">
        <v>371.64883122498702</v>
      </c>
      <c r="E225">
        <v>702.90200000000004</v>
      </c>
      <c r="F225">
        <v>47.969599565494903</v>
      </c>
      <c r="G225">
        <v>1.61376340394438</v>
      </c>
      <c r="H225">
        <v>-11.168163800503701</v>
      </c>
      <c r="I225">
        <v>543.71418821742895</v>
      </c>
      <c r="J225" s="7">
        <f t="shared" si="14"/>
        <v>26</v>
      </c>
      <c r="K225">
        <f t="shared" si="15"/>
        <v>14212.565164840224</v>
      </c>
      <c r="L225" s="7">
        <f t="shared" si="16"/>
        <v>3.8255880054819176E-2</v>
      </c>
      <c r="M225" s="7">
        <f t="shared" si="13"/>
        <v>6.1292676631960301</v>
      </c>
    </row>
    <row r="226" spans="1:13" x14ac:dyDescent="0.25">
      <c r="A226">
        <v>112000</v>
      </c>
      <c r="B226">
        <v>10.4945469032963</v>
      </c>
      <c r="C226">
        <v>371.92402476998501</v>
      </c>
      <c r="D226">
        <v>371.64883122498702</v>
      </c>
      <c r="E226">
        <v>702.77700000000004</v>
      </c>
      <c r="F226">
        <v>48.038177868856998</v>
      </c>
      <c r="G226">
        <v>0.90731188349630498</v>
      </c>
      <c r="H226">
        <v>-10.161896354323201</v>
      </c>
      <c r="I226">
        <v>543.66243657462599</v>
      </c>
      <c r="J226" s="7">
        <f t="shared" si="14"/>
        <v>26.125</v>
      </c>
      <c r="K226">
        <f t="shared" si="15"/>
        <v>14270.635541546422</v>
      </c>
      <c r="L226" s="7">
        <f t="shared" si="16"/>
        <v>3.8096581963140273E-2</v>
      </c>
      <c r="M226" s="7">
        <f t="shared" si="13"/>
        <v>6.1037452953734315</v>
      </c>
    </row>
    <row r="227" spans="1:13" x14ac:dyDescent="0.25">
      <c r="A227">
        <v>112500</v>
      </c>
      <c r="B227">
        <v>10.4929993063651</v>
      </c>
      <c r="C227">
        <v>371.92402476998501</v>
      </c>
      <c r="D227">
        <v>371.64883122498702</v>
      </c>
      <c r="E227">
        <v>702.65200000000004</v>
      </c>
      <c r="F227">
        <v>48.994970674776802</v>
      </c>
      <c r="G227">
        <v>3.0474520435283399</v>
      </c>
      <c r="H227">
        <v>-11.5618512080764</v>
      </c>
      <c r="I227">
        <v>554.74050165904703</v>
      </c>
      <c r="J227" s="7">
        <f t="shared" si="14"/>
        <v>26.25</v>
      </c>
      <c r="K227">
        <f t="shared" si="15"/>
        <v>14328.607743482196</v>
      </c>
      <c r="L227" s="7">
        <f t="shared" si="16"/>
        <v>3.8715589929620875E-2</v>
      </c>
      <c r="M227" s="7">
        <f t="shared" si="13"/>
        <v>6.2029213045718485</v>
      </c>
    </row>
    <row r="228" spans="1:13" x14ac:dyDescent="0.25">
      <c r="A228">
        <v>113000</v>
      </c>
      <c r="B228">
        <v>10.4913092863091</v>
      </c>
      <c r="C228">
        <v>371.92402476998501</v>
      </c>
      <c r="D228">
        <v>371.64883122498702</v>
      </c>
      <c r="E228">
        <v>702.52700000000004</v>
      </c>
      <c r="F228">
        <v>51.578725532292303</v>
      </c>
      <c r="G228">
        <v>1.5176532105456</v>
      </c>
      <c r="H228">
        <v>-12.3479229930111</v>
      </c>
      <c r="I228">
        <v>576.75177545536701</v>
      </c>
      <c r="J228" s="7">
        <f t="shared" si="14"/>
        <v>26.375</v>
      </c>
      <c r="K228">
        <f t="shared" si="15"/>
        <v>14386.481770647546</v>
      </c>
      <c r="L228" s="7">
        <f t="shared" si="16"/>
        <v>4.0089841606173807E-2</v>
      </c>
      <c r="M228" s="7">
        <f t="shared" si="13"/>
        <v>6.4231006952986789</v>
      </c>
    </row>
    <row r="229" spans="1:13" x14ac:dyDescent="0.25">
      <c r="A229">
        <v>113500</v>
      </c>
      <c r="B229">
        <v>10.491771055898299</v>
      </c>
      <c r="C229">
        <v>371.92402476998501</v>
      </c>
      <c r="D229">
        <v>371.64883122498702</v>
      </c>
      <c r="E229">
        <v>702.40200000000004</v>
      </c>
      <c r="F229">
        <v>52.658104090724798</v>
      </c>
      <c r="G229">
        <v>6.0042770148480802</v>
      </c>
      <c r="H229">
        <v>-18.557270721267098</v>
      </c>
      <c r="I229">
        <v>586.57076680904595</v>
      </c>
      <c r="J229" s="7">
        <f t="shared" si="14"/>
        <v>26.5</v>
      </c>
      <c r="K229">
        <f t="shared" si="15"/>
        <v>14444.257623042471</v>
      </c>
      <c r="L229" s="7">
        <f t="shared" si="16"/>
        <v>4.0609270626225054E-2</v>
      </c>
      <c r="M229" s="7">
        <f t="shared" si="13"/>
        <v>6.5063223985077956</v>
      </c>
    </row>
    <row r="230" spans="1:13" x14ac:dyDescent="0.25">
      <c r="A230">
        <v>114000</v>
      </c>
      <c r="B230">
        <v>10.483809824843499</v>
      </c>
      <c r="C230">
        <v>371.92402476998501</v>
      </c>
      <c r="D230">
        <v>371.64883122498702</v>
      </c>
      <c r="E230">
        <v>702.27700000000004</v>
      </c>
      <c r="F230">
        <v>53.911395607773898</v>
      </c>
      <c r="G230">
        <v>4.0928924030533196</v>
      </c>
      <c r="H230">
        <v>-19.055486402393001</v>
      </c>
      <c r="I230">
        <v>602.54289134214503</v>
      </c>
      <c r="J230" s="7">
        <f t="shared" si="14"/>
        <v>26.625</v>
      </c>
      <c r="K230">
        <f t="shared" si="15"/>
        <v>14501.935300666972</v>
      </c>
      <c r="L230" s="7">
        <f t="shared" si="16"/>
        <v>4.1549136639330679E-2</v>
      </c>
      <c r="M230" s="7">
        <f t="shared" si="13"/>
        <v>6.6569055337960297</v>
      </c>
    </row>
    <row r="231" spans="1:13" x14ac:dyDescent="0.25">
      <c r="A231">
        <v>114500</v>
      </c>
      <c r="B231">
        <v>10.487495917364599</v>
      </c>
      <c r="C231">
        <v>371.92402476998501</v>
      </c>
      <c r="D231">
        <v>371.64883122498702</v>
      </c>
      <c r="E231">
        <v>702.15200000000004</v>
      </c>
      <c r="F231">
        <v>55.657201547174303</v>
      </c>
      <c r="G231">
        <v>6.4323591167535303</v>
      </c>
      <c r="H231">
        <v>-19.702353218704101</v>
      </c>
      <c r="I231">
        <v>619.71660620404498</v>
      </c>
      <c r="J231" s="7">
        <f t="shared" si="14"/>
        <v>26.75</v>
      </c>
      <c r="K231">
        <f t="shared" si="15"/>
        <v>14559.514803521048</v>
      </c>
      <c r="L231" s="7">
        <f t="shared" si="16"/>
        <v>4.2564372135132811E-2</v>
      </c>
      <c r="M231" s="7">
        <f t="shared" si="13"/>
        <v>6.8195641913940763</v>
      </c>
    </row>
    <row r="232" spans="1:13" x14ac:dyDescent="0.25">
      <c r="A232">
        <v>115000</v>
      </c>
      <c r="B232">
        <v>10.4876581210133</v>
      </c>
      <c r="C232">
        <v>371.92402476998501</v>
      </c>
      <c r="D232">
        <v>371.64883122498702</v>
      </c>
      <c r="E232">
        <v>702.02700000000004</v>
      </c>
      <c r="F232">
        <v>57.697749300324602</v>
      </c>
      <c r="G232">
        <v>5.5189837114600202</v>
      </c>
      <c r="H232">
        <v>-19.480581087127199</v>
      </c>
      <c r="I232">
        <v>634.84609013855504</v>
      </c>
      <c r="J232" s="7">
        <f t="shared" si="14"/>
        <v>26.875</v>
      </c>
      <c r="K232">
        <f t="shared" si="15"/>
        <v>14616.996131604697</v>
      </c>
      <c r="L232" s="7">
        <f t="shared" si="16"/>
        <v>4.3432048857555507E-2</v>
      </c>
      <c r="M232" s="7">
        <f t="shared" si="13"/>
        <v>6.9585813273018777</v>
      </c>
    </row>
    <row r="233" spans="1:13" x14ac:dyDescent="0.25">
      <c r="A233">
        <v>115500</v>
      </c>
      <c r="B233">
        <v>10.4937167512168</v>
      </c>
      <c r="C233">
        <v>371.92402476998501</v>
      </c>
      <c r="D233">
        <v>371.64883122498702</v>
      </c>
      <c r="E233">
        <v>701.90200000000004</v>
      </c>
      <c r="F233">
        <v>58.454438569636999</v>
      </c>
      <c r="G233">
        <v>4.9166294449303898</v>
      </c>
      <c r="H233">
        <v>-20.3962215002521</v>
      </c>
      <c r="I233">
        <v>641.06293969477201</v>
      </c>
      <c r="J233" s="7">
        <f t="shared" si="14"/>
        <v>27</v>
      </c>
      <c r="K233">
        <f t="shared" si="15"/>
        <v>14674.379284917924</v>
      </c>
      <c r="L233" s="7">
        <f t="shared" si="16"/>
        <v>4.3685864134208767E-2</v>
      </c>
      <c r="M233" s="7">
        <f t="shared" si="13"/>
        <v>6.9992470175274519</v>
      </c>
    </row>
    <row r="234" spans="1:13" x14ac:dyDescent="0.25">
      <c r="A234">
        <v>116000</v>
      </c>
      <c r="B234">
        <v>10.5005917335142</v>
      </c>
      <c r="C234">
        <v>371.92402476998501</v>
      </c>
      <c r="D234">
        <v>371.64883122498702</v>
      </c>
      <c r="E234">
        <v>701.77700000000004</v>
      </c>
      <c r="F234">
        <v>58.380169302874002</v>
      </c>
      <c r="G234">
        <v>9.8066516478647507</v>
      </c>
      <c r="H234">
        <v>-20.9192408856456</v>
      </c>
      <c r="I234">
        <v>637.32117291347902</v>
      </c>
      <c r="J234" s="7">
        <f t="shared" si="14"/>
        <v>27.125</v>
      </c>
      <c r="K234">
        <f t="shared" si="15"/>
        <v>14731.664263460725</v>
      </c>
      <c r="L234" s="7">
        <f t="shared" si="16"/>
        <v>4.3261994131528023E-2</v>
      </c>
      <c r="M234" s="7">
        <f t="shared" si="13"/>
        <v>6.9313355566720993</v>
      </c>
    </row>
    <row r="235" spans="1:13" x14ac:dyDescent="0.25">
      <c r="A235">
        <v>116500</v>
      </c>
      <c r="B235">
        <v>10.5093428855618</v>
      </c>
      <c r="C235">
        <v>371.92402476998501</v>
      </c>
      <c r="D235">
        <v>371.64883122498702</v>
      </c>
      <c r="E235">
        <v>701.65200000000004</v>
      </c>
      <c r="F235">
        <v>57.565287819920997</v>
      </c>
      <c r="G235">
        <v>5.3578389947895699</v>
      </c>
      <c r="H235">
        <v>-23.870180422125099</v>
      </c>
      <c r="I235">
        <v>630.89495091496997</v>
      </c>
      <c r="J235" s="7">
        <f t="shared" si="14"/>
        <v>27.25</v>
      </c>
      <c r="K235">
        <f t="shared" si="15"/>
        <v>14788.851067233101</v>
      </c>
      <c r="L235" s="7">
        <f t="shared" si="16"/>
        <v>4.2660173400002083E-2</v>
      </c>
      <c r="M235" s="7">
        <f t="shared" si="13"/>
        <v>6.8349132460757378</v>
      </c>
    </row>
    <row r="236" spans="1:13" x14ac:dyDescent="0.25">
      <c r="A236">
        <v>117000</v>
      </c>
      <c r="B236">
        <v>10.5192272597859</v>
      </c>
      <c r="C236">
        <v>371.92402476998501</v>
      </c>
      <c r="D236">
        <v>371.64883122498702</v>
      </c>
      <c r="E236">
        <v>701.52700000000004</v>
      </c>
      <c r="F236">
        <v>55.164816557788598</v>
      </c>
      <c r="G236">
        <v>4.6892035195415902</v>
      </c>
      <c r="H236">
        <v>-22.259952422393699</v>
      </c>
      <c r="I236">
        <v>613.22502571248697</v>
      </c>
      <c r="J236" s="7">
        <f t="shared" si="14"/>
        <v>27.375</v>
      </c>
      <c r="K236">
        <f t="shared" si="15"/>
        <v>14845.939696235053</v>
      </c>
      <c r="L236" s="7">
        <f t="shared" si="16"/>
        <v>4.1305908434209893E-2</v>
      </c>
      <c r="M236" s="7">
        <f t="shared" si="13"/>
        <v>6.6179360794196622</v>
      </c>
    </row>
    <row r="237" spans="1:13" x14ac:dyDescent="0.25">
      <c r="A237">
        <v>117500</v>
      </c>
      <c r="B237">
        <v>10.5304765958319</v>
      </c>
      <c r="C237">
        <v>371.92402476998501</v>
      </c>
      <c r="D237">
        <v>371.64883122498702</v>
      </c>
      <c r="E237">
        <v>701.40200000000004</v>
      </c>
      <c r="F237">
        <v>54.075018526496301</v>
      </c>
      <c r="G237">
        <v>3.7527248745590201E-3</v>
      </c>
      <c r="H237">
        <v>-27.599578624661401</v>
      </c>
      <c r="I237">
        <v>601.22164782854702</v>
      </c>
      <c r="J237" s="7">
        <f t="shared" si="14"/>
        <v>27.5</v>
      </c>
      <c r="K237">
        <f t="shared" si="15"/>
        <v>14902.930150466582</v>
      </c>
      <c r="L237" s="7">
        <f t="shared" si="16"/>
        <v>4.0342512630626798E-2</v>
      </c>
      <c r="M237" s="7">
        <f t="shared" si="13"/>
        <v>6.4635830561118963</v>
      </c>
    </row>
    <row r="238" spans="1:13" x14ac:dyDescent="0.25">
      <c r="A238">
        <v>118000</v>
      </c>
      <c r="B238">
        <v>10.5421733482544</v>
      </c>
      <c r="C238">
        <v>371.92402476998501</v>
      </c>
      <c r="D238">
        <v>371.64883122498702</v>
      </c>
      <c r="E238">
        <v>701.27700000000004</v>
      </c>
      <c r="F238">
        <v>53.302552510309503</v>
      </c>
      <c r="G238">
        <v>-3.19853368964564</v>
      </c>
      <c r="H238">
        <v>-27.162210792772001</v>
      </c>
      <c r="I238">
        <v>598.96320987661102</v>
      </c>
      <c r="J238" s="7">
        <f t="shared" si="14"/>
        <v>27.625</v>
      </c>
      <c r="K238">
        <f t="shared" si="15"/>
        <v>14959.822429927684</v>
      </c>
      <c r="L238" s="7">
        <f t="shared" si="16"/>
        <v>4.003812295782086E-2</v>
      </c>
      <c r="M238" s="7">
        <f t="shared" si="13"/>
        <v>6.4148144543736327</v>
      </c>
    </row>
    <row r="239" spans="1:13" x14ac:dyDescent="0.25">
      <c r="A239">
        <v>118500</v>
      </c>
      <c r="B239">
        <v>10.556077753620301</v>
      </c>
      <c r="C239">
        <v>371.92402476998501</v>
      </c>
      <c r="D239">
        <v>371.64883122498702</v>
      </c>
      <c r="E239">
        <v>701.15200000000004</v>
      </c>
      <c r="F239">
        <v>52.331427044789201</v>
      </c>
      <c r="G239">
        <v>-3.84530692074186</v>
      </c>
      <c r="H239">
        <v>-26.013105731587899</v>
      </c>
      <c r="I239">
        <v>590.32467741851599</v>
      </c>
      <c r="J239" s="7">
        <f t="shared" si="14"/>
        <v>27.75</v>
      </c>
      <c r="K239">
        <f t="shared" si="15"/>
        <v>15016.616534618362</v>
      </c>
      <c r="L239" s="7">
        <f t="shared" si="16"/>
        <v>3.931143051150162E-2</v>
      </c>
      <c r="M239" s="7">
        <f t="shared" si="13"/>
        <v>6.2983854895731683</v>
      </c>
    </row>
    <row r="240" spans="1:13" x14ac:dyDescent="0.25">
      <c r="A240">
        <v>119000</v>
      </c>
      <c r="B240">
        <v>10.5728649646506</v>
      </c>
      <c r="C240">
        <v>371.92402476998501</v>
      </c>
      <c r="D240">
        <v>371.64883122498702</v>
      </c>
      <c r="E240">
        <v>701.02700000000004</v>
      </c>
      <c r="F240">
        <v>50.4856360591045</v>
      </c>
      <c r="G240">
        <v>-10.465686058631199</v>
      </c>
      <c r="H240">
        <v>-26.0486671261704</v>
      </c>
      <c r="I240">
        <v>575.05448314738499</v>
      </c>
      <c r="J240" s="7">
        <f t="shared" si="14"/>
        <v>27.875</v>
      </c>
      <c r="K240">
        <f t="shared" si="15"/>
        <v>15073.312464538614</v>
      </c>
      <c r="L240" s="7">
        <f t="shared" si="16"/>
        <v>3.8150505039967475E-2</v>
      </c>
      <c r="M240" s="7">
        <f t="shared" si="13"/>
        <v>6.1123847246748459</v>
      </c>
    </row>
    <row r="241" spans="1:13" x14ac:dyDescent="0.25">
      <c r="A241">
        <v>119500</v>
      </c>
      <c r="B241">
        <v>10.580825161016501</v>
      </c>
      <c r="C241">
        <v>371.92402476998501</v>
      </c>
      <c r="D241">
        <v>371.64883122498702</v>
      </c>
      <c r="E241">
        <v>700.90200000000004</v>
      </c>
      <c r="F241">
        <v>50.846268972750202</v>
      </c>
      <c r="G241">
        <v>-13.9307325538869</v>
      </c>
      <c r="H241">
        <v>-20.763571434226002</v>
      </c>
      <c r="I241">
        <v>569.57171659963399</v>
      </c>
      <c r="J241" s="7">
        <f t="shared" si="14"/>
        <v>28</v>
      </c>
      <c r="K241">
        <f t="shared" si="15"/>
        <v>15129.910219688443</v>
      </c>
      <c r="L241" s="7">
        <f t="shared" si="16"/>
        <v>3.7645412849737499E-2</v>
      </c>
      <c r="M241" s="7">
        <f t="shared" si="13"/>
        <v>6.0314600348213325</v>
      </c>
    </row>
    <row r="242" spans="1:13" x14ac:dyDescent="0.25">
      <c r="A242">
        <v>120000</v>
      </c>
      <c r="B242">
        <v>10.5880186120782</v>
      </c>
      <c r="C242">
        <v>371.92402476998501</v>
      </c>
      <c r="D242">
        <v>371.64883122498702</v>
      </c>
      <c r="E242">
        <v>700.77700000000004</v>
      </c>
      <c r="F242">
        <v>49.721210557146797</v>
      </c>
      <c r="G242">
        <v>-12.633007796189</v>
      </c>
      <c r="H242">
        <v>-22.372539309630401</v>
      </c>
      <c r="I242">
        <v>556.705773295629</v>
      </c>
      <c r="J242" s="7">
        <f t="shared" si="14"/>
        <v>28.125</v>
      </c>
      <c r="K242">
        <f t="shared" si="15"/>
        <v>15186.409800067848</v>
      </c>
      <c r="L242" s="7">
        <f t="shared" si="16"/>
        <v>3.6658155589423237E-2</v>
      </c>
      <c r="M242" s="7">
        <f t="shared" si="13"/>
        <v>5.8732839847022751</v>
      </c>
    </row>
    <row r="243" spans="1:13" x14ac:dyDescent="0.25">
      <c r="A243">
        <v>120500</v>
      </c>
      <c r="B243">
        <v>10.594026102151499</v>
      </c>
      <c r="C243">
        <v>371.92402476998501</v>
      </c>
      <c r="D243">
        <v>371.64883122498702</v>
      </c>
      <c r="E243">
        <v>700.65200000000004</v>
      </c>
      <c r="F243">
        <v>49.056237595453297</v>
      </c>
      <c r="G243">
        <v>-14.773496521556901</v>
      </c>
      <c r="H243">
        <v>-26.1498774569313</v>
      </c>
      <c r="I243">
        <v>546.68098260635497</v>
      </c>
      <c r="J243" s="7">
        <f t="shared" si="14"/>
        <v>28.25</v>
      </c>
      <c r="K243">
        <f t="shared" si="15"/>
        <v>15242.811205676828</v>
      </c>
      <c r="L243" s="7">
        <f t="shared" si="16"/>
        <v>3.5864839840222942E-2</v>
      </c>
      <c r="M243" s="7">
        <f t="shared" si="13"/>
        <v>5.7461807900741606</v>
      </c>
    </row>
    <row r="244" spans="1:13" x14ac:dyDescent="0.25">
      <c r="A244">
        <v>121000</v>
      </c>
      <c r="B244">
        <v>10.598419414622599</v>
      </c>
      <c r="C244">
        <v>371.92402476998501</v>
      </c>
      <c r="D244">
        <v>371.64883122498702</v>
      </c>
      <c r="E244">
        <v>700.52700000000004</v>
      </c>
      <c r="F244">
        <v>50.332682446306897</v>
      </c>
      <c r="G244">
        <v>-18.864422798314699</v>
      </c>
      <c r="H244">
        <v>-26.9675554243405</v>
      </c>
      <c r="I244">
        <v>560.73458409596401</v>
      </c>
      <c r="J244" s="7">
        <f t="shared" si="14"/>
        <v>28.375</v>
      </c>
      <c r="K244">
        <f t="shared" si="15"/>
        <v>15299.114436515381</v>
      </c>
      <c r="L244" s="7">
        <f t="shared" si="16"/>
        <v>3.665144060610611E-2</v>
      </c>
      <c r="M244" s="7">
        <f t="shared" si="13"/>
        <v>5.8722081257742991</v>
      </c>
    </row>
    <row r="245" spans="1:13" x14ac:dyDescent="0.25">
      <c r="A245">
        <v>121500</v>
      </c>
      <c r="B245">
        <v>10.6045602821373</v>
      </c>
      <c r="C245">
        <v>371.92402476998501</v>
      </c>
      <c r="D245">
        <v>371.64883122498702</v>
      </c>
      <c r="E245">
        <v>700.40200000000004</v>
      </c>
      <c r="F245">
        <v>50.974532696170897</v>
      </c>
      <c r="G245">
        <v>-16.776017333026399</v>
      </c>
      <c r="H245">
        <v>-29.254919933384301</v>
      </c>
      <c r="I245">
        <v>564.41589098589498</v>
      </c>
      <c r="J245" s="7">
        <f t="shared" si="14"/>
        <v>28.5</v>
      </c>
      <c r="K245">
        <f t="shared" si="15"/>
        <v>15355.319492583511</v>
      </c>
      <c r="L245" s="7">
        <f t="shared" si="16"/>
        <v>3.6757026856947074E-2</v>
      </c>
      <c r="M245" s="7">
        <f t="shared" si="13"/>
        <v>5.8891249080318309</v>
      </c>
    </row>
    <row r="246" spans="1:13" x14ac:dyDescent="0.25">
      <c r="A246">
        <v>122000</v>
      </c>
      <c r="B246">
        <v>10.6109863028792</v>
      </c>
      <c r="C246">
        <v>371.92402476998501</v>
      </c>
      <c r="D246">
        <v>371.64883122498702</v>
      </c>
      <c r="E246">
        <v>700.27700000000004</v>
      </c>
      <c r="F246">
        <v>50.81719012576</v>
      </c>
      <c r="G246">
        <v>-14.3335672694301</v>
      </c>
      <c r="H246">
        <v>-26.338114086634501</v>
      </c>
      <c r="I246">
        <v>566.17618592873202</v>
      </c>
      <c r="J246" s="7">
        <f t="shared" si="14"/>
        <v>28.625</v>
      </c>
      <c r="K246">
        <f t="shared" si="15"/>
        <v>15411.426373881217</v>
      </c>
      <c r="L246" s="7">
        <f t="shared" si="16"/>
        <v>3.6737429241998583E-2</v>
      </c>
      <c r="M246" s="7">
        <f t="shared" si="13"/>
        <v>5.8859850239824389</v>
      </c>
    </row>
    <row r="247" spans="1:13" x14ac:dyDescent="0.25">
      <c r="A247">
        <v>122500</v>
      </c>
      <c r="B247">
        <v>10.6135175588414</v>
      </c>
      <c r="C247">
        <v>371.92402476998501</v>
      </c>
      <c r="D247">
        <v>371.64883122498702</v>
      </c>
      <c r="E247">
        <v>700.15200000000004</v>
      </c>
      <c r="F247">
        <v>51.210846094172602</v>
      </c>
      <c r="G247">
        <v>-14.739643404804401</v>
      </c>
      <c r="H247">
        <v>-27.933721721159099</v>
      </c>
      <c r="I247">
        <v>567.68827281142205</v>
      </c>
      <c r="J247" s="7">
        <f t="shared" si="14"/>
        <v>28.75</v>
      </c>
      <c r="K247">
        <f t="shared" si="15"/>
        <v>15467.435080408497</v>
      </c>
      <c r="L247" s="7">
        <f t="shared" si="16"/>
        <v>3.6702159722039017E-2</v>
      </c>
      <c r="M247" s="7">
        <f t="shared" si="13"/>
        <v>5.8803342239518335</v>
      </c>
    </row>
    <row r="248" spans="1:13" x14ac:dyDescent="0.25">
      <c r="A248">
        <v>123000</v>
      </c>
      <c r="B248">
        <v>10.6153732661724</v>
      </c>
      <c r="C248">
        <v>371.92402476998501</v>
      </c>
      <c r="D248">
        <v>371.64883122498702</v>
      </c>
      <c r="E248">
        <v>700.02700000000004</v>
      </c>
      <c r="F248">
        <v>51.1195526682395</v>
      </c>
      <c r="G248">
        <v>-16.1417902635365</v>
      </c>
      <c r="H248">
        <v>-28.764382384043401</v>
      </c>
      <c r="I248">
        <v>567.97510481798304</v>
      </c>
      <c r="J248" s="7">
        <f t="shared" si="14"/>
        <v>28.875</v>
      </c>
      <c r="K248">
        <f t="shared" si="15"/>
        <v>15523.345612165353</v>
      </c>
      <c r="L248" s="7">
        <f t="shared" si="16"/>
        <v>3.6588446782559014E-2</v>
      </c>
      <c r="M248" s="7">
        <f t="shared" si="13"/>
        <v>5.8621154026401037</v>
      </c>
    </row>
    <row r="249" spans="1:13" x14ac:dyDescent="0.25">
      <c r="A249">
        <v>123500</v>
      </c>
      <c r="B249">
        <v>10.6214043134501</v>
      </c>
      <c r="C249">
        <v>371.92402476998501</v>
      </c>
      <c r="D249">
        <v>371.64883122498702</v>
      </c>
      <c r="E249">
        <v>699.90200000000004</v>
      </c>
      <c r="F249">
        <v>51.483251260442302</v>
      </c>
      <c r="G249">
        <v>-16.862069614226101</v>
      </c>
      <c r="H249">
        <v>-29.725775794461399</v>
      </c>
      <c r="I249">
        <v>570.22342014275398</v>
      </c>
      <c r="J249" s="7">
        <f t="shared" si="14"/>
        <v>29</v>
      </c>
      <c r="K249">
        <f t="shared" si="15"/>
        <v>15579.157969151784</v>
      </c>
      <c r="L249" s="7">
        <f t="shared" si="16"/>
        <v>3.660168420346277E-2</v>
      </c>
      <c r="M249" s="7">
        <f t="shared" si="13"/>
        <v>5.8642362712692719</v>
      </c>
    </row>
    <row r="250" spans="1:13" x14ac:dyDescent="0.25">
      <c r="A250">
        <v>124000</v>
      </c>
      <c r="B250">
        <v>10.6252561421834</v>
      </c>
      <c r="C250">
        <v>371.92402476998501</v>
      </c>
      <c r="D250">
        <v>371.64883122498702</v>
      </c>
      <c r="E250">
        <v>699.77700000000004</v>
      </c>
      <c r="F250">
        <v>52.603268373693297</v>
      </c>
      <c r="G250">
        <v>-16.57320906304</v>
      </c>
      <c r="H250">
        <v>-27.745892207248701</v>
      </c>
      <c r="I250">
        <v>579.20157579048396</v>
      </c>
      <c r="J250" s="7">
        <f t="shared" si="14"/>
        <v>29.125</v>
      </c>
      <c r="K250">
        <f t="shared" si="15"/>
        <v>15634.87215136779</v>
      </c>
      <c r="L250" s="7">
        <f t="shared" si="16"/>
        <v>3.7045494851700049E-2</v>
      </c>
      <c r="M250" s="7">
        <f t="shared" si="13"/>
        <v>5.9353425757360583</v>
      </c>
    </row>
    <row r="251" spans="1:13" x14ac:dyDescent="0.25">
      <c r="A251">
        <v>124500</v>
      </c>
      <c r="B251">
        <v>10.632690267809901</v>
      </c>
      <c r="C251">
        <v>371.92402476998501</v>
      </c>
      <c r="D251">
        <v>371.64883122498702</v>
      </c>
      <c r="E251">
        <v>699.65200000000004</v>
      </c>
      <c r="F251">
        <v>53.087666695192802</v>
      </c>
      <c r="G251">
        <v>-12.662836443476699</v>
      </c>
      <c r="H251">
        <v>-29.713132638749101</v>
      </c>
      <c r="I251">
        <v>580.22722363775199</v>
      </c>
      <c r="J251" s="7">
        <f t="shared" si="14"/>
        <v>29.25</v>
      </c>
      <c r="K251">
        <f t="shared" si="15"/>
        <v>15690.488158813372</v>
      </c>
      <c r="L251" s="7">
        <f t="shared" si="16"/>
        <v>3.697955205503517E-2</v>
      </c>
      <c r="M251" s="7">
        <f t="shared" si="13"/>
        <v>5.9247773750233943</v>
      </c>
    </row>
    <row r="252" spans="1:13" x14ac:dyDescent="0.25">
      <c r="A252">
        <v>125000</v>
      </c>
      <c r="B252">
        <v>10.635384295622201</v>
      </c>
      <c r="C252">
        <v>371.92402476998501</v>
      </c>
      <c r="D252">
        <v>371.64883122498702</v>
      </c>
      <c r="E252">
        <v>699.52700000000004</v>
      </c>
      <c r="F252">
        <v>54.939487129098303</v>
      </c>
      <c r="G252">
        <v>-13.387483421382401</v>
      </c>
      <c r="H252">
        <v>-31.833911919976298</v>
      </c>
      <c r="I252">
        <v>595.09099877782603</v>
      </c>
      <c r="J252" s="7">
        <f t="shared" si="14"/>
        <v>29.375</v>
      </c>
      <c r="K252">
        <f t="shared" si="15"/>
        <v>15746.00599148853</v>
      </c>
      <c r="L252" s="7">
        <f t="shared" si="16"/>
        <v>3.7793139358609493E-2</v>
      </c>
      <c r="M252" s="7">
        <f t="shared" si="13"/>
        <v>6.0551284307000435</v>
      </c>
    </row>
    <row r="253" spans="1:13" x14ac:dyDescent="0.25">
      <c r="A253">
        <v>125500</v>
      </c>
      <c r="B253">
        <v>10.638253212435</v>
      </c>
      <c r="C253">
        <v>371.92402476998501</v>
      </c>
      <c r="D253">
        <v>371.64883122498702</v>
      </c>
      <c r="E253">
        <v>699.40200000000004</v>
      </c>
      <c r="F253">
        <v>54.709941883432499</v>
      </c>
      <c r="G253">
        <v>-13.389293926407801</v>
      </c>
      <c r="H253">
        <v>-32.3387414461398</v>
      </c>
      <c r="I253">
        <v>592.18472230647797</v>
      </c>
      <c r="J253" s="7">
        <f t="shared" si="14"/>
        <v>29.5</v>
      </c>
      <c r="K253">
        <f t="shared" si="15"/>
        <v>15801.425649393263</v>
      </c>
      <c r="L253" s="7">
        <f t="shared" si="16"/>
        <v>3.7476664159680838E-2</v>
      </c>
      <c r="M253" s="7">
        <f t="shared" si="13"/>
        <v>6.0044235142213918</v>
      </c>
    </row>
    <row r="254" spans="1:13" x14ac:dyDescent="0.25">
      <c r="A254">
        <v>126000</v>
      </c>
      <c r="B254">
        <v>10.639639819477599</v>
      </c>
      <c r="C254">
        <v>371.92402476998501</v>
      </c>
      <c r="D254">
        <v>371.64883122498702</v>
      </c>
      <c r="E254">
        <v>699.27700000000004</v>
      </c>
      <c r="F254">
        <v>54.979699974688302</v>
      </c>
      <c r="G254">
        <v>-11.1371279691575</v>
      </c>
      <c r="H254">
        <v>-33.907023318224198</v>
      </c>
      <c r="I254">
        <v>594.46728676017005</v>
      </c>
      <c r="J254" s="7">
        <f t="shared" si="14"/>
        <v>29.625</v>
      </c>
      <c r="K254">
        <f t="shared" si="15"/>
        <v>15856.747132527569</v>
      </c>
      <c r="L254" s="7">
        <f t="shared" si="16"/>
        <v>3.7489863576162852E-2</v>
      </c>
      <c r="M254" s="7">
        <f t="shared" si="13"/>
        <v>6.0065382938709604</v>
      </c>
    </row>
    <row r="255" spans="1:13" x14ac:dyDescent="0.25">
      <c r="A255">
        <v>126500</v>
      </c>
      <c r="B255">
        <v>10.6421311806548</v>
      </c>
      <c r="C255">
        <v>371.92402476998501</v>
      </c>
      <c r="D255">
        <v>371.64883122498702</v>
      </c>
      <c r="E255">
        <v>699.15200000000004</v>
      </c>
      <c r="F255">
        <v>53.290119609215601</v>
      </c>
      <c r="G255">
        <v>-8.3607126534982008</v>
      </c>
      <c r="H255">
        <v>-34.031602156316502</v>
      </c>
      <c r="I255">
        <v>581.80503488143097</v>
      </c>
      <c r="J255" s="7">
        <f t="shared" si="14"/>
        <v>29.75</v>
      </c>
      <c r="K255">
        <f t="shared" si="15"/>
        <v>15911.970440891453</v>
      </c>
      <c r="L255" s="7">
        <f t="shared" si="16"/>
        <v>3.6563984142798336E-2</v>
      </c>
      <c r="M255" s="7">
        <f t="shared" si="13"/>
        <v>5.8581960556893424</v>
      </c>
    </row>
    <row r="256" spans="1:13" x14ac:dyDescent="0.25">
      <c r="A256">
        <v>127000</v>
      </c>
      <c r="B256">
        <v>10.649492910053199</v>
      </c>
      <c r="C256">
        <v>371.92402476998501</v>
      </c>
      <c r="D256">
        <v>371.64883122498702</v>
      </c>
      <c r="E256">
        <v>699.02700000000004</v>
      </c>
      <c r="F256">
        <v>52.714971443730199</v>
      </c>
      <c r="G256">
        <v>-11.1344358664031</v>
      </c>
      <c r="H256">
        <v>-32.421161326435502</v>
      </c>
      <c r="I256">
        <v>575.17550662322901</v>
      </c>
      <c r="J256" s="7">
        <f t="shared" si="14"/>
        <v>29.875</v>
      </c>
      <c r="K256">
        <f t="shared" si="15"/>
        <v>15967.095574484911</v>
      </c>
      <c r="L256" s="7">
        <f t="shared" si="16"/>
        <v>3.6022550497057687E-2</v>
      </c>
      <c r="M256" s="7">
        <f t="shared" si="13"/>
        <v>5.7714488227973249</v>
      </c>
    </row>
    <row r="257" spans="1:13" x14ac:dyDescent="0.25">
      <c r="A257">
        <v>127500</v>
      </c>
      <c r="B257">
        <v>10.651974711691199</v>
      </c>
      <c r="C257">
        <v>371.92402476998501</v>
      </c>
      <c r="D257">
        <v>371.64883122498702</v>
      </c>
      <c r="E257">
        <v>698.90200000000004</v>
      </c>
      <c r="F257">
        <v>52.002091223414197</v>
      </c>
      <c r="G257">
        <v>-9.4838683822312309</v>
      </c>
      <c r="H257">
        <v>-34.348186401482302</v>
      </c>
      <c r="I257">
        <v>565.42551109126703</v>
      </c>
      <c r="J257" s="7">
        <f t="shared" si="14"/>
        <v>30</v>
      </c>
      <c r="K257">
        <f t="shared" si="15"/>
        <v>16022.122533307946</v>
      </c>
      <c r="L257" s="7">
        <f t="shared" si="16"/>
        <v>3.529030001585743E-2</v>
      </c>
      <c r="M257" s="7">
        <f t="shared" si="13"/>
        <v>5.6541293626424647</v>
      </c>
    </row>
    <row r="258" spans="1:13" x14ac:dyDescent="0.25">
      <c r="A258">
        <v>128000</v>
      </c>
      <c r="B258">
        <v>10.6559182559195</v>
      </c>
      <c r="C258">
        <v>371.92402476998501</v>
      </c>
      <c r="D258">
        <v>371.64883122498702</v>
      </c>
      <c r="E258">
        <v>698.77700000000004</v>
      </c>
      <c r="F258">
        <v>51.836919942086901</v>
      </c>
      <c r="G258">
        <v>-5.0616959233257699</v>
      </c>
      <c r="H258">
        <v>-33.2449306429044</v>
      </c>
      <c r="I258">
        <v>567.09443317610896</v>
      </c>
      <c r="J258" s="7">
        <f t="shared" si="14"/>
        <v>30.125</v>
      </c>
      <c r="K258">
        <f t="shared" si="15"/>
        <v>16077.051317360554</v>
      </c>
      <c r="L258" s="7">
        <f t="shared" si="16"/>
        <v>3.5273535052024178E-2</v>
      </c>
      <c r="M258" s="7">
        <f t="shared" si="13"/>
        <v>5.6514433193322446</v>
      </c>
    </row>
    <row r="259" spans="1:13" x14ac:dyDescent="0.25">
      <c r="A259">
        <v>128500</v>
      </c>
      <c r="B259">
        <v>10.6572069637696</v>
      </c>
      <c r="C259">
        <v>371.92402476998501</v>
      </c>
      <c r="D259">
        <v>371.64883122498702</v>
      </c>
      <c r="E259">
        <v>698.65200000000004</v>
      </c>
      <c r="F259">
        <v>52.0355644736307</v>
      </c>
      <c r="G259">
        <v>-3.9509330779116398</v>
      </c>
      <c r="H259">
        <v>-33.886848053931402</v>
      </c>
      <c r="I259">
        <v>569.14262202174405</v>
      </c>
      <c r="J259" s="7">
        <f t="shared" si="14"/>
        <v>30.25</v>
      </c>
      <c r="K259">
        <f t="shared" si="15"/>
        <v>16131.881926642738</v>
      </c>
      <c r="L259" s="7">
        <f t="shared" si="16"/>
        <v>3.5280609206652574E-2</v>
      </c>
      <c r="M259" s="7">
        <f t="shared" si="13"/>
        <v>5.6525767238479991</v>
      </c>
    </row>
    <row r="260" spans="1:13" x14ac:dyDescent="0.25">
      <c r="A260">
        <v>129000</v>
      </c>
      <c r="B260">
        <v>10.6644316196069</v>
      </c>
      <c r="C260">
        <v>371.92402476998501</v>
      </c>
      <c r="D260">
        <v>371.64883122498702</v>
      </c>
      <c r="E260">
        <v>698.52700000000004</v>
      </c>
      <c r="F260">
        <v>52.2767463600876</v>
      </c>
      <c r="G260">
        <v>-1.6285632631728499</v>
      </c>
      <c r="H260">
        <v>-36.756086434692598</v>
      </c>
      <c r="I260">
        <v>571.33094310792796</v>
      </c>
      <c r="J260" s="7">
        <f t="shared" si="14"/>
        <v>30.375</v>
      </c>
      <c r="K260">
        <f t="shared" si="15"/>
        <v>16186.614361154498</v>
      </c>
      <c r="L260" s="7">
        <f t="shared" si="16"/>
        <v>3.5296506753076079E-2</v>
      </c>
      <c r="M260" s="7">
        <f t="shared" si="13"/>
        <v>5.6551237915687809</v>
      </c>
    </row>
    <row r="261" spans="1:13" x14ac:dyDescent="0.25">
      <c r="A261">
        <v>129500</v>
      </c>
      <c r="B261">
        <v>10.665393860902499</v>
      </c>
      <c r="C261">
        <v>371.92402476998501</v>
      </c>
      <c r="D261">
        <v>371.64883122498702</v>
      </c>
      <c r="E261">
        <v>698.40200000000004</v>
      </c>
      <c r="F261">
        <v>51.810167557975198</v>
      </c>
      <c r="G261">
        <v>0.27599998688095401</v>
      </c>
      <c r="H261">
        <v>-35.225884757799498</v>
      </c>
      <c r="I261">
        <v>571.80935824008998</v>
      </c>
      <c r="J261" s="7">
        <f t="shared" si="14"/>
        <v>30.5</v>
      </c>
      <c r="K261">
        <f t="shared" si="15"/>
        <v>16241.248620895833</v>
      </c>
      <c r="L261" s="7">
        <f t="shared" si="16"/>
        <v>3.5207228926007916E-2</v>
      </c>
      <c r="M261" s="7">
        <f t="shared" si="13"/>
        <v>5.6408199068403375</v>
      </c>
    </row>
    <row r="262" spans="1:13" x14ac:dyDescent="0.25">
      <c r="A262">
        <v>130000</v>
      </c>
      <c r="B262">
        <v>10.6728624943424</v>
      </c>
      <c r="C262">
        <v>371.92402476998501</v>
      </c>
      <c r="D262">
        <v>371.64883122498702</v>
      </c>
      <c r="E262">
        <v>698.27700000000004</v>
      </c>
      <c r="F262">
        <v>52.872034976004301</v>
      </c>
      <c r="G262">
        <v>3.0459497747370001</v>
      </c>
      <c r="H262">
        <v>-34.288195544295199</v>
      </c>
      <c r="I262">
        <v>579.28669187845105</v>
      </c>
      <c r="J262" s="7">
        <f t="shared" si="14"/>
        <v>30.625</v>
      </c>
      <c r="K262">
        <f t="shared" si="15"/>
        <v>16295.784705866743</v>
      </c>
      <c r="L262" s="7">
        <f t="shared" si="16"/>
        <v>3.5548253878802082E-2</v>
      </c>
      <c r="M262" s="7">
        <f t="shared" si="13"/>
        <v>5.695458127487961</v>
      </c>
    </row>
    <row r="263" spans="1:13" x14ac:dyDescent="0.25">
      <c r="A263">
        <v>130500</v>
      </c>
      <c r="B263">
        <v>10.676130084232</v>
      </c>
      <c r="C263">
        <v>371.92402476998501</v>
      </c>
      <c r="D263">
        <v>371.64883122498702</v>
      </c>
      <c r="E263">
        <v>698.15200000000004</v>
      </c>
      <c r="F263">
        <v>55.236092876210698</v>
      </c>
      <c r="G263">
        <v>0.360593758211735</v>
      </c>
      <c r="H263">
        <v>-37.799622436216502</v>
      </c>
      <c r="I263">
        <v>601.48475419199497</v>
      </c>
      <c r="J263" s="7">
        <f t="shared" si="14"/>
        <v>30.75</v>
      </c>
      <c r="K263">
        <f t="shared" si="15"/>
        <v>16350.222616067229</v>
      </c>
      <c r="L263" s="7">
        <f t="shared" si="16"/>
        <v>3.6787557473432861E-2</v>
      </c>
      <c r="M263" s="7">
        <f t="shared" si="13"/>
        <v>5.8940164520270448</v>
      </c>
    </row>
    <row r="264" spans="1:13" x14ac:dyDescent="0.25">
      <c r="A264">
        <v>131000</v>
      </c>
      <c r="B264">
        <v>10.676574456510799</v>
      </c>
      <c r="C264">
        <v>371.92402476998501</v>
      </c>
      <c r="D264">
        <v>371.64883122498702</v>
      </c>
      <c r="E264">
        <v>698.02700000000004</v>
      </c>
      <c r="F264">
        <v>55.529009968023701</v>
      </c>
      <c r="G264">
        <v>2.46817610911096</v>
      </c>
      <c r="H264">
        <v>-40.210426376414802</v>
      </c>
      <c r="I264">
        <v>601.84231042885597</v>
      </c>
      <c r="J264" s="7">
        <f t="shared" si="14"/>
        <v>30.875</v>
      </c>
      <c r="K264">
        <f t="shared" si="15"/>
        <v>16404.56235149729</v>
      </c>
      <c r="L264" s="7">
        <f t="shared" si="16"/>
        <v>3.6687495681585441E-2</v>
      </c>
      <c r="M264" s="7">
        <f t="shared" si="13"/>
        <v>5.8779847856737151</v>
      </c>
    </row>
    <row r="265" spans="1:13" x14ac:dyDescent="0.25">
      <c r="A265">
        <v>131500</v>
      </c>
      <c r="B265">
        <v>10.678265443793499</v>
      </c>
      <c r="C265">
        <v>371.92402476998501</v>
      </c>
      <c r="D265">
        <v>371.64883122498702</v>
      </c>
      <c r="E265">
        <v>697.90200000000004</v>
      </c>
      <c r="F265">
        <v>56.845037412895401</v>
      </c>
      <c r="G265">
        <v>-0.77280737863764404</v>
      </c>
      <c r="H265">
        <v>-43.813912012675303</v>
      </c>
      <c r="I265">
        <v>612.16097625489999</v>
      </c>
      <c r="J265" s="7">
        <f t="shared" si="14"/>
        <v>31</v>
      </c>
      <c r="K265">
        <f t="shared" si="15"/>
        <v>16458.803912156927</v>
      </c>
      <c r="L265" s="7">
        <f t="shared" si="16"/>
        <v>3.7193527520109827E-2</v>
      </c>
      <c r="M265" s="7">
        <f t="shared" si="13"/>
        <v>5.959060023780137</v>
      </c>
    </row>
    <row r="266" spans="1:13" x14ac:dyDescent="0.25">
      <c r="A266">
        <v>132000</v>
      </c>
      <c r="B266">
        <v>10.681331307133</v>
      </c>
      <c r="C266">
        <v>371.92402476998501</v>
      </c>
      <c r="D266">
        <v>371.64883122498702</v>
      </c>
      <c r="E266">
        <v>697.77700000000004</v>
      </c>
      <c r="F266">
        <v>56.594656791343397</v>
      </c>
      <c r="G266">
        <v>2.7065232111191802</v>
      </c>
      <c r="H266">
        <v>-44.1572095282717</v>
      </c>
      <c r="I266">
        <v>607.79507319150605</v>
      </c>
      <c r="J266" s="7">
        <f t="shared" si="14"/>
        <v>31.125</v>
      </c>
      <c r="K266">
        <f t="shared" si="15"/>
        <v>16512.947298046136</v>
      </c>
      <c r="L266" s="7">
        <f t="shared" si="16"/>
        <v>3.6807183007446662E-2</v>
      </c>
      <c r="M266" s="7">
        <f t="shared" si="13"/>
        <v>5.8971608092038075</v>
      </c>
    </row>
    <row r="267" spans="1:13" x14ac:dyDescent="0.25">
      <c r="A267">
        <v>132500</v>
      </c>
      <c r="B267">
        <v>10.683711710558301</v>
      </c>
      <c r="C267">
        <v>371.92402476998501</v>
      </c>
      <c r="D267">
        <v>371.64883122498702</v>
      </c>
      <c r="E267">
        <v>697.65200000000004</v>
      </c>
      <c r="F267">
        <v>56.74579064692</v>
      </c>
      <c r="G267">
        <v>3.64006304999464</v>
      </c>
      <c r="H267">
        <v>-42.434928332699499</v>
      </c>
      <c r="I267">
        <v>607.97453413964797</v>
      </c>
      <c r="J267" s="7">
        <f t="shared" si="14"/>
        <v>31.25</v>
      </c>
      <c r="K267">
        <f t="shared" si="15"/>
        <v>16566.992509164924</v>
      </c>
      <c r="L267" s="7">
        <f t="shared" si="16"/>
        <v>3.6697942236849211E-2</v>
      </c>
      <c r="M267" s="7">
        <f t="shared" si="13"/>
        <v>5.8796585083348658</v>
      </c>
    </row>
    <row r="268" spans="1:13" x14ac:dyDescent="0.25">
      <c r="A268">
        <v>133000</v>
      </c>
      <c r="B268">
        <v>10.6890255757496</v>
      </c>
      <c r="C268">
        <v>371.92402476998501</v>
      </c>
      <c r="D268">
        <v>371.64883122498702</v>
      </c>
      <c r="E268">
        <v>697.52700000000004</v>
      </c>
      <c r="F268">
        <v>57.977352380839797</v>
      </c>
      <c r="G268">
        <v>2.95121361504071</v>
      </c>
      <c r="H268">
        <v>-37.613357942857299</v>
      </c>
      <c r="I268">
        <v>616.07589980482896</v>
      </c>
      <c r="J268" s="7">
        <f t="shared" si="14"/>
        <v>31.375</v>
      </c>
      <c r="K268">
        <f t="shared" si="15"/>
        <v>16620.939545513287</v>
      </c>
      <c r="L268" s="7">
        <f t="shared" si="16"/>
        <v>3.7066249962453814E-2</v>
      </c>
      <c r="M268" s="7">
        <f t="shared" si="13"/>
        <v>5.9386679110572373</v>
      </c>
    </row>
    <row r="269" spans="1:13" x14ac:dyDescent="0.25">
      <c r="A269">
        <v>133500</v>
      </c>
      <c r="B269">
        <v>10.691040047663799</v>
      </c>
      <c r="C269">
        <v>371.92402476998501</v>
      </c>
      <c r="D269">
        <v>371.64883122498702</v>
      </c>
      <c r="E269">
        <v>697.40200000000004</v>
      </c>
      <c r="F269">
        <v>57.996638429170901</v>
      </c>
      <c r="G269">
        <v>4.4588295412888597</v>
      </c>
      <c r="H269">
        <v>-40.395171150287702</v>
      </c>
      <c r="I269">
        <v>614.41792234187699</v>
      </c>
      <c r="J269" s="7">
        <f t="shared" si="14"/>
        <v>31.5</v>
      </c>
      <c r="K269">
        <f t="shared" si="15"/>
        <v>16674.788407091226</v>
      </c>
      <c r="L269" s="7">
        <f t="shared" si="16"/>
        <v>3.6847119576077246E-2</v>
      </c>
      <c r="M269" s="7">
        <f t="shared" si="13"/>
        <v>5.9035593528612971</v>
      </c>
    </row>
    <row r="270" spans="1:13" x14ac:dyDescent="0.25">
      <c r="A270">
        <v>134000</v>
      </c>
      <c r="B270">
        <v>10.6982822637816</v>
      </c>
      <c r="C270">
        <v>371.92402476998501</v>
      </c>
      <c r="D270">
        <v>371.64883122498702</v>
      </c>
      <c r="E270">
        <v>697.27700000000004</v>
      </c>
      <c r="F270">
        <v>57.744960168888497</v>
      </c>
      <c r="G270">
        <v>5.9327920108680097</v>
      </c>
      <c r="H270">
        <v>-44.601219248405798</v>
      </c>
      <c r="I270">
        <v>608.77380788953496</v>
      </c>
      <c r="J270" s="7">
        <f t="shared" si="14"/>
        <v>31.625</v>
      </c>
      <c r="K270">
        <f t="shared" si="15"/>
        <v>16728.539093898737</v>
      </c>
      <c r="L270" s="7">
        <f t="shared" si="16"/>
        <v>3.6391331273605838E-2</v>
      </c>
      <c r="M270" s="7">
        <f t="shared" si="13"/>
        <v>5.8305340166359159</v>
      </c>
    </row>
    <row r="271" spans="1:13" x14ac:dyDescent="0.25">
      <c r="A271">
        <v>134500</v>
      </c>
      <c r="B271">
        <v>10.7065152914541</v>
      </c>
      <c r="C271">
        <v>371.92402476998501</v>
      </c>
      <c r="D271">
        <v>371.64883122498702</v>
      </c>
      <c r="E271">
        <v>697.15200000000004</v>
      </c>
      <c r="F271">
        <v>57.4116514607433</v>
      </c>
      <c r="G271">
        <v>3.9427704718218002</v>
      </c>
      <c r="H271">
        <v>-45.358794067556602</v>
      </c>
      <c r="I271">
        <v>606.41282758938303</v>
      </c>
      <c r="J271" s="7">
        <f t="shared" si="14"/>
        <v>31.75</v>
      </c>
      <c r="K271">
        <f t="shared" si="15"/>
        <v>16782.191605935826</v>
      </c>
      <c r="L271" s="7">
        <f t="shared" si="16"/>
        <v>3.6134304852942813E-2</v>
      </c>
      <c r="M271" s="7">
        <f t="shared" si="13"/>
        <v>5.7893538444244959</v>
      </c>
    </row>
    <row r="272" spans="1:13" x14ac:dyDescent="0.25">
      <c r="A272">
        <v>135000</v>
      </c>
      <c r="B272">
        <v>10.713139562253399</v>
      </c>
      <c r="C272">
        <v>371.92402476998501</v>
      </c>
      <c r="D272">
        <v>371.64883122498702</v>
      </c>
      <c r="E272">
        <v>697.02700000000004</v>
      </c>
      <c r="F272">
        <v>59.112163426889097</v>
      </c>
      <c r="G272">
        <v>3.51718317239862</v>
      </c>
      <c r="H272">
        <v>-44.594514193258597</v>
      </c>
      <c r="I272">
        <v>618.98453062492399</v>
      </c>
      <c r="J272" s="7">
        <f t="shared" si="14"/>
        <v>31.875</v>
      </c>
      <c r="K272">
        <f t="shared" si="15"/>
        <v>16835.745943202488</v>
      </c>
      <c r="L272" s="7">
        <f t="shared" si="16"/>
        <v>3.6766088815615675E-2</v>
      </c>
      <c r="M272" s="7">
        <f t="shared" si="13"/>
        <v>5.8905767938635796</v>
      </c>
    </row>
    <row r="273" spans="1:13" x14ac:dyDescent="0.25">
      <c r="A273">
        <v>135500</v>
      </c>
      <c r="B273">
        <v>10.715600249392701</v>
      </c>
      <c r="C273">
        <v>371.92402476998501</v>
      </c>
      <c r="D273">
        <v>371.64883122498702</v>
      </c>
      <c r="E273">
        <v>696.90200000000004</v>
      </c>
      <c r="F273">
        <v>61.685278300122299</v>
      </c>
      <c r="G273">
        <v>-1.40181128890143</v>
      </c>
      <c r="H273">
        <v>-41.324261091289102</v>
      </c>
      <c r="I273">
        <v>638.66052448379298</v>
      </c>
      <c r="J273" s="7">
        <f t="shared" si="14"/>
        <v>32</v>
      </c>
      <c r="K273">
        <f t="shared" si="15"/>
        <v>16889.202105698729</v>
      </c>
      <c r="L273" s="7">
        <f t="shared" si="16"/>
        <v>3.7814724490051375E-2</v>
      </c>
      <c r="M273" s="7">
        <f t="shared" si="13"/>
        <v>6.0585867499953512</v>
      </c>
    </row>
    <row r="274" spans="1:13" x14ac:dyDescent="0.25">
      <c r="A274">
        <v>136000</v>
      </c>
      <c r="B274">
        <v>10.7262394673918</v>
      </c>
      <c r="C274">
        <v>371.92402476998501</v>
      </c>
      <c r="D274">
        <v>371.64883122498702</v>
      </c>
      <c r="E274">
        <v>696.77700000000004</v>
      </c>
      <c r="F274">
        <v>61.960053303363402</v>
      </c>
      <c r="G274">
        <v>-1.1784033410208099</v>
      </c>
      <c r="H274">
        <v>-46.090544860513802</v>
      </c>
      <c r="I274">
        <v>648.94461580234497</v>
      </c>
      <c r="J274" s="7">
        <f t="shared" si="14"/>
        <v>32.125</v>
      </c>
      <c r="K274">
        <f t="shared" si="15"/>
        <v>16942.560093424541</v>
      </c>
      <c r="L274" s="7">
        <f t="shared" si="16"/>
        <v>3.8302630312298691E-2</v>
      </c>
      <c r="M274" s="7">
        <f t="shared" ref="M274:M337" si="17">L274*160.21766208</f>
        <v>6.1367578801510367</v>
      </c>
    </row>
    <row r="275" spans="1:13" x14ac:dyDescent="0.25">
      <c r="A275">
        <v>136500</v>
      </c>
      <c r="B275">
        <v>10.730652443794099</v>
      </c>
      <c r="C275">
        <v>371.92402476998501</v>
      </c>
      <c r="D275">
        <v>371.64883122498702</v>
      </c>
      <c r="E275">
        <v>696.65200000000004</v>
      </c>
      <c r="F275">
        <v>62.803364303715298</v>
      </c>
      <c r="G275">
        <v>-2.5637410411755899</v>
      </c>
      <c r="H275">
        <v>-38.702158240262399</v>
      </c>
      <c r="I275">
        <v>651.364144064941</v>
      </c>
      <c r="J275" s="7">
        <f t="shared" ref="J275:J338" si="18">-E275+$E$17</f>
        <v>32.25</v>
      </c>
      <c r="K275">
        <f t="shared" ref="K275:K338" si="19">PI()*(2*100*J275-J275^2)</f>
        <v>16995.819906379933</v>
      </c>
      <c r="L275" s="7">
        <f t="shared" ref="L275:L338" si="20">I275/K275</f>
        <v>3.8324961528948084E-2</v>
      </c>
      <c r="M275" s="7">
        <f t="shared" si="17"/>
        <v>6.1403357354740038</v>
      </c>
    </row>
    <row r="276" spans="1:13" x14ac:dyDescent="0.25">
      <c r="A276">
        <v>137000</v>
      </c>
      <c r="B276">
        <v>10.7416506096089</v>
      </c>
      <c r="C276">
        <v>371.92402476998501</v>
      </c>
      <c r="D276">
        <v>371.64883122498702</v>
      </c>
      <c r="E276">
        <v>696.52700000000004</v>
      </c>
      <c r="F276">
        <v>61.769350128729499</v>
      </c>
      <c r="G276">
        <v>-5.7829299432485</v>
      </c>
      <c r="H276">
        <v>-43.083555157462797</v>
      </c>
      <c r="I276">
        <v>648.27643987194494</v>
      </c>
      <c r="J276" s="7">
        <f t="shared" si="18"/>
        <v>32.375</v>
      </c>
      <c r="K276">
        <f t="shared" si="19"/>
        <v>17048.981544564896</v>
      </c>
      <c r="L276" s="7">
        <f t="shared" si="20"/>
        <v>3.8024349910720102E-2</v>
      </c>
      <c r="M276" s="7">
        <f t="shared" si="17"/>
        <v>6.0921724448074315</v>
      </c>
    </row>
    <row r="277" spans="1:13" x14ac:dyDescent="0.25">
      <c r="A277">
        <v>137500</v>
      </c>
      <c r="B277">
        <v>10.7482685464889</v>
      </c>
      <c r="C277">
        <v>371.92402476998501</v>
      </c>
      <c r="D277">
        <v>371.64883122498702</v>
      </c>
      <c r="E277">
        <v>696.40200000000004</v>
      </c>
      <c r="F277">
        <v>62.410683955476003</v>
      </c>
      <c r="G277">
        <v>-8.6184222898794296</v>
      </c>
      <c r="H277">
        <v>-37.436046958822203</v>
      </c>
      <c r="I277">
        <v>652.339613950375</v>
      </c>
      <c r="J277" s="7">
        <f t="shared" si="18"/>
        <v>32.5</v>
      </c>
      <c r="K277">
        <f t="shared" si="19"/>
        <v>17102.045007979435</v>
      </c>
      <c r="L277" s="7">
        <f t="shared" si="20"/>
        <v>3.8143953757928235E-2</v>
      </c>
      <c r="M277" s="7">
        <f t="shared" si="17"/>
        <v>6.1113350935828921</v>
      </c>
    </row>
    <row r="278" spans="1:13" x14ac:dyDescent="0.25">
      <c r="A278">
        <v>138000</v>
      </c>
      <c r="B278">
        <v>10.7583261965384</v>
      </c>
      <c r="C278">
        <v>371.92402476998501</v>
      </c>
      <c r="D278">
        <v>371.64883122498702</v>
      </c>
      <c r="E278">
        <v>696.27700000000004</v>
      </c>
      <c r="F278">
        <v>61.296880680265303</v>
      </c>
      <c r="G278">
        <v>-4.1398954347860002</v>
      </c>
      <c r="H278">
        <v>-30.442355206421201</v>
      </c>
      <c r="I278">
        <v>643.34789706493802</v>
      </c>
      <c r="J278" s="7">
        <f t="shared" si="18"/>
        <v>32.625</v>
      </c>
      <c r="K278">
        <f t="shared" si="19"/>
        <v>17155.01029662355</v>
      </c>
      <c r="L278" s="7">
        <f t="shared" si="20"/>
        <v>3.7502040858090412E-2</v>
      </c>
      <c r="M278" s="7">
        <f t="shared" si="17"/>
        <v>6.0084893095118828</v>
      </c>
    </row>
    <row r="279" spans="1:13" x14ac:dyDescent="0.25">
      <c r="A279">
        <v>138500</v>
      </c>
      <c r="B279">
        <v>10.760435551800301</v>
      </c>
      <c r="C279">
        <v>371.92402476998501</v>
      </c>
      <c r="D279">
        <v>371.64883122498702</v>
      </c>
      <c r="E279">
        <v>696.15200000000004</v>
      </c>
      <c r="F279">
        <v>63.045525877865899</v>
      </c>
      <c r="G279">
        <v>-4.7575056892627998</v>
      </c>
      <c r="H279">
        <v>-24.702241060946999</v>
      </c>
      <c r="I279">
        <v>656.68005707924306</v>
      </c>
      <c r="J279" s="7">
        <f t="shared" si="18"/>
        <v>32.75</v>
      </c>
      <c r="K279">
        <f t="shared" si="19"/>
        <v>17207.877410497244</v>
      </c>
      <c r="L279" s="7">
        <f t="shared" si="20"/>
        <v>3.816159549571474E-2</v>
      </c>
      <c r="M279" s="7">
        <f t="shared" si="17"/>
        <v>6.1141616115660744</v>
      </c>
    </row>
    <row r="280" spans="1:13" x14ac:dyDescent="0.25">
      <c r="A280">
        <v>139000</v>
      </c>
      <c r="B280">
        <v>10.767132177114901</v>
      </c>
      <c r="C280">
        <v>371.92402476998501</v>
      </c>
      <c r="D280">
        <v>371.64883122498702</v>
      </c>
      <c r="E280">
        <v>696.02700000000004</v>
      </c>
      <c r="F280">
        <v>62.912817750644997</v>
      </c>
      <c r="G280">
        <v>-8.2692638721860199</v>
      </c>
      <c r="H280">
        <v>-26.855244153531999</v>
      </c>
      <c r="I280">
        <v>657.75304101021197</v>
      </c>
      <c r="J280" s="7">
        <f t="shared" si="18"/>
        <v>32.875</v>
      </c>
      <c r="K280">
        <f t="shared" si="19"/>
        <v>17260.646349600509</v>
      </c>
      <c r="L280" s="7">
        <f t="shared" si="20"/>
        <v>3.8107092149850773E-2</v>
      </c>
      <c r="M280" s="7">
        <f t="shared" si="17"/>
        <v>6.1054292129162118</v>
      </c>
    </row>
    <row r="281" spans="1:13" x14ac:dyDescent="0.25">
      <c r="A281">
        <v>139500</v>
      </c>
      <c r="B281">
        <v>10.7710813284491</v>
      </c>
      <c r="C281">
        <v>371.92402476998501</v>
      </c>
      <c r="D281">
        <v>371.64883122498702</v>
      </c>
      <c r="E281">
        <v>695.90200000000004</v>
      </c>
      <c r="F281">
        <v>61.9319169037935</v>
      </c>
      <c r="G281">
        <v>-5.0335614080935898</v>
      </c>
      <c r="H281">
        <v>-29.9051195852939</v>
      </c>
      <c r="I281">
        <v>653.87073607041998</v>
      </c>
      <c r="J281" s="7">
        <f t="shared" si="18"/>
        <v>33</v>
      </c>
      <c r="K281">
        <f t="shared" si="19"/>
        <v>17313.31711393335</v>
      </c>
      <c r="L281" s="7">
        <f t="shared" si="20"/>
        <v>3.7766924256484632E-2</v>
      </c>
      <c r="M281" s="7">
        <f t="shared" si="17"/>
        <v>6.0509283083264096</v>
      </c>
    </row>
    <row r="282" spans="1:13" x14ac:dyDescent="0.25">
      <c r="A282">
        <v>140000</v>
      </c>
      <c r="B282">
        <v>10.778455976529701</v>
      </c>
      <c r="C282">
        <v>371.92402476998501</v>
      </c>
      <c r="D282">
        <v>371.64883122498702</v>
      </c>
      <c r="E282">
        <v>695.77700000000004</v>
      </c>
      <c r="F282">
        <v>61.7358875593223</v>
      </c>
      <c r="G282">
        <v>-7.1864420094046402</v>
      </c>
      <c r="H282">
        <v>-29.8229993710607</v>
      </c>
      <c r="I282">
        <v>652.01972293200095</v>
      </c>
      <c r="J282" s="7">
        <f t="shared" si="18"/>
        <v>33.125</v>
      </c>
      <c r="K282">
        <f t="shared" si="19"/>
        <v>17365.889703495766</v>
      </c>
      <c r="L282" s="7">
        <f t="shared" si="20"/>
        <v>3.7546001619528244E-2</v>
      </c>
      <c r="M282" s="7">
        <f t="shared" si="17"/>
        <v>6.0155325999327092</v>
      </c>
    </row>
    <row r="283" spans="1:13" x14ac:dyDescent="0.25">
      <c r="A283">
        <v>140500</v>
      </c>
      <c r="B283">
        <v>10.7830811494646</v>
      </c>
      <c r="C283">
        <v>371.92402476998501</v>
      </c>
      <c r="D283">
        <v>371.64883122498702</v>
      </c>
      <c r="E283">
        <v>695.65200000000004</v>
      </c>
      <c r="F283">
        <v>62.5688303365976</v>
      </c>
      <c r="G283">
        <v>-5.1693813943839002</v>
      </c>
      <c r="H283">
        <v>-25.734192458205602</v>
      </c>
      <c r="I283">
        <v>656.83214229806003</v>
      </c>
      <c r="J283" s="7">
        <f t="shared" si="18"/>
        <v>33.25</v>
      </c>
      <c r="K283">
        <f t="shared" si="19"/>
        <v>17418.364118287758</v>
      </c>
      <c r="L283" s="7">
        <f t="shared" si="20"/>
        <v>3.7709175088861749E-2</v>
      </c>
      <c r="M283" s="7">
        <f t="shared" si="17"/>
        <v>6.0416758717028056</v>
      </c>
    </row>
    <row r="284" spans="1:13" x14ac:dyDescent="0.25">
      <c r="A284">
        <v>141000</v>
      </c>
      <c r="B284">
        <v>10.7903747211253</v>
      </c>
      <c r="C284">
        <v>371.92402476998501</v>
      </c>
      <c r="D284">
        <v>371.64883122498702</v>
      </c>
      <c r="E284">
        <v>695.52700000000004</v>
      </c>
      <c r="F284">
        <v>63.732701276111598</v>
      </c>
      <c r="G284">
        <v>-3.4129297558359299</v>
      </c>
      <c r="H284">
        <v>-23.429493954450098</v>
      </c>
      <c r="I284">
        <v>666.85458517061397</v>
      </c>
      <c r="J284" s="7">
        <f t="shared" si="18"/>
        <v>33.375</v>
      </c>
      <c r="K284">
        <f t="shared" si="19"/>
        <v>17470.740358309326</v>
      </c>
      <c r="L284" s="7">
        <f t="shared" si="20"/>
        <v>3.8169795411872667E-2</v>
      </c>
      <c r="M284" s="7">
        <f t="shared" si="17"/>
        <v>6.1154753829621491</v>
      </c>
    </row>
    <row r="285" spans="1:13" x14ac:dyDescent="0.25">
      <c r="A285">
        <v>141500</v>
      </c>
      <c r="B285">
        <v>10.798448594590999</v>
      </c>
      <c r="C285">
        <v>371.92402476998501</v>
      </c>
      <c r="D285">
        <v>371.64883122498702</v>
      </c>
      <c r="E285">
        <v>695.40200000000004</v>
      </c>
      <c r="F285">
        <v>63.912388755565601</v>
      </c>
      <c r="G285">
        <v>-8.1076217542826807</v>
      </c>
      <c r="H285">
        <v>-22.320800540344099</v>
      </c>
      <c r="I285">
        <v>662.82285388626804</v>
      </c>
      <c r="J285" s="7">
        <f t="shared" si="18"/>
        <v>33.5</v>
      </c>
      <c r="K285">
        <f t="shared" si="19"/>
        <v>17523.018423560468</v>
      </c>
      <c r="L285" s="7">
        <f t="shared" si="20"/>
        <v>3.7825837870208115E-2</v>
      </c>
      <c r="M285" s="7">
        <f t="shared" si="17"/>
        <v>6.0603673097818707</v>
      </c>
    </row>
    <row r="286" spans="1:13" x14ac:dyDescent="0.25">
      <c r="A286">
        <v>142000</v>
      </c>
      <c r="B286">
        <v>10.8049860417741</v>
      </c>
      <c r="C286">
        <v>371.92402476998501</v>
      </c>
      <c r="D286">
        <v>371.64883122498702</v>
      </c>
      <c r="E286">
        <v>695.27700000000004</v>
      </c>
      <c r="F286">
        <v>63.921205387784099</v>
      </c>
      <c r="G286">
        <v>-10.6773505252583</v>
      </c>
      <c r="H286">
        <v>-20.729688328865301</v>
      </c>
      <c r="I286">
        <v>659.68407601938304</v>
      </c>
      <c r="J286" s="7">
        <f t="shared" si="18"/>
        <v>33.625</v>
      </c>
      <c r="K286">
        <f t="shared" si="19"/>
        <v>17575.198314041187</v>
      </c>
      <c r="L286" s="7">
        <f t="shared" si="20"/>
        <v>3.7534943517100905E-2</v>
      </c>
      <c r="M286" s="7">
        <f t="shared" si="17"/>
        <v>6.0137608966147598</v>
      </c>
    </row>
    <row r="287" spans="1:13" x14ac:dyDescent="0.25">
      <c r="A287">
        <v>142500</v>
      </c>
      <c r="B287">
        <v>10.8082772150946</v>
      </c>
      <c r="C287">
        <v>371.92402476998501</v>
      </c>
      <c r="D287">
        <v>371.64883122498702</v>
      </c>
      <c r="E287">
        <v>695.15200000000004</v>
      </c>
      <c r="F287">
        <v>63.599952218909003</v>
      </c>
      <c r="G287">
        <v>-16.0667711856916</v>
      </c>
      <c r="H287">
        <v>-19.927722389865099</v>
      </c>
      <c r="I287">
        <v>656.30642714579903</v>
      </c>
      <c r="J287" s="7">
        <f t="shared" si="18"/>
        <v>33.75</v>
      </c>
      <c r="K287">
        <f t="shared" si="19"/>
        <v>17627.28002975148</v>
      </c>
      <c r="L287" s="7">
        <f t="shared" si="20"/>
        <v>3.7232427580323184E-2</v>
      </c>
      <c r="M287" s="7">
        <f t="shared" si="17"/>
        <v>5.9652925004822919</v>
      </c>
    </row>
    <row r="288" spans="1:13" x14ac:dyDescent="0.25">
      <c r="A288">
        <v>143000</v>
      </c>
      <c r="B288">
        <v>10.815372407504499</v>
      </c>
      <c r="C288">
        <v>371.92402476998501</v>
      </c>
      <c r="D288">
        <v>371.64883122498702</v>
      </c>
      <c r="E288">
        <v>695.02700000000004</v>
      </c>
      <c r="F288">
        <v>63.043929167430598</v>
      </c>
      <c r="G288">
        <v>-22.5316461916211</v>
      </c>
      <c r="H288">
        <v>-15.8810952055854</v>
      </c>
      <c r="I288">
        <v>649.25218897627803</v>
      </c>
      <c r="J288" s="7">
        <f t="shared" si="18"/>
        <v>33.875</v>
      </c>
      <c r="K288">
        <f t="shared" si="19"/>
        <v>17679.26357069135</v>
      </c>
      <c r="L288" s="7">
        <f t="shared" si="20"/>
        <v>3.6723938549827785E-2</v>
      </c>
      <c r="M288" s="7">
        <f t="shared" si="17"/>
        <v>5.8838235768229934</v>
      </c>
    </row>
    <row r="289" spans="1:13" x14ac:dyDescent="0.25">
      <c r="A289">
        <v>143500</v>
      </c>
      <c r="B289">
        <v>10.822749845637301</v>
      </c>
      <c r="C289">
        <v>371.92402476998501</v>
      </c>
      <c r="D289">
        <v>371.64883122498702</v>
      </c>
      <c r="E289">
        <v>694.90200000000004</v>
      </c>
      <c r="F289">
        <v>62.963847586668997</v>
      </c>
      <c r="G289">
        <v>-16.539352008697598</v>
      </c>
      <c r="H289">
        <v>-10.6819837020912</v>
      </c>
      <c r="I289">
        <v>646.28518904683301</v>
      </c>
      <c r="J289" s="7">
        <f t="shared" si="18"/>
        <v>34</v>
      </c>
      <c r="K289">
        <f t="shared" si="19"/>
        <v>17731.148936860791</v>
      </c>
      <c r="L289" s="7">
        <f t="shared" si="20"/>
        <v>3.6449143332347111E-2</v>
      </c>
      <c r="M289" s="7">
        <f t="shared" si="17"/>
        <v>5.8397965295274741</v>
      </c>
    </row>
    <row r="290" spans="1:13" x14ac:dyDescent="0.25">
      <c r="A290">
        <v>144000</v>
      </c>
      <c r="B290">
        <v>10.828841688998001</v>
      </c>
      <c r="C290">
        <v>371.92402476998501</v>
      </c>
      <c r="D290">
        <v>371.64883122498702</v>
      </c>
      <c r="E290">
        <v>694.77700000000004</v>
      </c>
      <c r="F290">
        <v>61.844009869414599</v>
      </c>
      <c r="G290">
        <v>-15.4314064089486</v>
      </c>
      <c r="H290">
        <v>-15.5459776920711</v>
      </c>
      <c r="I290">
        <v>636.03069316475899</v>
      </c>
      <c r="J290" s="7">
        <f t="shared" si="18"/>
        <v>34.125</v>
      </c>
      <c r="K290">
        <f t="shared" si="19"/>
        <v>17782.936128259811</v>
      </c>
      <c r="L290" s="7">
        <f t="shared" si="20"/>
        <v>3.5766348626423326E-2</v>
      </c>
      <c r="M290" s="7">
        <f t="shared" si="17"/>
        <v>5.7304007580637641</v>
      </c>
    </row>
    <row r="291" spans="1:13" x14ac:dyDescent="0.25">
      <c r="A291">
        <v>144500</v>
      </c>
      <c r="B291">
        <v>10.837259631550801</v>
      </c>
      <c r="C291">
        <v>371.92402476998501</v>
      </c>
      <c r="D291">
        <v>371.64883122498702</v>
      </c>
      <c r="E291">
        <v>694.65200000000004</v>
      </c>
      <c r="F291">
        <v>60.819844261901203</v>
      </c>
      <c r="G291">
        <v>-15.789272733522999</v>
      </c>
      <c r="H291">
        <v>-11.5050744019333</v>
      </c>
      <c r="I291">
        <v>629.53352488729502</v>
      </c>
      <c r="J291" s="7">
        <f t="shared" si="18"/>
        <v>34.25</v>
      </c>
      <c r="K291">
        <f t="shared" si="19"/>
        <v>17834.625144888407</v>
      </c>
      <c r="L291" s="7">
        <f t="shared" si="20"/>
        <v>3.5298388375027107E-2</v>
      </c>
      <c r="M291" s="7">
        <f t="shared" si="17"/>
        <v>5.655425260638693</v>
      </c>
    </row>
    <row r="292" spans="1:13" x14ac:dyDescent="0.25">
      <c r="A292">
        <v>145000</v>
      </c>
      <c r="B292">
        <v>10.848053223326501</v>
      </c>
      <c r="C292">
        <v>371.92402476998501</v>
      </c>
      <c r="D292">
        <v>371.64883122498702</v>
      </c>
      <c r="E292">
        <v>694.52700000000004</v>
      </c>
      <c r="F292">
        <v>59.137540748719999</v>
      </c>
      <c r="G292">
        <v>-19.008330353532902</v>
      </c>
      <c r="H292">
        <v>-10.378825042533601</v>
      </c>
      <c r="I292">
        <v>615.09749942769497</v>
      </c>
      <c r="J292" s="7">
        <f t="shared" si="18"/>
        <v>34.375</v>
      </c>
      <c r="K292">
        <f t="shared" si="19"/>
        <v>17886.215986746574</v>
      </c>
      <c r="L292" s="7">
        <f t="shared" si="20"/>
        <v>3.4389470633893346E-2</v>
      </c>
      <c r="M292" s="7">
        <f t="shared" si="17"/>
        <v>5.5098005851312077</v>
      </c>
    </row>
    <row r="293" spans="1:13" x14ac:dyDescent="0.25">
      <c r="A293">
        <v>145500</v>
      </c>
      <c r="B293">
        <v>10.851099372099799</v>
      </c>
      <c r="C293">
        <v>371.92402476998501</v>
      </c>
      <c r="D293">
        <v>371.64883122498702</v>
      </c>
      <c r="E293">
        <v>694.40200000000004</v>
      </c>
      <c r="F293">
        <v>57.182918268848098</v>
      </c>
      <c r="G293">
        <v>-17.162040311541901</v>
      </c>
      <c r="H293">
        <v>-14.817570151571999</v>
      </c>
      <c r="I293">
        <v>601.743060877792</v>
      </c>
      <c r="J293" s="7">
        <f t="shared" si="18"/>
        <v>34.5</v>
      </c>
      <c r="K293">
        <f t="shared" si="19"/>
        <v>17937.708653834321</v>
      </c>
      <c r="L293" s="7">
        <f t="shared" si="20"/>
        <v>3.3546261258355588E-2</v>
      </c>
      <c r="M293" s="7">
        <f t="shared" si="17"/>
        <v>5.3747035503386114</v>
      </c>
    </row>
    <row r="294" spans="1:13" x14ac:dyDescent="0.25">
      <c r="A294">
        <v>146000</v>
      </c>
      <c r="B294">
        <v>10.8569190245292</v>
      </c>
      <c r="C294">
        <v>371.92402476998501</v>
      </c>
      <c r="D294">
        <v>371.64883122498702</v>
      </c>
      <c r="E294">
        <v>694.27700000000004</v>
      </c>
      <c r="F294">
        <v>57.345364625789401</v>
      </c>
      <c r="G294">
        <v>-16.176852927276499</v>
      </c>
      <c r="H294">
        <v>-16.261336620918701</v>
      </c>
      <c r="I294">
        <v>600.83920595879601</v>
      </c>
      <c r="J294" s="7">
        <f t="shared" si="18"/>
        <v>34.625</v>
      </c>
      <c r="K294">
        <f t="shared" si="19"/>
        <v>17989.103146151643</v>
      </c>
      <c r="L294" s="7">
        <f t="shared" si="20"/>
        <v>3.3400175710668036E-2</v>
      </c>
      <c r="M294" s="7">
        <f t="shared" si="17"/>
        <v>5.3512980654244346</v>
      </c>
    </row>
    <row r="295" spans="1:13" x14ac:dyDescent="0.25">
      <c r="A295">
        <v>146500</v>
      </c>
      <c r="B295">
        <v>10.861128494686399</v>
      </c>
      <c r="C295">
        <v>371.92402476998501</v>
      </c>
      <c r="D295">
        <v>371.64883122498702</v>
      </c>
      <c r="E295">
        <v>694.15200000000004</v>
      </c>
      <c r="F295">
        <v>57.8603751304341</v>
      </c>
      <c r="G295">
        <v>-15.702708569742899</v>
      </c>
      <c r="H295">
        <v>-11.791894348488601</v>
      </c>
      <c r="I295">
        <v>602.32922739954995</v>
      </c>
      <c r="J295" s="7">
        <f t="shared" si="18"/>
        <v>34.75</v>
      </c>
      <c r="K295">
        <f t="shared" si="19"/>
        <v>18040.399463698537</v>
      </c>
      <c r="L295" s="7">
        <f t="shared" si="20"/>
        <v>3.3387798790795953E-2</v>
      </c>
      <c r="M295" s="7">
        <f t="shared" si="17"/>
        <v>5.3493150642587786</v>
      </c>
    </row>
    <row r="296" spans="1:13" x14ac:dyDescent="0.25">
      <c r="A296">
        <v>147000</v>
      </c>
      <c r="B296">
        <v>10.8627528948088</v>
      </c>
      <c r="C296">
        <v>371.92402476998501</v>
      </c>
      <c r="D296">
        <v>371.64883122498702</v>
      </c>
      <c r="E296">
        <v>694.02700000000004</v>
      </c>
      <c r="F296">
        <v>58.683283291394602</v>
      </c>
      <c r="G296">
        <v>-12.352899911467899</v>
      </c>
      <c r="H296">
        <v>-12.2941975924285</v>
      </c>
      <c r="I296">
        <v>610.67595278736405</v>
      </c>
      <c r="J296" s="7">
        <f t="shared" si="18"/>
        <v>34.875</v>
      </c>
      <c r="K296">
        <f t="shared" si="19"/>
        <v>18091.59760647501</v>
      </c>
      <c r="L296" s="7">
        <f t="shared" si="20"/>
        <v>3.3754672532004704E-2</v>
      </c>
      <c r="M296" s="7">
        <f t="shared" si="17"/>
        <v>5.4080947173537872</v>
      </c>
    </row>
    <row r="297" spans="1:13" x14ac:dyDescent="0.25">
      <c r="A297">
        <v>147500</v>
      </c>
      <c r="B297">
        <v>10.8690568910294</v>
      </c>
      <c r="C297">
        <v>371.92402476998501</v>
      </c>
      <c r="D297">
        <v>371.64883122498702</v>
      </c>
      <c r="E297">
        <v>693.90200000000004</v>
      </c>
      <c r="F297">
        <v>59.399337613473399</v>
      </c>
      <c r="G297">
        <v>-6.5465962875611297</v>
      </c>
      <c r="H297">
        <v>-10.9727878620509</v>
      </c>
      <c r="I297">
        <v>614.26951906696604</v>
      </c>
      <c r="J297" s="7">
        <f t="shared" si="18"/>
        <v>35</v>
      </c>
      <c r="K297">
        <f t="shared" si="19"/>
        <v>18142.697574481055</v>
      </c>
      <c r="L297" s="7">
        <f t="shared" si="20"/>
        <v>3.385767284855027E-2</v>
      </c>
      <c r="M297" s="7">
        <f t="shared" si="17"/>
        <v>5.4245971872642178</v>
      </c>
    </row>
    <row r="298" spans="1:13" x14ac:dyDescent="0.25">
      <c r="A298">
        <v>148000</v>
      </c>
      <c r="B298">
        <v>10.871205294509901</v>
      </c>
      <c r="C298">
        <v>371.92402476998501</v>
      </c>
      <c r="D298">
        <v>371.64883122498702</v>
      </c>
      <c r="E298">
        <v>693.77700000000004</v>
      </c>
      <c r="F298">
        <v>59.983912495193898</v>
      </c>
      <c r="G298">
        <v>-2.9106164526876501</v>
      </c>
      <c r="H298">
        <v>-11.984669094265699</v>
      </c>
      <c r="I298">
        <v>617.38973099864495</v>
      </c>
      <c r="J298" s="7">
        <f t="shared" si="18"/>
        <v>35.125</v>
      </c>
      <c r="K298">
        <f t="shared" si="19"/>
        <v>18193.699367716676</v>
      </c>
      <c r="L298" s="7">
        <f t="shared" si="20"/>
        <v>3.3934260345873123E-2</v>
      </c>
      <c r="M298" s="7">
        <f t="shared" si="17"/>
        <v>5.4368678570298439</v>
      </c>
    </row>
    <row r="299" spans="1:13" x14ac:dyDescent="0.25">
      <c r="A299">
        <v>148500</v>
      </c>
      <c r="B299">
        <v>10.8768935896454</v>
      </c>
      <c r="C299">
        <v>371.92402476998501</v>
      </c>
      <c r="D299">
        <v>371.64883122498702</v>
      </c>
      <c r="E299">
        <v>693.65200000000004</v>
      </c>
      <c r="F299">
        <v>61.031687970308496</v>
      </c>
      <c r="G299">
        <v>-3.1098429872159001</v>
      </c>
      <c r="H299">
        <v>-13.734089226234399</v>
      </c>
      <c r="I299">
        <v>626.32951279813699</v>
      </c>
      <c r="J299" s="7">
        <f t="shared" si="18"/>
        <v>35.25</v>
      </c>
      <c r="K299">
        <f t="shared" si="19"/>
        <v>18244.602986181875</v>
      </c>
      <c r="L299" s="7">
        <f t="shared" si="20"/>
        <v>3.4329577534381393E-2</v>
      </c>
      <c r="M299" s="7">
        <f t="shared" si="17"/>
        <v>5.5002046527526778</v>
      </c>
    </row>
    <row r="300" spans="1:13" x14ac:dyDescent="0.25">
      <c r="A300">
        <v>149000</v>
      </c>
      <c r="B300">
        <v>10.8734048416541</v>
      </c>
      <c r="C300">
        <v>371.92402476998501</v>
      </c>
      <c r="D300">
        <v>371.64883122498702</v>
      </c>
      <c r="E300">
        <v>693.52700000000004</v>
      </c>
      <c r="F300">
        <v>63.0303149584783</v>
      </c>
      <c r="G300">
        <v>-4.6350284475685397</v>
      </c>
      <c r="H300">
        <v>-17.904188135822501</v>
      </c>
      <c r="I300">
        <v>638.69768015640705</v>
      </c>
      <c r="J300" s="7">
        <f t="shared" si="18"/>
        <v>35.375</v>
      </c>
      <c r="K300">
        <f t="shared" si="19"/>
        <v>18295.408429876647</v>
      </c>
      <c r="L300" s="7">
        <f t="shared" si="20"/>
        <v>3.4910271755038011E-2</v>
      </c>
      <c r="M300" s="7">
        <f t="shared" si="17"/>
        <v>5.5932421231696487</v>
      </c>
    </row>
    <row r="301" spans="1:13" x14ac:dyDescent="0.25">
      <c r="A301">
        <v>149500</v>
      </c>
      <c r="B301">
        <v>10.8746672006317</v>
      </c>
      <c r="C301">
        <v>371.92402476998501</v>
      </c>
      <c r="D301">
        <v>371.64883122498702</v>
      </c>
      <c r="E301">
        <v>693.40200000000004</v>
      </c>
      <c r="F301">
        <v>63.027360362186599</v>
      </c>
      <c r="G301">
        <v>-6.9267605043363103</v>
      </c>
      <c r="H301">
        <v>-18.014108936996301</v>
      </c>
      <c r="I301">
        <v>640.62896907201002</v>
      </c>
      <c r="J301" s="7">
        <f t="shared" si="18"/>
        <v>35.5</v>
      </c>
      <c r="K301">
        <f t="shared" si="19"/>
        <v>18346.115698800993</v>
      </c>
      <c r="L301" s="7">
        <f t="shared" si="20"/>
        <v>3.4919052053829475E-2</v>
      </c>
      <c r="M301" s="7">
        <f t="shared" si="17"/>
        <v>5.5946488821143809</v>
      </c>
    </row>
    <row r="302" spans="1:13" x14ac:dyDescent="0.25">
      <c r="A302">
        <v>150000</v>
      </c>
      <c r="B302">
        <v>10.8784340582223</v>
      </c>
      <c r="C302">
        <v>371.92402476998501</v>
      </c>
      <c r="D302">
        <v>371.64883122498702</v>
      </c>
      <c r="E302">
        <v>693.27700000000004</v>
      </c>
      <c r="F302">
        <v>65.088743131041099</v>
      </c>
      <c r="G302">
        <v>-4.7303632573347203</v>
      </c>
      <c r="H302">
        <v>-17.0104071486323</v>
      </c>
      <c r="I302">
        <v>657.26205344182097</v>
      </c>
      <c r="J302" s="7">
        <f t="shared" si="18"/>
        <v>35.625</v>
      </c>
      <c r="K302">
        <f t="shared" si="19"/>
        <v>18396.724792954916</v>
      </c>
      <c r="L302" s="7">
        <f t="shared" si="20"/>
        <v>3.5727123215623768E-2</v>
      </c>
      <c r="M302" s="7">
        <f t="shared" si="17"/>
        <v>5.7241161544513322</v>
      </c>
    </row>
    <row r="303" spans="1:13" x14ac:dyDescent="0.25">
      <c r="A303">
        <v>150500</v>
      </c>
      <c r="B303">
        <v>10.8789803904509</v>
      </c>
      <c r="C303">
        <v>371.92402476998501</v>
      </c>
      <c r="D303">
        <v>371.64883122498702</v>
      </c>
      <c r="E303">
        <v>693.15200000000004</v>
      </c>
      <c r="F303">
        <v>64.899336724014603</v>
      </c>
      <c r="G303">
        <v>-3.8768446444954798</v>
      </c>
      <c r="H303">
        <v>-15.0754478428066</v>
      </c>
      <c r="I303">
        <v>652.582306272496</v>
      </c>
      <c r="J303" s="7">
        <f t="shared" si="18"/>
        <v>35.75</v>
      </c>
      <c r="K303">
        <f t="shared" si="19"/>
        <v>18447.235712338417</v>
      </c>
      <c r="L303" s="7">
        <f t="shared" si="20"/>
        <v>3.5375614886083824E-2</v>
      </c>
      <c r="M303" s="7">
        <f t="shared" si="17"/>
        <v>5.6677983116907953</v>
      </c>
    </row>
    <row r="304" spans="1:13" x14ac:dyDescent="0.25">
      <c r="A304">
        <v>151000</v>
      </c>
      <c r="B304">
        <v>10.888121735515099</v>
      </c>
      <c r="C304">
        <v>371.92402476998501</v>
      </c>
      <c r="D304">
        <v>371.64883122498702</v>
      </c>
      <c r="E304">
        <v>693.02700000000004</v>
      </c>
      <c r="F304">
        <v>63.8242825419469</v>
      </c>
      <c r="G304">
        <v>-1.1762793419969899</v>
      </c>
      <c r="H304">
        <v>-15.671370540164</v>
      </c>
      <c r="I304">
        <v>645.00478599977805</v>
      </c>
      <c r="J304" s="7">
        <f t="shared" si="18"/>
        <v>35.875</v>
      </c>
      <c r="K304">
        <f t="shared" si="19"/>
        <v>18497.648456951491</v>
      </c>
      <c r="L304" s="7">
        <f t="shared" si="20"/>
        <v>3.4869555851970074E-2</v>
      </c>
      <c r="M304" s="7">
        <f t="shared" si="17"/>
        <v>5.586718716370628</v>
      </c>
    </row>
    <row r="305" spans="1:13" x14ac:dyDescent="0.25">
      <c r="A305">
        <v>151500</v>
      </c>
      <c r="B305">
        <v>10.8934529468196</v>
      </c>
      <c r="C305">
        <v>371.92402476998501</v>
      </c>
      <c r="D305">
        <v>371.64883122498702</v>
      </c>
      <c r="E305">
        <v>692.90200000000004</v>
      </c>
      <c r="F305">
        <v>65.481367788601005</v>
      </c>
      <c r="G305">
        <v>-0.70317991392444401</v>
      </c>
      <c r="H305">
        <v>-18.682021711415398</v>
      </c>
      <c r="I305">
        <v>659.09285978916898</v>
      </c>
      <c r="J305" s="7">
        <f t="shared" si="18"/>
        <v>36</v>
      </c>
      <c r="K305">
        <f t="shared" si="19"/>
        <v>18547.963026794139</v>
      </c>
      <c r="L305" s="7">
        <f t="shared" si="20"/>
        <v>3.5534514428190972E-2</v>
      </c>
      <c r="M305" s="7">
        <f t="shared" si="17"/>
        <v>5.6932568248327851</v>
      </c>
    </row>
    <row r="306" spans="1:13" x14ac:dyDescent="0.25">
      <c r="A306">
        <v>152000</v>
      </c>
      <c r="B306">
        <v>10.8983988703737</v>
      </c>
      <c r="C306">
        <v>371.92402476998501</v>
      </c>
      <c r="D306">
        <v>371.64883122498702</v>
      </c>
      <c r="E306">
        <v>692.77700000000004</v>
      </c>
      <c r="F306">
        <v>66.391011575863701</v>
      </c>
      <c r="G306">
        <v>-3.3346774740110301</v>
      </c>
      <c r="H306">
        <v>-20.240943285815501</v>
      </c>
      <c r="I306">
        <v>666.71591300912098</v>
      </c>
      <c r="J306" s="7">
        <f t="shared" si="18"/>
        <v>36.125</v>
      </c>
      <c r="K306">
        <f t="shared" si="19"/>
        <v>18598.179421866364</v>
      </c>
      <c r="L306" s="7">
        <f t="shared" si="20"/>
        <v>3.5848450425488732E-2</v>
      </c>
      <c r="M306" s="7">
        <f t="shared" si="17"/>
        <v>5.7435549163625854</v>
      </c>
    </row>
    <row r="307" spans="1:13" x14ac:dyDescent="0.25">
      <c r="A307">
        <v>152500</v>
      </c>
      <c r="B307">
        <v>10.9032011795834</v>
      </c>
      <c r="C307">
        <v>371.92402476998501</v>
      </c>
      <c r="D307">
        <v>371.64883122498702</v>
      </c>
      <c r="E307">
        <v>692.65200000000004</v>
      </c>
      <c r="F307">
        <v>66.323903980364904</v>
      </c>
      <c r="G307">
        <v>-2.3516548926019301</v>
      </c>
      <c r="H307">
        <v>-22.060906478856399</v>
      </c>
      <c r="I307">
        <v>666.08490506468502</v>
      </c>
      <c r="J307" s="7">
        <f t="shared" si="18"/>
        <v>36.25</v>
      </c>
      <c r="K307">
        <f t="shared" si="19"/>
        <v>18648.297642168163</v>
      </c>
      <c r="L307" s="7">
        <f t="shared" si="20"/>
        <v>3.571826865088807E-2</v>
      </c>
      <c r="M307" s="7">
        <f t="shared" si="17"/>
        <v>5.7226974967906425</v>
      </c>
    </row>
    <row r="308" spans="1:13" x14ac:dyDescent="0.25">
      <c r="A308">
        <v>153000</v>
      </c>
      <c r="B308">
        <v>10.9104054580446</v>
      </c>
      <c r="C308">
        <v>371.92402476998501</v>
      </c>
      <c r="D308">
        <v>371.64883122498702</v>
      </c>
      <c r="E308">
        <v>692.52700000000004</v>
      </c>
      <c r="F308">
        <v>67.306700949444902</v>
      </c>
      <c r="G308">
        <v>-0.18327830651719501</v>
      </c>
      <c r="H308">
        <v>-18.936372782443101</v>
      </c>
      <c r="I308">
        <v>673.70777008684001</v>
      </c>
      <c r="J308" s="7">
        <f t="shared" si="18"/>
        <v>36.375</v>
      </c>
      <c r="K308">
        <f t="shared" si="19"/>
        <v>18698.317687699539</v>
      </c>
      <c r="L308" s="7">
        <f t="shared" si="20"/>
        <v>3.6030394891088544E-2</v>
      </c>
      <c r="M308" s="7">
        <f t="shared" si="17"/>
        <v>5.7727056332693829</v>
      </c>
    </row>
    <row r="309" spans="1:13" x14ac:dyDescent="0.25">
      <c r="A309">
        <v>153500</v>
      </c>
      <c r="B309">
        <v>10.9146271007841</v>
      </c>
      <c r="C309">
        <v>371.92402476998501</v>
      </c>
      <c r="D309">
        <v>371.64883122498702</v>
      </c>
      <c r="E309">
        <v>692.40200000000004</v>
      </c>
      <c r="F309">
        <v>68.753089084310304</v>
      </c>
      <c r="G309">
        <v>3.6222530249736602</v>
      </c>
      <c r="H309">
        <v>-18.136680325069001</v>
      </c>
      <c r="I309">
        <v>683.98339516051396</v>
      </c>
      <c r="J309" s="7">
        <f t="shared" si="18"/>
        <v>36.5</v>
      </c>
      <c r="K309">
        <f t="shared" si="19"/>
        <v>18748.239558460489</v>
      </c>
      <c r="L309" s="7">
        <f t="shared" si="20"/>
        <v>3.6482539762078825E-2</v>
      </c>
      <c r="M309" s="7">
        <f t="shared" si="17"/>
        <v>5.8451472274209086</v>
      </c>
    </row>
    <row r="310" spans="1:13" x14ac:dyDescent="0.25">
      <c r="A310">
        <v>154000</v>
      </c>
      <c r="B310">
        <v>10.916032755474699</v>
      </c>
      <c r="C310">
        <v>371.92402476998501</v>
      </c>
      <c r="D310">
        <v>371.64883122498702</v>
      </c>
      <c r="E310">
        <v>692.27700000000004</v>
      </c>
      <c r="F310">
        <v>70.209696839753093</v>
      </c>
      <c r="G310">
        <v>2.3395035547788998</v>
      </c>
      <c r="H310">
        <v>-20.040931087715901</v>
      </c>
      <c r="I310">
        <v>693.27873227877706</v>
      </c>
      <c r="J310" s="7">
        <f t="shared" si="18"/>
        <v>36.625</v>
      </c>
      <c r="K310">
        <f t="shared" si="19"/>
        <v>18798.063254451012</v>
      </c>
      <c r="L310" s="7">
        <f t="shared" si="20"/>
        <v>3.688032766432054E-2</v>
      </c>
      <c r="M310" s="7">
        <f t="shared" si="17"/>
        <v>5.9088798751217837</v>
      </c>
    </row>
    <row r="311" spans="1:13" x14ac:dyDescent="0.25">
      <c r="A311">
        <v>154500</v>
      </c>
      <c r="B311">
        <v>10.922625622313801</v>
      </c>
      <c r="C311">
        <v>371.92402476998501</v>
      </c>
      <c r="D311">
        <v>371.64883122498702</v>
      </c>
      <c r="E311">
        <v>692.15200000000004</v>
      </c>
      <c r="F311">
        <v>69.902762844967597</v>
      </c>
      <c r="G311">
        <v>7.3880645329481904</v>
      </c>
      <c r="H311">
        <v>-20.717122171688899</v>
      </c>
      <c r="I311">
        <v>695.026410776224</v>
      </c>
      <c r="J311" s="7">
        <f t="shared" si="18"/>
        <v>36.75</v>
      </c>
      <c r="K311">
        <f t="shared" si="19"/>
        <v>18847.788775671113</v>
      </c>
      <c r="L311" s="7">
        <f t="shared" si="20"/>
        <v>3.6875753386698074E-2</v>
      </c>
      <c r="M311" s="7">
        <f t="shared" si="17"/>
        <v>5.9081469950554073</v>
      </c>
    </row>
    <row r="312" spans="1:13" x14ac:dyDescent="0.25">
      <c r="A312">
        <v>155000</v>
      </c>
      <c r="B312">
        <v>10.925975591034501</v>
      </c>
      <c r="C312">
        <v>371.92402476998501</v>
      </c>
      <c r="D312">
        <v>371.64883122498702</v>
      </c>
      <c r="E312">
        <v>692.02700000000004</v>
      </c>
      <c r="F312">
        <v>69.205397043885895</v>
      </c>
      <c r="G312">
        <v>12.4222676774767</v>
      </c>
      <c r="H312">
        <v>-26.635123672730401</v>
      </c>
      <c r="I312">
        <v>688.13386394158204</v>
      </c>
      <c r="J312" s="7">
        <f t="shared" si="18"/>
        <v>36.875</v>
      </c>
      <c r="K312">
        <f t="shared" si="19"/>
        <v>18897.416122120791</v>
      </c>
      <c r="L312" s="7">
        <f t="shared" si="20"/>
        <v>3.6414177445988058E-2</v>
      </c>
      <c r="M312" s="7">
        <f t="shared" si="17"/>
        <v>5.834194376962472</v>
      </c>
    </row>
    <row r="313" spans="1:13" x14ac:dyDescent="0.25">
      <c r="A313">
        <v>155500</v>
      </c>
      <c r="B313">
        <v>10.929921053767901</v>
      </c>
      <c r="C313">
        <v>371.92402476998501</v>
      </c>
      <c r="D313">
        <v>371.64883122498702</v>
      </c>
      <c r="E313">
        <v>691.90200000000004</v>
      </c>
      <c r="F313">
        <v>70.953712268104894</v>
      </c>
      <c r="G313">
        <v>17.404423544964999</v>
      </c>
      <c r="H313">
        <v>-26.593474225222099</v>
      </c>
      <c r="I313">
        <v>697.77302574436101</v>
      </c>
      <c r="J313" s="7">
        <f t="shared" si="18"/>
        <v>37</v>
      </c>
      <c r="K313">
        <f t="shared" si="19"/>
        <v>18946.945293800043</v>
      </c>
      <c r="L313" s="7">
        <f t="shared" si="20"/>
        <v>3.6827732118522104E-2</v>
      </c>
      <c r="M313" s="7">
        <f t="shared" si="17"/>
        <v>5.9004531397381372</v>
      </c>
    </row>
    <row r="314" spans="1:13" x14ac:dyDescent="0.25">
      <c r="A314">
        <v>156000</v>
      </c>
      <c r="B314">
        <v>10.9298003822175</v>
      </c>
      <c r="C314">
        <v>371.92402476998501</v>
      </c>
      <c r="D314">
        <v>371.64883122498702</v>
      </c>
      <c r="E314">
        <v>691.77700000000004</v>
      </c>
      <c r="F314">
        <v>71.902762815077693</v>
      </c>
      <c r="G314">
        <v>17.5336245464635</v>
      </c>
      <c r="H314">
        <v>-23.716370328163801</v>
      </c>
      <c r="I314">
        <v>706.72966442605696</v>
      </c>
      <c r="J314" s="7">
        <f t="shared" si="18"/>
        <v>37.125</v>
      </c>
      <c r="K314">
        <f t="shared" si="19"/>
        <v>18996.376290708868</v>
      </c>
      <c r="L314" s="7">
        <f t="shared" si="20"/>
        <v>3.7203393616271889E-2</v>
      </c>
      <c r="M314" s="7">
        <f t="shared" si="17"/>
        <v>5.9606407466410785</v>
      </c>
    </row>
    <row r="315" spans="1:13" x14ac:dyDescent="0.25">
      <c r="A315">
        <v>156500</v>
      </c>
      <c r="B315">
        <v>10.9359921057896</v>
      </c>
      <c r="C315">
        <v>371.92402476998501</v>
      </c>
      <c r="D315">
        <v>371.64883122498702</v>
      </c>
      <c r="E315">
        <v>691.65200000000004</v>
      </c>
      <c r="F315">
        <v>70.727880008450001</v>
      </c>
      <c r="G315">
        <v>22.888527058278999</v>
      </c>
      <c r="H315">
        <v>-18.371548894630902</v>
      </c>
      <c r="I315">
        <v>695.44329652964404</v>
      </c>
      <c r="J315" s="7">
        <f t="shared" si="18"/>
        <v>37.25</v>
      </c>
      <c r="K315">
        <f t="shared" si="19"/>
        <v>19045.709112847271</v>
      </c>
      <c r="L315" s="7">
        <f t="shared" si="20"/>
        <v>3.6514434427675532E-2</v>
      </c>
      <c r="M315" s="7">
        <f t="shared" si="17"/>
        <v>5.8502573161756368</v>
      </c>
    </row>
    <row r="316" spans="1:13" x14ac:dyDescent="0.25">
      <c r="A316">
        <v>157000</v>
      </c>
      <c r="B316">
        <v>10.938274594807099</v>
      </c>
      <c r="C316">
        <v>371.92402476998501</v>
      </c>
      <c r="D316">
        <v>371.64883122498702</v>
      </c>
      <c r="E316">
        <v>691.52700000000004</v>
      </c>
      <c r="F316">
        <v>71.7109257120227</v>
      </c>
      <c r="G316">
        <v>20.0199661521116</v>
      </c>
      <c r="H316">
        <v>-22.083746213812699</v>
      </c>
      <c r="I316">
        <v>704.169343766976</v>
      </c>
      <c r="J316" s="7">
        <f t="shared" si="18"/>
        <v>37.375</v>
      </c>
      <c r="K316">
        <f t="shared" si="19"/>
        <v>19094.94376021525</v>
      </c>
      <c r="L316" s="7">
        <f t="shared" si="20"/>
        <v>3.6877267228936743E-2</v>
      </c>
      <c r="M316" s="7">
        <f t="shared" si="17"/>
        <v>5.9083895393196446</v>
      </c>
    </row>
    <row r="317" spans="1:13" x14ac:dyDescent="0.25">
      <c r="A317">
        <v>157500</v>
      </c>
      <c r="B317">
        <v>10.941249972210001</v>
      </c>
      <c r="C317">
        <v>371.92402476998501</v>
      </c>
      <c r="D317">
        <v>371.64883122498702</v>
      </c>
      <c r="E317">
        <v>691.40200000000004</v>
      </c>
      <c r="F317">
        <v>72.914518241565005</v>
      </c>
      <c r="G317">
        <v>17.966893601199502</v>
      </c>
      <c r="H317">
        <v>-21.4919835913383</v>
      </c>
      <c r="I317">
        <v>712.11919873707404</v>
      </c>
      <c r="J317" s="7">
        <f t="shared" si="18"/>
        <v>37.5</v>
      </c>
      <c r="K317">
        <f t="shared" si="19"/>
        <v>19144.080232812801</v>
      </c>
      <c r="L317" s="7">
        <f t="shared" si="20"/>
        <v>3.7197879975268147E-2</v>
      </c>
      <c r="M317" s="7">
        <f t="shared" si="17"/>
        <v>5.9597573639699108</v>
      </c>
    </row>
    <row r="318" spans="1:13" x14ac:dyDescent="0.25">
      <c r="A318">
        <v>158000</v>
      </c>
      <c r="B318">
        <v>10.9454775695254</v>
      </c>
      <c r="C318">
        <v>371.92402476998501</v>
      </c>
      <c r="D318">
        <v>371.64883122498702</v>
      </c>
      <c r="E318">
        <v>691.27700000000004</v>
      </c>
      <c r="F318">
        <v>73.698551550145098</v>
      </c>
      <c r="G318">
        <v>22.227789020426702</v>
      </c>
      <c r="H318">
        <v>-16.397644594947501</v>
      </c>
      <c r="I318">
        <v>721.09131767218696</v>
      </c>
      <c r="J318" s="7">
        <f t="shared" si="18"/>
        <v>37.625</v>
      </c>
      <c r="K318">
        <f t="shared" si="19"/>
        <v>19193.118530639931</v>
      </c>
      <c r="L318" s="7">
        <f t="shared" si="20"/>
        <v>3.7570305029953073E-2</v>
      </c>
      <c r="M318" s="7">
        <f t="shared" si="17"/>
        <v>6.0194264355315452</v>
      </c>
    </row>
    <row r="319" spans="1:13" x14ac:dyDescent="0.25">
      <c r="A319">
        <v>158500</v>
      </c>
      <c r="B319">
        <v>10.9449149492413</v>
      </c>
      <c r="C319">
        <v>371.92402476998501</v>
      </c>
      <c r="D319">
        <v>371.64883122498702</v>
      </c>
      <c r="E319">
        <v>691.15200000000004</v>
      </c>
      <c r="F319">
        <v>76.130611145727599</v>
      </c>
      <c r="G319">
        <v>18.417499538323799</v>
      </c>
      <c r="H319">
        <v>-22.840174967345</v>
      </c>
      <c r="I319">
        <v>739.32474268711906</v>
      </c>
      <c r="J319" s="7">
        <f t="shared" si="18"/>
        <v>37.75</v>
      </c>
      <c r="K319">
        <f t="shared" si="19"/>
        <v>19242.058653696633</v>
      </c>
      <c r="L319" s="7">
        <f t="shared" si="20"/>
        <v>3.8422330790738222E-2</v>
      </c>
      <c r="M319" s="7">
        <f t="shared" si="17"/>
        <v>6.1559360109564754</v>
      </c>
    </row>
    <row r="320" spans="1:13" x14ac:dyDescent="0.25">
      <c r="A320">
        <v>159000</v>
      </c>
      <c r="B320">
        <v>10.945789061311199</v>
      </c>
      <c r="C320">
        <v>371.92402476998501</v>
      </c>
      <c r="D320">
        <v>371.64883122498702</v>
      </c>
      <c r="E320">
        <v>691.02700000000004</v>
      </c>
      <c r="F320">
        <v>77.674439974638801</v>
      </c>
      <c r="G320">
        <v>26.097027211442899</v>
      </c>
      <c r="H320">
        <v>-20.451374026571902</v>
      </c>
      <c r="I320">
        <v>747.97803832946101</v>
      </c>
      <c r="J320" s="7">
        <f t="shared" si="18"/>
        <v>37.875</v>
      </c>
      <c r="K320">
        <f t="shared" si="19"/>
        <v>19290.900601982914</v>
      </c>
      <c r="L320" s="7">
        <f t="shared" si="20"/>
        <v>3.8773619426175278E-2</v>
      </c>
      <c r="M320" s="7">
        <f t="shared" si="17"/>
        <v>6.2122186548414744</v>
      </c>
    </row>
    <row r="321" spans="1:13" x14ac:dyDescent="0.25">
      <c r="A321">
        <v>159500</v>
      </c>
      <c r="B321">
        <v>10.9537692239091</v>
      </c>
      <c r="C321">
        <v>371.92402476998501</v>
      </c>
      <c r="D321">
        <v>371.64883122498702</v>
      </c>
      <c r="E321">
        <v>690.90200000000004</v>
      </c>
      <c r="F321">
        <v>77.957336092347006</v>
      </c>
      <c r="G321">
        <v>27.993582499155199</v>
      </c>
      <c r="H321">
        <v>-18.227065423557001</v>
      </c>
      <c r="I321">
        <v>751.26887515194505</v>
      </c>
      <c r="J321" s="7">
        <f t="shared" si="18"/>
        <v>38</v>
      </c>
      <c r="K321">
        <f t="shared" si="19"/>
        <v>19339.644375498767</v>
      </c>
      <c r="L321" s="7">
        <f t="shared" si="20"/>
        <v>3.8846054279246277E-2</v>
      </c>
      <c r="M321" s="7">
        <f t="shared" si="17"/>
        <v>6.2238239976536178</v>
      </c>
    </row>
    <row r="322" spans="1:13" x14ac:dyDescent="0.25">
      <c r="A322">
        <v>160000</v>
      </c>
      <c r="B322">
        <v>10.964491795806801</v>
      </c>
      <c r="C322">
        <v>371.92402476998501</v>
      </c>
      <c r="D322">
        <v>371.64883122498702</v>
      </c>
      <c r="E322">
        <v>690.77700000000004</v>
      </c>
      <c r="F322">
        <v>77.731255286451102</v>
      </c>
      <c r="G322">
        <v>30.872343034847301</v>
      </c>
      <c r="H322">
        <v>-20.795506893208501</v>
      </c>
      <c r="I322">
        <v>748.50508892300797</v>
      </c>
      <c r="J322" s="7">
        <f t="shared" si="18"/>
        <v>38.125</v>
      </c>
      <c r="K322">
        <f t="shared" si="19"/>
        <v>19388.289974244195</v>
      </c>
      <c r="L322" s="7">
        <f t="shared" si="20"/>
        <v>3.8606039517530305E-2</v>
      </c>
      <c r="M322" s="7">
        <f t="shared" si="17"/>
        <v>6.1853693936667966</v>
      </c>
    </row>
    <row r="323" spans="1:13" x14ac:dyDescent="0.25">
      <c r="A323">
        <v>160500</v>
      </c>
      <c r="B323">
        <v>10.968449694274099</v>
      </c>
      <c r="C323">
        <v>371.92402476998501</v>
      </c>
      <c r="D323">
        <v>371.64883122498702</v>
      </c>
      <c r="E323">
        <v>690.65200000000004</v>
      </c>
      <c r="F323">
        <v>77.589206814747897</v>
      </c>
      <c r="G323">
        <v>35.748957208909701</v>
      </c>
      <c r="H323">
        <v>-21.979332560828698</v>
      </c>
      <c r="I323">
        <v>751.45726758045305</v>
      </c>
      <c r="J323" s="7">
        <f t="shared" si="18"/>
        <v>38.25</v>
      </c>
      <c r="K323">
        <f t="shared" si="19"/>
        <v>19436.837398219202</v>
      </c>
      <c r="L323" s="7">
        <f t="shared" si="20"/>
        <v>3.8661498894326365E-2</v>
      </c>
      <c r="M323" s="7">
        <f t="shared" si="17"/>
        <v>6.1942549653574748</v>
      </c>
    </row>
    <row r="324" spans="1:13" x14ac:dyDescent="0.25">
      <c r="A324">
        <v>161000</v>
      </c>
      <c r="B324">
        <v>10.9716136138869</v>
      </c>
      <c r="C324">
        <v>371.92402476998501</v>
      </c>
      <c r="D324">
        <v>371.64883122498702</v>
      </c>
      <c r="E324">
        <v>690.52700000000004</v>
      </c>
      <c r="F324">
        <v>80.0038863979008</v>
      </c>
      <c r="G324">
        <v>36.426503587493897</v>
      </c>
      <c r="H324">
        <v>-18.229096422691502</v>
      </c>
      <c r="I324">
        <v>771.68659138746602</v>
      </c>
      <c r="J324" s="7">
        <f t="shared" si="18"/>
        <v>38.375</v>
      </c>
      <c r="K324">
        <f t="shared" si="19"/>
        <v>19485.286647423782</v>
      </c>
      <c r="L324" s="7">
        <f t="shared" si="20"/>
        <v>3.9603553458090565E-2</v>
      </c>
      <c r="M324" s="7">
        <f t="shared" si="17"/>
        <v>6.3451887451155695</v>
      </c>
    </row>
    <row r="325" spans="1:13" x14ac:dyDescent="0.25">
      <c r="A325">
        <v>161500</v>
      </c>
      <c r="B325">
        <v>10.981477683098101</v>
      </c>
      <c r="C325">
        <v>371.92402476998501</v>
      </c>
      <c r="D325">
        <v>371.64883122498702</v>
      </c>
      <c r="E325">
        <v>690.40200000000004</v>
      </c>
      <c r="F325">
        <v>79.547018475188395</v>
      </c>
      <c r="G325">
        <v>29.037910431445098</v>
      </c>
      <c r="H325">
        <v>-22.430716378886999</v>
      </c>
      <c r="I325">
        <v>773.27641966600299</v>
      </c>
      <c r="J325" s="7">
        <f t="shared" si="18"/>
        <v>38.5</v>
      </c>
      <c r="K325">
        <f t="shared" si="19"/>
        <v>19533.637721857936</v>
      </c>
      <c r="L325" s="7">
        <f t="shared" si="20"/>
        <v>3.958691313296523E-2</v>
      </c>
      <c r="M325" s="7">
        <f t="shared" si="17"/>
        <v>6.3425226711277372</v>
      </c>
    </row>
    <row r="326" spans="1:13" x14ac:dyDescent="0.25">
      <c r="A326">
        <v>162000</v>
      </c>
      <c r="B326">
        <v>10.9890929059095</v>
      </c>
      <c r="C326">
        <v>371.92402476998501</v>
      </c>
      <c r="D326">
        <v>371.64883122498702</v>
      </c>
      <c r="E326">
        <v>690.27700000000004</v>
      </c>
      <c r="F326">
        <v>78.226439544030498</v>
      </c>
      <c r="G326">
        <v>25.3689953454342</v>
      </c>
      <c r="H326">
        <v>-25.251259002015399</v>
      </c>
      <c r="I326">
        <v>761.17938734799202</v>
      </c>
      <c r="J326" s="7">
        <f t="shared" si="18"/>
        <v>38.625</v>
      </c>
      <c r="K326">
        <f t="shared" si="19"/>
        <v>19581.890621521667</v>
      </c>
      <c r="L326" s="7">
        <f t="shared" si="20"/>
        <v>3.8871598358914863E-2</v>
      </c>
      <c r="M326" s="7">
        <f t="shared" si="17"/>
        <v>6.2279166103781041</v>
      </c>
    </row>
    <row r="327" spans="1:13" x14ac:dyDescent="0.25">
      <c r="A327">
        <v>162500</v>
      </c>
      <c r="B327">
        <v>10.995987001488301</v>
      </c>
      <c r="C327">
        <v>371.92402476998501</v>
      </c>
      <c r="D327">
        <v>371.64883122498702</v>
      </c>
      <c r="E327">
        <v>690.15200000000004</v>
      </c>
      <c r="F327">
        <v>77.503850460460896</v>
      </c>
      <c r="G327">
        <v>20.8733500042405</v>
      </c>
      <c r="H327">
        <v>-22.146079018386502</v>
      </c>
      <c r="I327">
        <v>756.56788513897504</v>
      </c>
      <c r="J327" s="7">
        <f t="shared" si="18"/>
        <v>38.75</v>
      </c>
      <c r="K327">
        <f t="shared" si="19"/>
        <v>19630.045346414972</v>
      </c>
      <c r="L327" s="7">
        <f t="shared" si="20"/>
        <v>3.8541321315752677E-2</v>
      </c>
      <c r="M327" s="7">
        <f t="shared" si="17"/>
        <v>6.1750003946839636</v>
      </c>
    </row>
    <row r="328" spans="1:13" x14ac:dyDescent="0.25">
      <c r="A328">
        <v>163000</v>
      </c>
      <c r="B328">
        <v>11.005897029461501</v>
      </c>
      <c r="C328">
        <v>371.92402476998501</v>
      </c>
      <c r="D328">
        <v>371.64883122498702</v>
      </c>
      <c r="E328">
        <v>690.02700000000004</v>
      </c>
      <c r="F328">
        <v>74.308219668134598</v>
      </c>
      <c r="G328">
        <v>21.2728260957335</v>
      </c>
      <c r="H328">
        <v>-25.225982070414599</v>
      </c>
      <c r="I328">
        <v>732.19925982270502</v>
      </c>
      <c r="J328" s="7">
        <f t="shared" si="18"/>
        <v>38.875</v>
      </c>
      <c r="K328">
        <f t="shared" si="19"/>
        <v>19678.101896537853</v>
      </c>
      <c r="L328" s="7">
        <f t="shared" si="20"/>
        <v>3.7208835672892182E-2</v>
      </c>
      <c r="M328" s="7">
        <f t="shared" si="17"/>
        <v>5.9615126602296886</v>
      </c>
    </row>
    <row r="329" spans="1:13" x14ac:dyDescent="0.25">
      <c r="A329">
        <v>163500</v>
      </c>
      <c r="B329">
        <v>11.014969033994699</v>
      </c>
      <c r="C329">
        <v>371.92402476998501</v>
      </c>
      <c r="D329">
        <v>371.64883122498702</v>
      </c>
      <c r="E329">
        <v>689.90200000000004</v>
      </c>
      <c r="F329">
        <v>75.088461275564995</v>
      </c>
      <c r="G329">
        <v>21.7500536447792</v>
      </c>
      <c r="H329">
        <v>-22.955224757252601</v>
      </c>
      <c r="I329">
        <v>740.76097814719901</v>
      </c>
      <c r="J329" s="7">
        <f t="shared" si="18"/>
        <v>39</v>
      </c>
      <c r="K329">
        <f t="shared" si="19"/>
        <v>19726.06027189031</v>
      </c>
      <c r="L329" s="7">
        <f t="shared" si="20"/>
        <v>3.7552403669920111E-2</v>
      </c>
      <c r="M329" s="7">
        <f t="shared" si="17"/>
        <v>6.0165583214790122</v>
      </c>
    </row>
    <row r="330" spans="1:13" x14ac:dyDescent="0.25">
      <c r="A330">
        <v>164000</v>
      </c>
      <c r="B330">
        <v>11.0229037261382</v>
      </c>
      <c r="C330">
        <v>371.92402476998501</v>
      </c>
      <c r="D330">
        <v>371.64883122498702</v>
      </c>
      <c r="E330">
        <v>689.77700000000004</v>
      </c>
      <c r="F330">
        <v>74.330054130355705</v>
      </c>
      <c r="G330">
        <v>27.2489756477584</v>
      </c>
      <c r="H330">
        <v>-18.804490053153899</v>
      </c>
      <c r="I330">
        <v>730.43124170302406</v>
      </c>
      <c r="J330" s="7">
        <f t="shared" si="18"/>
        <v>39.125</v>
      </c>
      <c r="K330">
        <f t="shared" si="19"/>
        <v>19773.920472472342</v>
      </c>
      <c r="L330" s="7">
        <f t="shared" si="20"/>
        <v>3.6939121036714574E-2</v>
      </c>
      <c r="M330" s="7">
        <f t="shared" si="17"/>
        <v>5.9182996117925546</v>
      </c>
    </row>
    <row r="331" spans="1:13" x14ac:dyDescent="0.25">
      <c r="A331">
        <v>164500</v>
      </c>
      <c r="B331">
        <v>11.027777419309199</v>
      </c>
      <c r="C331">
        <v>371.92402476998501</v>
      </c>
      <c r="D331">
        <v>371.64883122498702</v>
      </c>
      <c r="E331">
        <v>689.65200000000004</v>
      </c>
      <c r="F331">
        <v>73.764907963376501</v>
      </c>
      <c r="G331">
        <v>26.9817813892213</v>
      </c>
      <c r="H331">
        <v>-22.107332079447101</v>
      </c>
      <c r="I331">
        <v>726.42133149164204</v>
      </c>
      <c r="J331" s="7">
        <f t="shared" si="18"/>
        <v>39.25</v>
      </c>
      <c r="K331">
        <f t="shared" si="19"/>
        <v>19821.68249828395</v>
      </c>
      <c r="L331" s="7">
        <f t="shared" si="20"/>
        <v>3.6647813905531561E-2</v>
      </c>
      <c r="M331" s="7">
        <f t="shared" si="17"/>
        <v>5.8716270642871802</v>
      </c>
    </row>
    <row r="332" spans="1:13" x14ac:dyDescent="0.25">
      <c r="A332">
        <v>165000</v>
      </c>
      <c r="B332">
        <v>11.034688684136899</v>
      </c>
      <c r="C332">
        <v>371.92402476998501</v>
      </c>
      <c r="D332">
        <v>371.64883122498702</v>
      </c>
      <c r="E332">
        <v>689.52700000000004</v>
      </c>
      <c r="F332">
        <v>74.228099276531594</v>
      </c>
      <c r="G332">
        <v>23.883416821457601</v>
      </c>
      <c r="H332">
        <v>-23.733325315217702</v>
      </c>
      <c r="I332">
        <v>731.53787903954503</v>
      </c>
      <c r="J332" s="7">
        <f t="shared" si="18"/>
        <v>39.375</v>
      </c>
      <c r="K332">
        <f t="shared" si="19"/>
        <v>19869.346349325133</v>
      </c>
      <c r="L332" s="7">
        <f t="shared" si="20"/>
        <v>3.6817410405873364E-2</v>
      </c>
      <c r="M332" s="7">
        <f t="shared" si="17"/>
        <v>5.8987994190688946</v>
      </c>
    </row>
    <row r="333" spans="1:13" x14ac:dyDescent="0.25">
      <c r="A333">
        <v>165500</v>
      </c>
      <c r="B333">
        <v>11.031078367545</v>
      </c>
      <c r="C333">
        <v>371.92402476998501</v>
      </c>
      <c r="D333">
        <v>371.64883122498702</v>
      </c>
      <c r="E333">
        <v>689.40200000000004</v>
      </c>
      <c r="F333">
        <v>74.948269039249496</v>
      </c>
      <c r="G333">
        <v>19.144535731685099</v>
      </c>
      <c r="H333">
        <v>-19.5790682657641</v>
      </c>
      <c r="I333">
        <v>738.09106716478698</v>
      </c>
      <c r="J333" s="7">
        <f t="shared" si="18"/>
        <v>39.5</v>
      </c>
      <c r="K333">
        <f t="shared" si="19"/>
        <v>19916.912025595891</v>
      </c>
      <c r="L333" s="7">
        <f t="shared" si="20"/>
        <v>3.7058509181355094E-2</v>
      </c>
      <c r="M333" s="7">
        <f t="shared" si="17"/>
        <v>5.9374277012069276</v>
      </c>
    </row>
    <row r="334" spans="1:13" x14ac:dyDescent="0.25">
      <c r="A334">
        <v>166000</v>
      </c>
      <c r="B334">
        <v>11.0398511343175</v>
      </c>
      <c r="C334">
        <v>371.92402476998501</v>
      </c>
      <c r="D334">
        <v>371.64883122498702</v>
      </c>
      <c r="E334">
        <v>689.27700000000004</v>
      </c>
      <c r="F334">
        <v>74.374306725368896</v>
      </c>
      <c r="G334">
        <v>20.288816819038701</v>
      </c>
      <c r="H334">
        <v>-20.999041647503301</v>
      </c>
      <c r="I334">
        <v>736.37553161809603</v>
      </c>
      <c r="J334" s="7">
        <f t="shared" si="18"/>
        <v>39.625</v>
      </c>
      <c r="K334">
        <f t="shared" si="19"/>
        <v>19964.379527096226</v>
      </c>
      <c r="L334" s="7">
        <f t="shared" si="20"/>
        <v>3.6884468691785091E-2</v>
      </c>
      <c r="M334" s="7">
        <f t="shared" si="17"/>
        <v>5.9095433408607629</v>
      </c>
    </row>
    <row r="335" spans="1:13" x14ac:dyDescent="0.25">
      <c r="A335">
        <v>166500</v>
      </c>
      <c r="B335">
        <v>11.040589831970401</v>
      </c>
      <c r="C335">
        <v>371.92402476998501</v>
      </c>
      <c r="D335">
        <v>371.64883122498702</v>
      </c>
      <c r="E335">
        <v>689.15200000000004</v>
      </c>
      <c r="F335">
        <v>74.602849216145799</v>
      </c>
      <c r="G335">
        <v>20.774633593768399</v>
      </c>
      <c r="H335">
        <v>-25.133047026268599</v>
      </c>
      <c r="I335">
        <v>735.31833111518301</v>
      </c>
      <c r="J335" s="7">
        <f t="shared" si="18"/>
        <v>39.75</v>
      </c>
      <c r="K335">
        <f t="shared" si="19"/>
        <v>20011.748853826131</v>
      </c>
      <c r="L335" s="7">
        <f t="shared" si="20"/>
        <v>3.6744331366850749E-2</v>
      </c>
      <c r="M335" s="7">
        <f t="shared" si="17"/>
        <v>5.887090866289638</v>
      </c>
    </row>
    <row r="336" spans="1:13" x14ac:dyDescent="0.25">
      <c r="A336">
        <v>167000</v>
      </c>
      <c r="B336">
        <v>11.042239583100899</v>
      </c>
      <c r="C336">
        <v>371.92402476998501</v>
      </c>
      <c r="D336">
        <v>371.64883122498702</v>
      </c>
      <c r="E336">
        <v>689.02700000000004</v>
      </c>
      <c r="F336">
        <v>74.494249139709297</v>
      </c>
      <c r="G336">
        <v>13.1624555257065</v>
      </c>
      <c r="H336">
        <v>-29.727809690034999</v>
      </c>
      <c r="I336">
        <v>735.97959568333795</v>
      </c>
      <c r="J336" s="7">
        <f t="shared" si="18"/>
        <v>39.875</v>
      </c>
      <c r="K336">
        <f t="shared" si="19"/>
        <v>20059.020005785616</v>
      </c>
      <c r="L336" s="7">
        <f t="shared" si="20"/>
        <v>3.6690705501617703E-2</v>
      </c>
      <c r="M336" s="7">
        <f t="shared" si="17"/>
        <v>5.8784990555349816</v>
      </c>
    </row>
    <row r="337" spans="1:13" x14ac:dyDescent="0.25">
      <c r="A337">
        <v>167500</v>
      </c>
      <c r="B337">
        <v>11.046441968528899</v>
      </c>
      <c r="C337">
        <v>371.92402476998501</v>
      </c>
      <c r="D337">
        <v>371.64883122498702</v>
      </c>
      <c r="E337">
        <v>688.90200000000004</v>
      </c>
      <c r="F337">
        <v>75.097993403314405</v>
      </c>
      <c r="G337">
        <v>13.255834359380801</v>
      </c>
      <c r="H337">
        <v>-31.860781535459399</v>
      </c>
      <c r="I337">
        <v>740.09993526431003</v>
      </c>
      <c r="J337" s="7">
        <f t="shared" si="18"/>
        <v>40</v>
      </c>
      <c r="K337">
        <f t="shared" si="19"/>
        <v>20106.192982974677</v>
      </c>
      <c r="L337" s="7">
        <f t="shared" si="20"/>
        <v>3.680955096228334E-2</v>
      </c>
      <c r="M337" s="7">
        <f t="shared" si="17"/>
        <v>5.8975401973916508</v>
      </c>
    </row>
    <row r="338" spans="1:13" x14ac:dyDescent="0.25">
      <c r="A338">
        <v>168000</v>
      </c>
      <c r="B338">
        <v>11.0496131705533</v>
      </c>
      <c r="C338">
        <v>371.92402476998501</v>
      </c>
      <c r="D338">
        <v>371.64883122498702</v>
      </c>
      <c r="E338">
        <v>688.77700000000004</v>
      </c>
      <c r="F338">
        <v>75.421717799140097</v>
      </c>
      <c r="G338">
        <v>13.6318576015513</v>
      </c>
      <c r="H338">
        <v>-33.450275200460503</v>
      </c>
      <c r="I338">
        <v>743.74918149817995</v>
      </c>
      <c r="J338" s="7">
        <f t="shared" si="18"/>
        <v>40.125</v>
      </c>
      <c r="K338">
        <f t="shared" si="19"/>
        <v>20153.267785393309</v>
      </c>
      <c r="L338" s="7">
        <f t="shared" si="20"/>
        <v>3.6904644418868621E-2</v>
      </c>
      <c r="M338" s="7">
        <f t="shared" ref="M338:M354" si="21">L338*160.21766208</f>
        <v>5.9127758486848503</v>
      </c>
    </row>
    <row r="339" spans="1:13" x14ac:dyDescent="0.25">
      <c r="A339">
        <v>168500</v>
      </c>
      <c r="B339">
        <v>11.0541621924434</v>
      </c>
      <c r="C339">
        <v>371.92402476998501</v>
      </c>
      <c r="D339">
        <v>371.64883122498702</v>
      </c>
      <c r="E339">
        <v>688.65200000000004</v>
      </c>
      <c r="F339">
        <v>77.720416626197903</v>
      </c>
      <c r="G339">
        <v>14.2939388307969</v>
      </c>
      <c r="H339">
        <v>-33.080155514209302</v>
      </c>
      <c r="I339">
        <v>760.61997899806795</v>
      </c>
      <c r="J339" s="7">
        <f t="shared" ref="J339:J354" si="22">-E339+$E$17</f>
        <v>40.25</v>
      </c>
      <c r="K339">
        <f t="shared" ref="K339:K354" si="23">PI()*(2*100*J339-J339^2)</f>
        <v>20200.244413041521</v>
      </c>
      <c r="L339" s="7">
        <f t="shared" ref="L339:L354" si="24">I339/K339</f>
        <v>3.7653998805430418E-2</v>
      </c>
      <c r="M339" s="7">
        <f t="shared" si="21"/>
        <v>6.0328356565691745</v>
      </c>
    </row>
    <row r="340" spans="1:13" x14ac:dyDescent="0.25">
      <c r="A340">
        <v>169000</v>
      </c>
      <c r="B340">
        <v>11.062982892288</v>
      </c>
      <c r="C340">
        <v>371.92402476998501</v>
      </c>
      <c r="D340">
        <v>371.64883122498702</v>
      </c>
      <c r="E340">
        <v>688.52700000000004</v>
      </c>
      <c r="F340">
        <v>79.588878967846</v>
      </c>
      <c r="G340">
        <v>14.3775066469791</v>
      </c>
      <c r="H340">
        <v>-32.823383421485303</v>
      </c>
      <c r="I340">
        <v>774.16573908094097</v>
      </c>
      <c r="J340" s="7">
        <f t="shared" si="22"/>
        <v>40.375</v>
      </c>
      <c r="K340">
        <f t="shared" si="23"/>
        <v>20247.122865919304</v>
      </c>
      <c r="L340" s="7">
        <f t="shared" si="24"/>
        <v>3.8235839442849681E-2</v>
      </c>
      <c r="M340" s="7">
        <f t="shared" si="21"/>
        <v>6.1260568031996252</v>
      </c>
    </row>
    <row r="341" spans="1:13" x14ac:dyDescent="0.25">
      <c r="A341">
        <v>169500</v>
      </c>
      <c r="B341">
        <v>11.064952811969</v>
      </c>
      <c r="C341">
        <v>371.92402476998501</v>
      </c>
      <c r="D341">
        <v>371.64883122498702</v>
      </c>
      <c r="E341">
        <v>688.40200000000004</v>
      </c>
      <c r="F341">
        <v>80.751730812690695</v>
      </c>
      <c r="G341">
        <v>14.307373631685801</v>
      </c>
      <c r="H341">
        <v>-28.697007079280102</v>
      </c>
      <c r="I341">
        <v>784.659857935167</v>
      </c>
      <c r="J341" s="7">
        <f t="shared" si="22"/>
        <v>40.5</v>
      </c>
      <c r="K341">
        <f t="shared" si="23"/>
        <v>20293.903144026666</v>
      </c>
      <c r="L341" s="7">
        <f t="shared" si="24"/>
        <v>3.8664807472786465E-2</v>
      </c>
      <c r="M341" s="7">
        <f t="shared" si="21"/>
        <v>6.1947850580631609</v>
      </c>
    </row>
    <row r="342" spans="1:13" x14ac:dyDescent="0.25">
      <c r="A342">
        <v>170000</v>
      </c>
      <c r="B342">
        <v>11.071013336372401</v>
      </c>
      <c r="C342">
        <v>371.92402476998501</v>
      </c>
      <c r="D342">
        <v>371.64883122498702</v>
      </c>
      <c r="E342">
        <v>688.27700000000004</v>
      </c>
      <c r="F342">
        <v>81.921977713609294</v>
      </c>
      <c r="G342">
        <v>19.808274783940099</v>
      </c>
      <c r="H342">
        <v>-30.8916349160354</v>
      </c>
      <c r="I342">
        <v>795.80850370385497</v>
      </c>
      <c r="J342" s="7">
        <f t="shared" si="22"/>
        <v>40.625</v>
      </c>
      <c r="K342">
        <f t="shared" si="23"/>
        <v>20340.585247363601</v>
      </c>
      <c r="L342" s="7">
        <f t="shared" si="24"/>
        <v>3.9124169438880918E-2</v>
      </c>
      <c r="M342" s="7">
        <f t="shared" si="21"/>
        <v>6.268382958319286</v>
      </c>
    </row>
    <row r="343" spans="1:13" x14ac:dyDescent="0.25">
      <c r="A343">
        <v>170500</v>
      </c>
      <c r="B343">
        <v>11.065949062540399</v>
      </c>
      <c r="C343">
        <v>371.92402476998501</v>
      </c>
      <c r="D343">
        <v>371.64883122498702</v>
      </c>
      <c r="E343">
        <v>688.15200000000004</v>
      </c>
      <c r="F343">
        <v>83.432617276384306</v>
      </c>
      <c r="G343">
        <v>13.216742131255399</v>
      </c>
      <c r="H343">
        <v>-37.700657944747398</v>
      </c>
      <c r="I343">
        <v>802.93563522232205</v>
      </c>
      <c r="J343" s="7">
        <f t="shared" si="22"/>
        <v>40.75</v>
      </c>
      <c r="K343">
        <f t="shared" si="23"/>
        <v>20387.169175930114</v>
      </c>
      <c r="L343" s="7">
        <f t="shared" si="24"/>
        <v>3.9384361227075074E-2</v>
      </c>
      <c r="M343" s="7">
        <f t="shared" si="21"/>
        <v>6.310070278316168</v>
      </c>
    </row>
    <row r="344" spans="1:13" x14ac:dyDescent="0.25">
      <c r="A344">
        <v>171000</v>
      </c>
      <c r="B344">
        <v>11.066826056979201</v>
      </c>
      <c r="C344">
        <v>371.92402476998501</v>
      </c>
      <c r="D344">
        <v>371.64883122498702</v>
      </c>
      <c r="E344">
        <v>688.02700000000004</v>
      </c>
      <c r="F344">
        <v>84.437572370852195</v>
      </c>
      <c r="G344">
        <v>19.972030532843799</v>
      </c>
      <c r="H344">
        <v>-43.669192723619297</v>
      </c>
      <c r="I344">
        <v>812.394437580111</v>
      </c>
      <c r="J344" s="7">
        <f t="shared" si="22"/>
        <v>40.875</v>
      </c>
      <c r="K344">
        <f t="shared" si="23"/>
        <v>20433.654929726199</v>
      </c>
      <c r="L344" s="7">
        <f t="shared" si="24"/>
        <v>3.975766647592089E-2</v>
      </c>
      <c r="M344" s="7">
        <f t="shared" si="21"/>
        <v>6.3698803725284376</v>
      </c>
    </row>
    <row r="345" spans="1:13" x14ac:dyDescent="0.25">
      <c r="A345">
        <v>171500</v>
      </c>
      <c r="B345">
        <v>11.0647352113472</v>
      </c>
      <c r="C345">
        <v>371.92402476998501</v>
      </c>
      <c r="D345">
        <v>371.64883122498702</v>
      </c>
      <c r="E345">
        <v>687.90200000000004</v>
      </c>
      <c r="F345">
        <v>84.358334156781495</v>
      </c>
      <c r="G345">
        <v>17.276991871831399</v>
      </c>
      <c r="H345">
        <v>-43.604122342068699</v>
      </c>
      <c r="I345">
        <v>811.54167382768696</v>
      </c>
      <c r="J345" s="7">
        <f t="shared" si="22"/>
        <v>41</v>
      </c>
      <c r="K345">
        <f t="shared" si="23"/>
        <v>20480.04250875186</v>
      </c>
      <c r="L345" s="7">
        <f t="shared" si="24"/>
        <v>3.9625976043794149E-2</v>
      </c>
      <c r="M345" s="7">
        <f t="shared" si="21"/>
        <v>6.3487812393747864</v>
      </c>
    </row>
    <row r="346" spans="1:13" x14ac:dyDescent="0.25">
      <c r="A346">
        <v>172000</v>
      </c>
      <c r="B346">
        <v>11.061681652519299</v>
      </c>
      <c r="C346">
        <v>371.92402476998501</v>
      </c>
      <c r="D346">
        <v>371.64883122498702</v>
      </c>
      <c r="E346">
        <v>687.77700000000004</v>
      </c>
      <c r="F346">
        <v>85.203065259286404</v>
      </c>
      <c r="G346">
        <v>21.454930907069599</v>
      </c>
      <c r="H346">
        <v>-47.7692174275588</v>
      </c>
      <c r="I346">
        <v>817.02625452589405</v>
      </c>
      <c r="J346" s="7">
        <f t="shared" si="22"/>
        <v>41.125</v>
      </c>
      <c r="K346">
        <f t="shared" si="23"/>
        <v>20526.3319130071</v>
      </c>
      <c r="L346" s="7">
        <f t="shared" si="24"/>
        <v>3.9803811903098084E-2</v>
      </c>
      <c r="M346" s="7">
        <f t="shared" si="21"/>
        <v>6.3772736849864504</v>
      </c>
    </row>
    <row r="347" spans="1:13" x14ac:dyDescent="0.25">
      <c r="A347">
        <v>172500</v>
      </c>
      <c r="B347">
        <v>11.062957687245699</v>
      </c>
      <c r="C347">
        <v>371.92402476998501</v>
      </c>
      <c r="D347">
        <v>371.64883122498702</v>
      </c>
      <c r="E347">
        <v>687.65200000000004</v>
      </c>
      <c r="F347">
        <v>86.409259247210301</v>
      </c>
      <c r="G347">
        <v>19.210999496908499</v>
      </c>
      <c r="H347">
        <v>-46.447757024445302</v>
      </c>
      <c r="I347">
        <v>827.38841205723702</v>
      </c>
      <c r="J347" s="7">
        <f t="shared" si="22"/>
        <v>41.25</v>
      </c>
      <c r="K347">
        <f t="shared" si="23"/>
        <v>20572.523142491911</v>
      </c>
      <c r="L347" s="7">
        <f t="shared" si="24"/>
        <v>4.0218130091602224E-2</v>
      </c>
      <c r="M347" s="7">
        <f t="shared" si="21"/>
        <v>6.4436547765058041</v>
      </c>
    </row>
    <row r="348" spans="1:13" x14ac:dyDescent="0.25">
      <c r="A348">
        <v>173000</v>
      </c>
      <c r="B348">
        <v>11.0618832565372</v>
      </c>
      <c r="C348">
        <v>371.92402476998501</v>
      </c>
      <c r="D348">
        <v>371.64883122498702</v>
      </c>
      <c r="E348">
        <v>687.52700000000004</v>
      </c>
      <c r="F348">
        <v>88.828365172663595</v>
      </c>
      <c r="G348">
        <v>19.8466606552442</v>
      </c>
      <c r="H348">
        <v>-45.399211402812398</v>
      </c>
      <c r="I348">
        <v>844.89706816888997</v>
      </c>
      <c r="J348" s="7">
        <f t="shared" si="22"/>
        <v>41.375</v>
      </c>
      <c r="K348">
        <f t="shared" si="23"/>
        <v>20618.616197206298</v>
      </c>
      <c r="L348" s="7">
        <f t="shared" si="24"/>
        <v>4.0977389563290313E-2</v>
      </c>
      <c r="M348" s="7">
        <f t="shared" si="21"/>
        <v>6.5653015539717661</v>
      </c>
    </row>
    <row r="349" spans="1:13" x14ac:dyDescent="0.25">
      <c r="A349">
        <v>173500</v>
      </c>
      <c r="B349">
        <v>11.061263110777899</v>
      </c>
      <c r="C349">
        <v>371.92402476998501</v>
      </c>
      <c r="D349">
        <v>371.64883122498702</v>
      </c>
      <c r="E349">
        <v>687.40200000000004</v>
      </c>
      <c r="F349">
        <v>89.452391483196294</v>
      </c>
      <c r="G349">
        <v>19.226769534895102</v>
      </c>
      <c r="H349">
        <v>-51.060904615650401</v>
      </c>
      <c r="I349">
        <v>847.66882295997505</v>
      </c>
      <c r="J349" s="7">
        <f t="shared" si="22"/>
        <v>41.5</v>
      </c>
      <c r="K349">
        <f t="shared" si="23"/>
        <v>20664.611077150261</v>
      </c>
      <c r="L349" s="7">
        <f t="shared" si="24"/>
        <v>4.102031341384782E-2</v>
      </c>
      <c r="M349" s="7">
        <f t="shared" si="21"/>
        <v>6.5721787129555613</v>
      </c>
    </row>
    <row r="350" spans="1:13" x14ac:dyDescent="0.25">
      <c r="A350">
        <v>174000</v>
      </c>
      <c r="B350">
        <v>11.061677624947</v>
      </c>
      <c r="C350">
        <v>371.92402476998501</v>
      </c>
      <c r="D350">
        <v>371.64883122498702</v>
      </c>
      <c r="E350">
        <v>687.27700000000004</v>
      </c>
      <c r="F350">
        <v>89.656959424239304</v>
      </c>
      <c r="G350">
        <v>17.087154301064</v>
      </c>
      <c r="H350">
        <v>-53.708179355236403</v>
      </c>
      <c r="I350">
        <v>850.44172847595303</v>
      </c>
      <c r="J350" s="7">
        <f t="shared" si="22"/>
        <v>41.625</v>
      </c>
      <c r="K350">
        <f t="shared" si="23"/>
        <v>20710.507782323799</v>
      </c>
      <c r="L350" s="7">
        <f t="shared" si="24"/>
        <v>4.1063296825672044E-2</v>
      </c>
      <c r="M350" s="7">
        <f t="shared" si="21"/>
        <v>6.5790654147062604</v>
      </c>
    </row>
    <row r="351" spans="1:13" x14ac:dyDescent="0.25">
      <c r="A351">
        <v>174500</v>
      </c>
      <c r="B351">
        <v>11.0667835447653</v>
      </c>
      <c r="C351">
        <v>371.92402476998501</v>
      </c>
      <c r="D351">
        <v>371.64883122498702</v>
      </c>
      <c r="E351">
        <v>687.15200000000004</v>
      </c>
      <c r="F351">
        <v>90.605880741288402</v>
      </c>
      <c r="G351">
        <v>19.771684955059001</v>
      </c>
      <c r="H351">
        <v>-54.873231227148601</v>
      </c>
      <c r="I351">
        <v>856.90348458738595</v>
      </c>
      <c r="J351" s="7">
        <f t="shared" si="22"/>
        <v>41.75</v>
      </c>
      <c r="K351">
        <f t="shared" si="23"/>
        <v>20756.306312726912</v>
      </c>
      <c r="L351" s="7">
        <f t="shared" si="24"/>
        <v>4.1284006493099788E-2</v>
      </c>
      <c r="M351" s="7">
        <f t="shared" si="21"/>
        <v>6.6144270016199878</v>
      </c>
    </row>
    <row r="352" spans="1:13" x14ac:dyDescent="0.25">
      <c r="A352">
        <v>175000</v>
      </c>
      <c r="B352">
        <v>11.069637314113701</v>
      </c>
      <c r="C352">
        <v>371.92402476998501</v>
      </c>
      <c r="D352">
        <v>371.64883122498702</v>
      </c>
      <c r="E352">
        <v>687.02700000000004</v>
      </c>
      <c r="F352">
        <v>92.543420256922801</v>
      </c>
      <c r="G352">
        <v>16.401840953617</v>
      </c>
      <c r="H352">
        <v>-56.080659905634803</v>
      </c>
      <c r="I352">
        <v>867.90721509367904</v>
      </c>
      <c r="J352" s="7">
        <f t="shared" si="22"/>
        <v>41.875</v>
      </c>
      <c r="K352">
        <f t="shared" si="23"/>
        <v>20802.006668359601</v>
      </c>
      <c r="L352" s="7">
        <f t="shared" si="24"/>
        <v>4.1722283284034739E-2</v>
      </c>
      <c r="M352" s="7">
        <f t="shared" si="21"/>
        <v>6.6846466844075101</v>
      </c>
    </row>
    <row r="353" spans="1:13" x14ac:dyDescent="0.25">
      <c r="A353">
        <v>175500</v>
      </c>
      <c r="B353">
        <v>11.072396021907601</v>
      </c>
      <c r="C353">
        <v>371.92402476998501</v>
      </c>
      <c r="D353">
        <v>371.64883122498702</v>
      </c>
      <c r="E353">
        <v>686.90200000000004</v>
      </c>
      <c r="F353">
        <v>89.992328372640998</v>
      </c>
      <c r="G353">
        <v>12.862549077716499</v>
      </c>
      <c r="H353">
        <v>-44.659238231689798</v>
      </c>
      <c r="I353">
        <v>853.38384925470598</v>
      </c>
      <c r="J353" s="7">
        <f t="shared" si="22"/>
        <v>42</v>
      </c>
      <c r="K353">
        <f t="shared" si="23"/>
        <v>20847.608849221866</v>
      </c>
      <c r="L353" s="7">
        <f t="shared" si="24"/>
        <v>4.0934375516478397E-2</v>
      </c>
      <c r="M353" s="7">
        <f t="shared" si="21"/>
        <v>6.5584099439549615</v>
      </c>
    </row>
    <row r="354" spans="1:13" x14ac:dyDescent="0.25">
      <c r="A354">
        <v>176000</v>
      </c>
      <c r="B354">
        <v>11.0705402103222</v>
      </c>
      <c r="C354">
        <v>371.92402476998501</v>
      </c>
      <c r="D354">
        <v>371.64883122498702</v>
      </c>
      <c r="E354">
        <v>686.77700000000004</v>
      </c>
      <c r="F354">
        <v>90.774905959052901</v>
      </c>
      <c r="G354">
        <v>4.8915651531929898</v>
      </c>
      <c r="H354">
        <v>-44.735220855901098</v>
      </c>
      <c r="I354">
        <v>858.74887580703796</v>
      </c>
      <c r="J354" s="7">
        <f t="shared" si="22"/>
        <v>42.125</v>
      </c>
      <c r="K354">
        <f t="shared" si="23"/>
        <v>20893.112855313706</v>
      </c>
      <c r="L354" s="7">
        <f t="shared" si="24"/>
        <v>4.1102007238171499E-2</v>
      </c>
      <c r="M354" s="7">
        <f t="shared" si="21"/>
        <v>6.5852675064950752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2"/>
  <sheetViews>
    <sheetView workbookViewId="0">
      <selection sqref="A1:XFD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9.9987331227809495</v>
      </c>
      <c r="C2">
        <v>371.92402476998501</v>
      </c>
      <c r="D2">
        <v>371.64883122498702</v>
      </c>
      <c r="E2">
        <v>781.77700000000004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9.9982834646394707</v>
      </c>
      <c r="C3">
        <v>371.92402476998501</v>
      </c>
      <c r="D3">
        <v>371.64883122498702</v>
      </c>
      <c r="E3">
        <v>781.65200000000004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9.9982334882445798</v>
      </c>
      <c r="C4">
        <v>371.92402476998501</v>
      </c>
      <c r="D4">
        <v>371.64883122498702</v>
      </c>
      <c r="E4">
        <v>781.52700000000004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9.9986946399122694</v>
      </c>
      <c r="C5">
        <v>371.92402476998501</v>
      </c>
      <c r="D5">
        <v>371.64883122498702</v>
      </c>
      <c r="E5">
        <v>781.40200000000004</v>
      </c>
      <c r="F5">
        <v>0</v>
      </c>
      <c r="G5">
        <v>0</v>
      </c>
      <c r="H5">
        <v>0</v>
      </c>
      <c r="I5">
        <v>0</v>
      </c>
    </row>
    <row r="6" spans="1:13" x14ac:dyDescent="0.25">
      <c r="A6">
        <v>2000</v>
      </c>
      <c r="B6">
        <v>9.9957232209163998</v>
      </c>
      <c r="C6">
        <v>371.92402476998501</v>
      </c>
      <c r="D6">
        <v>371.64883122498702</v>
      </c>
      <c r="E6">
        <v>781.27700000000004</v>
      </c>
      <c r="F6">
        <v>0</v>
      </c>
      <c r="G6">
        <v>0</v>
      </c>
      <c r="H6">
        <v>0</v>
      </c>
      <c r="I6">
        <v>0</v>
      </c>
    </row>
    <row r="7" spans="1:13" x14ac:dyDescent="0.25">
      <c r="A7">
        <v>2500</v>
      </c>
      <c r="B7">
        <v>10.001360948074</v>
      </c>
      <c r="C7">
        <v>371.92402476998501</v>
      </c>
      <c r="D7">
        <v>371.64883122498702</v>
      </c>
      <c r="E7">
        <v>781.15200000000004</v>
      </c>
      <c r="F7">
        <v>0</v>
      </c>
      <c r="G7">
        <v>0</v>
      </c>
      <c r="H7">
        <v>0</v>
      </c>
      <c r="I7">
        <v>0</v>
      </c>
    </row>
    <row r="8" spans="1:13" x14ac:dyDescent="0.25">
      <c r="A8">
        <v>3000</v>
      </c>
      <c r="B8">
        <v>9.9983036436939194</v>
      </c>
      <c r="C8">
        <v>371.92402476998501</v>
      </c>
      <c r="D8">
        <v>371.64883122498702</v>
      </c>
      <c r="E8">
        <v>781.02700000000004</v>
      </c>
      <c r="F8">
        <v>0</v>
      </c>
      <c r="G8">
        <v>0</v>
      </c>
      <c r="H8">
        <v>0</v>
      </c>
      <c r="I8">
        <v>0</v>
      </c>
    </row>
    <row r="9" spans="1:13" x14ac:dyDescent="0.25">
      <c r="A9">
        <v>3500</v>
      </c>
      <c r="B9">
        <v>9.99789649483583</v>
      </c>
      <c r="C9">
        <v>371.92402476998501</v>
      </c>
      <c r="D9">
        <v>371.64883122498702</v>
      </c>
      <c r="E9">
        <v>780.90200000000004</v>
      </c>
      <c r="F9">
        <v>0</v>
      </c>
      <c r="G9">
        <v>0</v>
      </c>
      <c r="H9">
        <v>0</v>
      </c>
      <c r="I9">
        <v>0</v>
      </c>
    </row>
    <row r="10" spans="1:13" x14ac:dyDescent="0.25">
      <c r="A10">
        <v>4000</v>
      </c>
      <c r="B10">
        <v>9.9963065799136501</v>
      </c>
      <c r="C10">
        <v>371.92402476998501</v>
      </c>
      <c r="D10">
        <v>371.64883122498702</v>
      </c>
      <c r="E10">
        <v>780.77700000000004</v>
      </c>
      <c r="F10">
        <v>0</v>
      </c>
      <c r="G10">
        <v>0</v>
      </c>
      <c r="H10">
        <v>0</v>
      </c>
      <c r="I10">
        <v>0</v>
      </c>
    </row>
    <row r="11" spans="1:13" x14ac:dyDescent="0.25">
      <c r="A11">
        <v>4500</v>
      </c>
      <c r="B11">
        <v>9.9983649582067198</v>
      </c>
      <c r="C11">
        <v>371.92402476998501</v>
      </c>
      <c r="D11">
        <v>371.64883122498702</v>
      </c>
      <c r="E11">
        <v>780.65200000000004</v>
      </c>
      <c r="F11">
        <v>0</v>
      </c>
      <c r="G11">
        <v>0</v>
      </c>
      <c r="H11">
        <v>0</v>
      </c>
      <c r="I11">
        <v>0</v>
      </c>
    </row>
    <row r="12" spans="1:13" x14ac:dyDescent="0.25">
      <c r="A12">
        <v>5000</v>
      </c>
      <c r="B12">
        <v>9.9982644853100204</v>
      </c>
      <c r="C12">
        <v>371.92402476998501</v>
      </c>
      <c r="D12">
        <v>371.64883122498702</v>
      </c>
      <c r="E12">
        <v>780.52700000000004</v>
      </c>
      <c r="F12">
        <v>0</v>
      </c>
      <c r="G12">
        <v>0</v>
      </c>
      <c r="H12">
        <v>0</v>
      </c>
      <c r="I12">
        <v>0</v>
      </c>
    </row>
    <row r="13" spans="1:13" x14ac:dyDescent="0.25">
      <c r="A13">
        <v>5500</v>
      </c>
      <c r="B13">
        <v>9.9986744644389098</v>
      </c>
      <c r="C13">
        <v>371.92402476998501</v>
      </c>
      <c r="D13">
        <v>371.64883122498702</v>
      </c>
      <c r="E13">
        <v>780.40200000000004</v>
      </c>
      <c r="F13">
        <v>0</v>
      </c>
      <c r="G13">
        <v>0</v>
      </c>
      <c r="H13">
        <v>0</v>
      </c>
      <c r="I13">
        <v>0</v>
      </c>
    </row>
    <row r="14" spans="1:13" x14ac:dyDescent="0.25">
      <c r="A14">
        <v>6000</v>
      </c>
      <c r="B14">
        <v>9.9959592435154505</v>
      </c>
      <c r="C14">
        <v>371.92402476998501</v>
      </c>
      <c r="D14">
        <v>371.64883122498702</v>
      </c>
      <c r="E14">
        <v>780.27700000000004</v>
      </c>
      <c r="F14">
        <v>0</v>
      </c>
      <c r="G14">
        <v>0</v>
      </c>
      <c r="H14">
        <v>0</v>
      </c>
      <c r="I14">
        <v>0</v>
      </c>
    </row>
    <row r="15" spans="1:13" x14ac:dyDescent="0.25">
      <c r="A15">
        <v>6500</v>
      </c>
      <c r="B15">
        <v>9.9998142688525302</v>
      </c>
      <c r="C15">
        <v>371.92402476998501</v>
      </c>
      <c r="D15">
        <v>371.64883122498702</v>
      </c>
      <c r="E15">
        <v>780.15200000000004</v>
      </c>
      <c r="F15">
        <v>0</v>
      </c>
      <c r="G15">
        <v>0</v>
      </c>
      <c r="H15">
        <v>0</v>
      </c>
      <c r="I15">
        <v>0</v>
      </c>
    </row>
    <row r="16" spans="1:13" x14ac:dyDescent="0.25">
      <c r="A16">
        <v>7000</v>
      </c>
      <c r="B16">
        <v>9.9961094906884504</v>
      </c>
      <c r="C16">
        <v>371.92402476998501</v>
      </c>
      <c r="D16">
        <v>371.64883122498702</v>
      </c>
      <c r="E16">
        <v>780.02700000000004</v>
      </c>
      <c r="F16">
        <v>0</v>
      </c>
      <c r="G16">
        <v>0</v>
      </c>
      <c r="H16">
        <v>0</v>
      </c>
      <c r="I16">
        <v>0</v>
      </c>
    </row>
    <row r="17" spans="1:13" x14ac:dyDescent="0.25">
      <c r="A17">
        <v>7500</v>
      </c>
      <c r="B17">
        <v>9.9964307054393604</v>
      </c>
      <c r="C17">
        <v>371.92402476998501</v>
      </c>
      <c r="D17">
        <v>371.64883122498702</v>
      </c>
      <c r="E17">
        <v>779.90200000000004</v>
      </c>
      <c r="F17">
        <v>0</v>
      </c>
      <c r="G17">
        <v>0</v>
      </c>
      <c r="H17">
        <v>0</v>
      </c>
      <c r="I17">
        <v>0</v>
      </c>
    </row>
    <row r="18" spans="1:13" x14ac:dyDescent="0.25">
      <c r="A18">
        <v>8000</v>
      </c>
      <c r="B18">
        <v>9.9940209738279702</v>
      </c>
      <c r="C18">
        <v>371.92402476998501</v>
      </c>
      <c r="D18">
        <v>371.64883122498702</v>
      </c>
      <c r="E18">
        <v>779.77700000000004</v>
      </c>
      <c r="F18">
        <v>0</v>
      </c>
      <c r="G18">
        <v>0</v>
      </c>
      <c r="H18">
        <v>0</v>
      </c>
      <c r="I18">
        <v>0</v>
      </c>
    </row>
    <row r="19" spans="1:13" x14ac:dyDescent="0.25">
      <c r="A19">
        <v>8500</v>
      </c>
      <c r="B19">
        <v>9.9996976375020008</v>
      </c>
      <c r="C19">
        <v>371.92402476998501</v>
      </c>
      <c r="D19">
        <v>371.64883122498702</v>
      </c>
      <c r="E19">
        <v>779.65200000000004</v>
      </c>
      <c r="F19">
        <v>0</v>
      </c>
      <c r="G19">
        <v>0</v>
      </c>
      <c r="H19">
        <v>0</v>
      </c>
      <c r="I19">
        <v>0</v>
      </c>
    </row>
    <row r="20" spans="1:13" x14ac:dyDescent="0.25">
      <c r="A20">
        <v>9000</v>
      </c>
      <c r="B20">
        <v>9.9980762697694292</v>
      </c>
      <c r="C20">
        <v>371.92402476998501</v>
      </c>
      <c r="D20">
        <v>371.64883122498702</v>
      </c>
      <c r="E20">
        <v>779.52700000000004</v>
      </c>
      <c r="F20">
        <v>0</v>
      </c>
      <c r="G20">
        <v>0</v>
      </c>
      <c r="H20">
        <v>0</v>
      </c>
      <c r="I20">
        <v>0</v>
      </c>
    </row>
    <row r="21" spans="1:13" x14ac:dyDescent="0.25">
      <c r="A21">
        <v>9500</v>
      </c>
      <c r="B21">
        <v>9.9985950653465405</v>
      </c>
      <c r="C21">
        <v>371.92402476998501</v>
      </c>
      <c r="D21">
        <v>371.64883122498702</v>
      </c>
      <c r="E21">
        <v>779.40200000000004</v>
      </c>
      <c r="F21">
        <v>0</v>
      </c>
      <c r="G21">
        <v>0</v>
      </c>
      <c r="H21">
        <v>0</v>
      </c>
      <c r="I21">
        <v>0</v>
      </c>
    </row>
    <row r="22" spans="1:13" x14ac:dyDescent="0.25">
      <c r="A22">
        <v>10000</v>
      </c>
      <c r="B22">
        <v>9.9990824598536907</v>
      </c>
      <c r="C22">
        <v>371.92402476998501</v>
      </c>
      <c r="D22">
        <v>371.64883122498702</v>
      </c>
      <c r="E22">
        <v>779.27700000000004</v>
      </c>
      <c r="F22">
        <v>0</v>
      </c>
      <c r="G22">
        <v>0</v>
      </c>
      <c r="H22">
        <v>0</v>
      </c>
      <c r="I22">
        <v>0</v>
      </c>
    </row>
    <row r="23" spans="1:13" x14ac:dyDescent="0.25">
      <c r="A23">
        <v>10500</v>
      </c>
      <c r="B23">
        <v>9.9981739304627002</v>
      </c>
      <c r="C23">
        <v>371.92402476998501</v>
      </c>
      <c r="D23">
        <v>371.64883122498702</v>
      </c>
      <c r="E23">
        <v>779.15200000000004</v>
      </c>
      <c r="F23">
        <v>0</v>
      </c>
      <c r="G23">
        <v>0</v>
      </c>
      <c r="H23">
        <v>0</v>
      </c>
      <c r="I23">
        <v>0</v>
      </c>
    </row>
    <row r="24" spans="1:13" x14ac:dyDescent="0.25">
      <c r="A24">
        <v>11000</v>
      </c>
      <c r="B24">
        <v>9.9966982333476402</v>
      </c>
      <c r="C24">
        <v>371.92402476998501</v>
      </c>
      <c r="D24">
        <v>371.64883122498702</v>
      </c>
      <c r="E24">
        <v>779.02700000000004</v>
      </c>
      <c r="F24">
        <v>0</v>
      </c>
      <c r="G24">
        <v>0</v>
      </c>
      <c r="H24">
        <v>0</v>
      </c>
      <c r="I24">
        <v>0</v>
      </c>
    </row>
    <row r="25" spans="1:13" x14ac:dyDescent="0.25">
      <c r="A25">
        <v>11500</v>
      </c>
      <c r="B25">
        <v>9.9982500452794696</v>
      </c>
      <c r="C25">
        <v>371.92402476998501</v>
      </c>
      <c r="D25">
        <v>371.64883122498702</v>
      </c>
      <c r="E25">
        <v>778.90200000000004</v>
      </c>
      <c r="F25">
        <v>0</v>
      </c>
      <c r="G25">
        <v>0</v>
      </c>
      <c r="H25">
        <v>0</v>
      </c>
      <c r="I25">
        <v>0</v>
      </c>
      <c r="J25" s="7">
        <v>0</v>
      </c>
      <c r="K25" s="7">
        <v>0</v>
      </c>
      <c r="L25" s="7">
        <v>0</v>
      </c>
      <c r="M25" s="7">
        <v>0</v>
      </c>
    </row>
    <row r="26" spans="1:13" x14ac:dyDescent="0.25">
      <c r="A26">
        <v>12000</v>
      </c>
      <c r="B26">
        <v>9.9961990406144192</v>
      </c>
      <c r="C26">
        <v>371.92402476998501</v>
      </c>
      <c r="D26">
        <v>371.64883122498702</v>
      </c>
      <c r="E26">
        <v>778.77700000000004</v>
      </c>
      <c r="F26">
        <v>3.4803253031082901E-4</v>
      </c>
      <c r="G26">
        <v>-2.3561588825106501E-4</v>
      </c>
      <c r="H26" s="1">
        <v>-8.43420731528466E-5</v>
      </c>
      <c r="I26">
        <v>2.4662937660190901E-2</v>
      </c>
      <c r="J26" s="7">
        <f>-E26+$E$25</f>
        <v>0.125</v>
      </c>
      <c r="K26">
        <f>PI()*(2*150*J26-J26^2)</f>
        <v>117.76063712440489</v>
      </c>
      <c r="L26" s="7">
        <f t="shared" ref="L26" si="0">I26/K26</f>
        <v>2.0943278044714073E-4</v>
      </c>
      <c r="M26" s="7">
        <f t="shared" ref="M26:M89" si="1">L26*160.21766208</f>
        <v>3.3554830446154822E-2</v>
      </c>
    </row>
    <row r="27" spans="1:13" x14ac:dyDescent="0.25">
      <c r="A27">
        <v>12500</v>
      </c>
      <c r="B27">
        <v>9.9986141921947294</v>
      </c>
      <c r="C27">
        <v>371.92402476998501</v>
      </c>
      <c r="D27">
        <v>371.64883122498702</v>
      </c>
      <c r="E27">
        <v>778.65200000000004</v>
      </c>
      <c r="F27">
        <v>9.2699697246876097E-3</v>
      </c>
      <c r="G27">
        <v>-9.9594686558673309E-4</v>
      </c>
      <c r="H27">
        <v>-1.71440874476818E-3</v>
      </c>
      <c r="I27">
        <v>0.41285526896306102</v>
      </c>
      <c r="J27" s="7">
        <f t="shared" ref="J27:J90" si="2">-E27+$E$25</f>
        <v>0.25</v>
      </c>
      <c r="K27">
        <f t="shared" ref="K27:K90" si="3">PI()*(2*150*J27-J27^2)</f>
        <v>235.42309947838513</v>
      </c>
      <c r="L27" s="7">
        <f t="shared" ref="L27:L90" si="4">I27/K27</f>
        <v>1.7536735769676096E-3</v>
      </c>
      <c r="M27" s="7">
        <f t="shared" si="1"/>
        <v>0.28096948055322135</v>
      </c>
    </row>
    <row r="28" spans="1:13" x14ac:dyDescent="0.25">
      <c r="A28">
        <v>13000</v>
      </c>
      <c r="B28">
        <v>9.9994229955517007</v>
      </c>
      <c r="C28">
        <v>371.92402476998501</v>
      </c>
      <c r="D28">
        <v>371.64883122498702</v>
      </c>
      <c r="E28">
        <v>778.52700000000004</v>
      </c>
      <c r="F28">
        <v>4.2234074378205498E-2</v>
      </c>
      <c r="G28">
        <v>-4.9505244391337298E-3</v>
      </c>
      <c r="H28">
        <v>8.3854637251123305E-3</v>
      </c>
      <c r="I28">
        <v>1.4423366568429099</v>
      </c>
      <c r="J28" s="7">
        <f t="shared" si="2"/>
        <v>0.375</v>
      </c>
      <c r="K28">
        <f t="shared" si="3"/>
        <v>352.98738706194064</v>
      </c>
      <c r="L28" s="7">
        <f t="shared" si="4"/>
        <v>4.086085536506196E-3</v>
      </c>
      <c r="M28" s="7">
        <f t="shared" si="1"/>
        <v>0.65466307171792515</v>
      </c>
    </row>
    <row r="29" spans="1:13" x14ac:dyDescent="0.25">
      <c r="A29">
        <v>13500</v>
      </c>
      <c r="B29">
        <v>9.9945331439428706</v>
      </c>
      <c r="C29">
        <v>371.92402476998501</v>
      </c>
      <c r="D29">
        <v>371.64883122498702</v>
      </c>
      <c r="E29">
        <v>778.40200000000004</v>
      </c>
      <c r="F29">
        <v>6.8267702061391697E-2</v>
      </c>
      <c r="G29">
        <v>-1.2031421552219799E-3</v>
      </c>
      <c r="H29">
        <v>2.14425612254794E-4</v>
      </c>
      <c r="I29">
        <v>2.16172144018722</v>
      </c>
      <c r="J29" s="7">
        <f t="shared" si="2"/>
        <v>0.5</v>
      </c>
      <c r="K29">
        <f t="shared" si="3"/>
        <v>470.45349987507154</v>
      </c>
      <c r="L29" s="7">
        <f t="shared" si="4"/>
        <v>4.5949736600137169E-3</v>
      </c>
      <c r="M29" s="7">
        <f t="shared" si="1"/>
        <v>0.73619593712657849</v>
      </c>
    </row>
    <row r="30" spans="1:13" x14ac:dyDescent="0.25">
      <c r="A30">
        <v>14000</v>
      </c>
      <c r="B30">
        <v>9.9973393792754592</v>
      </c>
      <c r="C30">
        <v>371.92402476998501</v>
      </c>
      <c r="D30">
        <v>371.64883122498702</v>
      </c>
      <c r="E30">
        <v>778.27700000000004</v>
      </c>
      <c r="F30">
        <v>9.7207767492885802E-2</v>
      </c>
      <c r="G30">
        <v>-7.2256162233249399E-3</v>
      </c>
      <c r="H30">
        <v>2.88087903529919E-3</v>
      </c>
      <c r="I30">
        <v>3.0564400545982702</v>
      </c>
      <c r="J30" s="7">
        <f t="shared" si="2"/>
        <v>0.625</v>
      </c>
      <c r="K30">
        <f t="shared" si="3"/>
        <v>587.82143791777764</v>
      </c>
      <c r="L30" s="7">
        <f t="shared" si="4"/>
        <v>5.1996063046373516E-3</v>
      </c>
      <c r="M30" s="7">
        <f t="shared" si="1"/>
        <v>0.83306876586542478</v>
      </c>
    </row>
    <row r="31" spans="1:13" x14ac:dyDescent="0.25">
      <c r="A31">
        <v>14500</v>
      </c>
      <c r="B31">
        <v>9.9996602030219304</v>
      </c>
      <c r="C31">
        <v>371.92402476998501</v>
      </c>
      <c r="D31">
        <v>371.64883122498702</v>
      </c>
      <c r="E31">
        <v>778.15200000000004</v>
      </c>
      <c r="F31">
        <v>0.15501225881818501</v>
      </c>
      <c r="G31">
        <v>1.09926079758438E-3</v>
      </c>
      <c r="H31">
        <v>7.11142876510675E-3</v>
      </c>
      <c r="I31">
        <v>4.5591861212867402</v>
      </c>
      <c r="J31" s="7">
        <f t="shared" si="2"/>
        <v>0.75</v>
      </c>
      <c r="K31">
        <f t="shared" si="3"/>
        <v>705.09120119005922</v>
      </c>
      <c r="L31" s="7">
        <f t="shared" si="4"/>
        <v>6.466094192626011E-3</v>
      </c>
      <c r="M31" s="7">
        <f t="shared" si="1"/>
        <v>1.0359824943316047</v>
      </c>
    </row>
    <row r="32" spans="1:13" x14ac:dyDescent="0.25">
      <c r="A32">
        <v>15000</v>
      </c>
      <c r="B32">
        <v>9.9962592392644893</v>
      </c>
      <c r="C32">
        <v>371.92402476998501</v>
      </c>
      <c r="D32">
        <v>371.64883122498702</v>
      </c>
      <c r="E32">
        <v>778.02700000000004</v>
      </c>
      <c r="F32">
        <v>0.21297805150174901</v>
      </c>
      <c r="G32">
        <v>8.0216568115600295E-3</v>
      </c>
      <c r="H32">
        <v>-1.5095564259352301E-2</v>
      </c>
      <c r="I32">
        <v>5.8062186619732703</v>
      </c>
      <c r="J32" s="7">
        <f t="shared" si="2"/>
        <v>0.875</v>
      </c>
      <c r="K32">
        <f t="shared" si="3"/>
        <v>822.26278969191605</v>
      </c>
      <c r="L32" s="7">
        <f t="shared" si="4"/>
        <v>7.0612688969529241E-3</v>
      </c>
      <c r="M32" s="7">
        <f t="shared" si="1"/>
        <v>1.131339993988018</v>
      </c>
    </row>
    <row r="33" spans="1:13" x14ac:dyDescent="0.25">
      <c r="A33">
        <v>15500</v>
      </c>
      <c r="B33">
        <v>9.9993808056927396</v>
      </c>
      <c r="C33">
        <v>371.92402476998501</v>
      </c>
      <c r="D33">
        <v>371.64883122498702</v>
      </c>
      <c r="E33">
        <v>777.90200000000004</v>
      </c>
      <c r="F33">
        <v>0.29914712657432002</v>
      </c>
      <c r="G33">
        <v>2.69110827416034E-3</v>
      </c>
      <c r="H33">
        <v>3.15492739207147E-3</v>
      </c>
      <c r="I33">
        <v>7.6866598812908498</v>
      </c>
      <c r="J33" s="7">
        <f t="shared" si="2"/>
        <v>1</v>
      </c>
      <c r="K33">
        <f t="shared" si="3"/>
        <v>939.33620342334814</v>
      </c>
      <c r="L33" s="7">
        <f t="shared" si="4"/>
        <v>8.1830763610274259E-3</v>
      </c>
      <c r="M33" s="7">
        <f t="shared" si="1"/>
        <v>1.3110733631859282</v>
      </c>
    </row>
    <row r="34" spans="1:13" x14ac:dyDescent="0.25">
      <c r="A34">
        <v>16000</v>
      </c>
      <c r="B34">
        <v>10.0005080586093</v>
      </c>
      <c r="C34">
        <v>371.92402476998501</v>
      </c>
      <c r="D34">
        <v>371.64883122498702</v>
      </c>
      <c r="E34">
        <v>777.77700000000004</v>
      </c>
      <c r="F34">
        <v>0.42935553825176898</v>
      </c>
      <c r="G34">
        <v>5.44024984742117E-3</v>
      </c>
      <c r="H34">
        <v>-1.56122740611745E-2</v>
      </c>
      <c r="I34">
        <v>10.220863309290401</v>
      </c>
      <c r="J34" s="7">
        <f t="shared" si="2"/>
        <v>1.125</v>
      </c>
      <c r="K34">
        <f t="shared" si="3"/>
        <v>1056.3114423843556</v>
      </c>
      <c r="L34" s="7">
        <f t="shared" si="4"/>
        <v>9.6759941236832479E-3</v>
      </c>
      <c r="M34" s="7">
        <f t="shared" si="1"/>
        <v>1.5502651567963484</v>
      </c>
    </row>
    <row r="35" spans="1:13" x14ac:dyDescent="0.25">
      <c r="A35">
        <v>16500</v>
      </c>
      <c r="B35">
        <v>10.001987706040699</v>
      </c>
      <c r="C35">
        <v>371.92402476998501</v>
      </c>
      <c r="D35">
        <v>371.64883122498702</v>
      </c>
      <c r="E35">
        <v>777.65200000000004</v>
      </c>
      <c r="F35">
        <v>0.479033560560019</v>
      </c>
      <c r="G35">
        <v>-9.5628692301581702E-3</v>
      </c>
      <c r="H35">
        <v>-2.94194583980582E-3</v>
      </c>
      <c r="I35">
        <v>11.333469213455601</v>
      </c>
      <c r="J35" s="7">
        <f t="shared" si="2"/>
        <v>1.25</v>
      </c>
      <c r="K35">
        <f t="shared" si="3"/>
        <v>1173.1885065749384</v>
      </c>
      <c r="L35" s="7">
        <f t="shared" si="4"/>
        <v>9.6603991173959437E-3</v>
      </c>
      <c r="M35" s="7">
        <f t="shared" si="1"/>
        <v>1.5477665613488736</v>
      </c>
    </row>
    <row r="36" spans="1:13" x14ac:dyDescent="0.25">
      <c r="A36">
        <v>17000</v>
      </c>
      <c r="B36">
        <v>10.000288608161499</v>
      </c>
      <c r="C36">
        <v>371.92402476998501</v>
      </c>
      <c r="D36">
        <v>371.64883122498702</v>
      </c>
      <c r="E36">
        <v>777.52700000000004</v>
      </c>
      <c r="F36">
        <v>0.622132564576938</v>
      </c>
      <c r="G36">
        <v>3.5608918533475099E-4</v>
      </c>
      <c r="H36">
        <v>1.7235106749642602E-2</v>
      </c>
      <c r="I36">
        <v>14.110046244547901</v>
      </c>
      <c r="J36" s="7">
        <f t="shared" si="2"/>
        <v>1.375</v>
      </c>
      <c r="K36">
        <f t="shared" si="3"/>
        <v>1289.9673959950965</v>
      </c>
      <c r="L36" s="7">
        <f t="shared" si="4"/>
        <v>1.0938296803744594E-2</v>
      </c>
      <c r="M36" s="7">
        <f t="shared" si="1"/>
        <v>1.7525083410330953</v>
      </c>
    </row>
    <row r="37" spans="1:13" x14ac:dyDescent="0.25">
      <c r="A37">
        <v>17500</v>
      </c>
      <c r="B37">
        <v>9.9973207566686995</v>
      </c>
      <c r="C37">
        <v>371.92402476998501</v>
      </c>
      <c r="D37">
        <v>371.64883122498702</v>
      </c>
      <c r="E37">
        <v>777.40200000000004</v>
      </c>
      <c r="F37">
        <v>0.70021028365748195</v>
      </c>
      <c r="G37">
        <v>2.55134361416504E-2</v>
      </c>
      <c r="H37">
        <v>5.7405158778752498E-3</v>
      </c>
      <c r="I37">
        <v>15.704169852648601</v>
      </c>
      <c r="J37" s="7">
        <f t="shared" si="2"/>
        <v>1.5</v>
      </c>
      <c r="K37">
        <f t="shared" si="3"/>
        <v>1406.6481106448298</v>
      </c>
      <c r="L37" s="7">
        <f t="shared" si="4"/>
        <v>1.1164249064003335E-2</v>
      </c>
      <c r="M37" s="7">
        <f t="shared" si="1"/>
        <v>1.7887098839134425</v>
      </c>
    </row>
    <row r="38" spans="1:13" x14ac:dyDescent="0.25">
      <c r="A38">
        <v>18000</v>
      </c>
      <c r="B38">
        <v>9.9980932123902999</v>
      </c>
      <c r="C38">
        <v>371.92402476998501</v>
      </c>
      <c r="D38">
        <v>371.64883122498702</v>
      </c>
      <c r="E38">
        <v>777.27700000000004</v>
      </c>
      <c r="F38">
        <v>0.77137403050582898</v>
      </c>
      <c r="G38">
        <v>-1.02106861332957E-3</v>
      </c>
      <c r="H38">
        <v>-7.4596473393620504E-3</v>
      </c>
      <c r="I38">
        <v>17.213253231148499</v>
      </c>
      <c r="J38" s="7">
        <f t="shared" si="2"/>
        <v>1.625</v>
      </c>
      <c r="K38">
        <f t="shared" si="3"/>
        <v>1523.2306505241386</v>
      </c>
      <c r="L38" s="7">
        <f t="shared" si="4"/>
        <v>1.130049032641608E-2</v>
      </c>
      <c r="M38" s="7">
        <f t="shared" si="1"/>
        <v>1.8105381404560403</v>
      </c>
    </row>
    <row r="39" spans="1:13" x14ac:dyDescent="0.25">
      <c r="A39">
        <v>18500</v>
      </c>
      <c r="B39">
        <v>9.9960874450725399</v>
      </c>
      <c r="C39">
        <v>371.92402476998501</v>
      </c>
      <c r="D39">
        <v>371.64883122498702</v>
      </c>
      <c r="E39">
        <v>777.15200000000004</v>
      </c>
      <c r="F39">
        <v>0.99342031907746198</v>
      </c>
      <c r="G39">
        <v>-1.5891679376164099E-2</v>
      </c>
      <c r="H39">
        <v>2.91596628071572E-4</v>
      </c>
      <c r="I39">
        <v>20.8401547140218</v>
      </c>
      <c r="J39" s="7">
        <f t="shared" si="2"/>
        <v>1.75</v>
      </c>
      <c r="K39">
        <f t="shared" si="3"/>
        <v>1639.7150156330226</v>
      </c>
      <c r="L39" s="7">
        <f t="shared" si="4"/>
        <v>1.2709619973795461E-2</v>
      </c>
      <c r="M39" s="7">
        <f t="shared" si="1"/>
        <v>2.0363055981267797</v>
      </c>
    </row>
    <row r="40" spans="1:13" x14ac:dyDescent="0.25">
      <c r="A40">
        <v>19000</v>
      </c>
      <c r="B40">
        <v>9.9992110059703307</v>
      </c>
      <c r="C40">
        <v>371.92402476998501</v>
      </c>
      <c r="D40">
        <v>371.64883122498702</v>
      </c>
      <c r="E40">
        <v>777.02700000000004</v>
      </c>
      <c r="F40">
        <v>1.1009487391784401</v>
      </c>
      <c r="G40">
        <v>3.3459290895483197E-2</v>
      </c>
      <c r="H40">
        <v>-1.78816638350923E-2</v>
      </c>
      <c r="I40">
        <v>23.024096316933701</v>
      </c>
      <c r="J40" s="7">
        <f t="shared" si="2"/>
        <v>1.875</v>
      </c>
      <c r="K40">
        <f t="shared" si="3"/>
        <v>1756.1012059714819</v>
      </c>
      <c r="L40" s="7">
        <f t="shared" si="4"/>
        <v>1.3110916522716402E-2</v>
      </c>
      <c r="M40" s="7">
        <f t="shared" si="1"/>
        <v>2.1006003929956649</v>
      </c>
    </row>
    <row r="41" spans="1:13" x14ac:dyDescent="0.25">
      <c r="A41">
        <v>19500</v>
      </c>
      <c r="B41">
        <v>9.99752992068575</v>
      </c>
      <c r="C41">
        <v>371.92402476998501</v>
      </c>
      <c r="D41">
        <v>371.64883122498702</v>
      </c>
      <c r="E41">
        <v>776.90200000000004</v>
      </c>
      <c r="F41">
        <v>1.2123682500748101</v>
      </c>
      <c r="G41">
        <v>5.6210370721537298E-2</v>
      </c>
      <c r="H41">
        <v>-4.3468900024086397E-2</v>
      </c>
      <c r="I41">
        <v>24.792280012531201</v>
      </c>
      <c r="J41" s="7">
        <f t="shared" si="2"/>
        <v>2</v>
      </c>
      <c r="K41">
        <f t="shared" si="3"/>
        <v>1872.3892215395167</v>
      </c>
      <c r="L41" s="7">
        <f t="shared" si="4"/>
        <v>1.32409862903112E-2</v>
      </c>
      <c r="M41" s="7">
        <f t="shared" si="1"/>
        <v>2.1214398670669925</v>
      </c>
    </row>
    <row r="42" spans="1:13" x14ac:dyDescent="0.25">
      <c r="A42">
        <v>20000</v>
      </c>
      <c r="B42">
        <v>9.9991968275885803</v>
      </c>
      <c r="C42">
        <v>371.92402476998501</v>
      </c>
      <c r="D42">
        <v>371.64883122498702</v>
      </c>
      <c r="E42">
        <v>776.77700000000004</v>
      </c>
      <c r="F42">
        <v>1.3987166226471901</v>
      </c>
      <c r="G42">
        <v>-3.4066895411192497E-2</v>
      </c>
      <c r="H42">
        <v>1.08546240814942E-2</v>
      </c>
      <c r="I42">
        <v>27.664132640272399</v>
      </c>
      <c r="J42" s="7">
        <f t="shared" si="2"/>
        <v>2.125</v>
      </c>
      <c r="K42">
        <f t="shared" si="3"/>
        <v>1988.5790623371267</v>
      </c>
      <c r="L42" s="7">
        <f t="shared" si="4"/>
        <v>1.391150755040106E-2</v>
      </c>
      <c r="M42" s="7">
        <f t="shared" si="1"/>
        <v>2.2288692157335257</v>
      </c>
    </row>
    <row r="43" spans="1:13" x14ac:dyDescent="0.25">
      <c r="A43">
        <v>20500</v>
      </c>
      <c r="B43">
        <v>9.99733856441871</v>
      </c>
      <c r="C43">
        <v>371.92402476998501</v>
      </c>
      <c r="D43">
        <v>371.64883122498702</v>
      </c>
      <c r="E43">
        <v>776.65200000000004</v>
      </c>
      <c r="F43">
        <v>1.53811516658715</v>
      </c>
      <c r="G43">
        <v>-4.3206819414320703E-2</v>
      </c>
      <c r="H43">
        <v>-3.02191996068609E-2</v>
      </c>
      <c r="I43">
        <v>30.216527482846999</v>
      </c>
      <c r="J43" s="7">
        <f t="shared" si="2"/>
        <v>2.25</v>
      </c>
      <c r="K43">
        <f t="shared" si="3"/>
        <v>2104.6707283643118</v>
      </c>
      <c r="L43" s="7">
        <f t="shared" si="4"/>
        <v>1.4356890641193264E-2</v>
      </c>
      <c r="M43" s="7">
        <f t="shared" si="1"/>
        <v>2.3002274532702169</v>
      </c>
    </row>
    <row r="44" spans="1:13" x14ac:dyDescent="0.25">
      <c r="A44">
        <v>21000</v>
      </c>
      <c r="B44">
        <v>9.9992225171517308</v>
      </c>
      <c r="C44">
        <v>371.92402476998501</v>
      </c>
      <c r="D44">
        <v>371.64883122498702</v>
      </c>
      <c r="E44">
        <v>776.52700000000004</v>
      </c>
      <c r="F44">
        <v>1.7562760361040799</v>
      </c>
      <c r="G44">
        <v>5.1101696158528803E-2</v>
      </c>
      <c r="H44">
        <v>-2.0424304709146499E-2</v>
      </c>
      <c r="I44">
        <v>33.656838329337901</v>
      </c>
      <c r="J44" s="7">
        <f t="shared" si="2"/>
        <v>2.375</v>
      </c>
      <c r="K44">
        <f t="shared" si="3"/>
        <v>2220.6642196210728</v>
      </c>
      <c r="L44" s="7">
        <f t="shared" si="4"/>
        <v>1.5156203280062305E-2</v>
      </c>
      <c r="M44" s="7">
        <f t="shared" si="1"/>
        <v>2.4282914555408097</v>
      </c>
    </row>
    <row r="45" spans="1:13" x14ac:dyDescent="0.25">
      <c r="A45">
        <v>21500</v>
      </c>
      <c r="B45">
        <v>9.9977671047819694</v>
      </c>
      <c r="C45">
        <v>371.92402476998501</v>
      </c>
      <c r="D45">
        <v>371.64883122498702</v>
      </c>
      <c r="E45">
        <v>776.40200000000004</v>
      </c>
      <c r="F45">
        <v>1.9380379269750301</v>
      </c>
      <c r="G45">
        <v>-3.2741304008677002E-2</v>
      </c>
      <c r="H45">
        <v>1.4839222155223399E-2</v>
      </c>
      <c r="I45">
        <v>36.522943627608299</v>
      </c>
      <c r="J45" s="7">
        <f t="shared" si="2"/>
        <v>2.5</v>
      </c>
      <c r="K45">
        <f t="shared" si="3"/>
        <v>2336.5595361074088</v>
      </c>
      <c r="L45" s="7">
        <f t="shared" si="4"/>
        <v>1.5631077686320674E-2</v>
      </c>
      <c r="M45" s="7">
        <f t="shared" si="1"/>
        <v>2.5043747226931541</v>
      </c>
    </row>
    <row r="46" spans="1:13" x14ac:dyDescent="0.25">
      <c r="A46">
        <v>22000</v>
      </c>
      <c r="B46">
        <v>9.9963810552788495</v>
      </c>
      <c r="C46">
        <v>371.92402476998501</v>
      </c>
      <c r="D46">
        <v>371.64883122498702</v>
      </c>
      <c r="E46">
        <v>776.27700000000004</v>
      </c>
      <c r="F46">
        <v>2.1020044310119399</v>
      </c>
      <c r="G46">
        <v>-7.1978574791497205E-2</v>
      </c>
      <c r="H46">
        <v>-7.0324834522652599E-3</v>
      </c>
      <c r="I46">
        <v>39.259878054028498</v>
      </c>
      <c r="J46" s="7">
        <f t="shared" si="2"/>
        <v>2.625</v>
      </c>
      <c r="K46">
        <f t="shared" si="3"/>
        <v>2452.3566778233198</v>
      </c>
      <c r="L46" s="7">
        <f t="shared" si="4"/>
        <v>1.6009040776594968E-2</v>
      </c>
      <c r="M46" s="7">
        <f t="shared" si="1"/>
        <v>2.5649310853694334</v>
      </c>
    </row>
    <row r="47" spans="1:13" x14ac:dyDescent="0.25">
      <c r="A47">
        <v>22500</v>
      </c>
      <c r="B47">
        <v>9.9988202329059792</v>
      </c>
      <c r="C47">
        <v>371.92402476998501</v>
      </c>
      <c r="D47">
        <v>371.64883122498702</v>
      </c>
      <c r="E47">
        <v>776.15200000000004</v>
      </c>
      <c r="F47">
        <v>2.2734546147698298</v>
      </c>
      <c r="G47">
        <v>1.7719033216635299E-2</v>
      </c>
      <c r="H47">
        <v>-2.2473207915221699E-2</v>
      </c>
      <c r="I47">
        <v>42.092286299244797</v>
      </c>
      <c r="J47" s="7">
        <f t="shared" si="2"/>
        <v>2.75</v>
      </c>
      <c r="K47">
        <f t="shared" si="3"/>
        <v>2568.0556447688064</v>
      </c>
      <c r="L47" s="7">
        <f t="shared" si="4"/>
        <v>1.6390722056583096E-2</v>
      </c>
      <c r="M47" s="7">
        <f t="shared" si="1"/>
        <v>2.626083167708833</v>
      </c>
    </row>
    <row r="48" spans="1:13" x14ac:dyDescent="0.25">
      <c r="A48">
        <v>23000</v>
      </c>
      <c r="B48">
        <v>9.9988330570144495</v>
      </c>
      <c r="C48">
        <v>371.92402476998501</v>
      </c>
      <c r="D48">
        <v>371.64883122498702</v>
      </c>
      <c r="E48">
        <v>776.02700000000004</v>
      </c>
      <c r="F48">
        <v>2.4620332112374599</v>
      </c>
      <c r="G48">
        <v>-4.7150371617865797E-2</v>
      </c>
      <c r="H48">
        <v>3.2774974946146597E-2</v>
      </c>
      <c r="I48">
        <v>44.847788030227001</v>
      </c>
      <c r="J48" s="7">
        <f t="shared" si="2"/>
        <v>2.875</v>
      </c>
      <c r="K48">
        <f t="shared" si="3"/>
        <v>2683.6564369438684</v>
      </c>
      <c r="L48" s="7">
        <f t="shared" si="4"/>
        <v>1.6711449130686562E-2</v>
      </c>
      <c r="M48" s="7">
        <f t="shared" si="1"/>
        <v>2.6774693096874493</v>
      </c>
    </row>
    <row r="49" spans="1:13" x14ac:dyDescent="0.25">
      <c r="A49">
        <v>23500</v>
      </c>
      <c r="B49">
        <v>9.9972928573398505</v>
      </c>
      <c r="C49">
        <v>371.92402476998501</v>
      </c>
      <c r="D49">
        <v>371.64883122498702</v>
      </c>
      <c r="E49">
        <v>775.90200000000004</v>
      </c>
      <c r="F49">
        <v>2.6580943300729198</v>
      </c>
      <c r="G49">
        <v>2.0411538649663899E-2</v>
      </c>
      <c r="H49">
        <v>-3.3603206619214898E-4</v>
      </c>
      <c r="I49">
        <v>47.6549668098193</v>
      </c>
      <c r="J49" s="7">
        <f t="shared" si="2"/>
        <v>3</v>
      </c>
      <c r="K49">
        <f t="shared" si="3"/>
        <v>2799.1590543485058</v>
      </c>
      <c r="L49" s="7">
        <f t="shared" si="4"/>
        <v>1.7024744176572282E-2</v>
      </c>
      <c r="M49" s="7">
        <f t="shared" si="1"/>
        <v>2.7276647094805058</v>
      </c>
    </row>
    <row r="50" spans="1:13" x14ac:dyDescent="0.25">
      <c r="A50">
        <v>24000</v>
      </c>
      <c r="B50">
        <v>9.9988907865625993</v>
      </c>
      <c r="C50">
        <v>371.92402476998501</v>
      </c>
      <c r="D50">
        <v>371.64883122498702</v>
      </c>
      <c r="E50">
        <v>775.77700000000004</v>
      </c>
      <c r="F50">
        <v>2.9557024536646002</v>
      </c>
      <c r="G50">
        <v>2.3076351484453202E-2</v>
      </c>
      <c r="H50">
        <v>1.5891830441174499E-2</v>
      </c>
      <c r="I50">
        <v>52.073300973807299</v>
      </c>
      <c r="J50" s="7">
        <f t="shared" si="2"/>
        <v>3.125</v>
      </c>
      <c r="K50">
        <f t="shared" si="3"/>
        <v>2914.5634969827183</v>
      </c>
      <c r="L50" s="7">
        <f t="shared" si="4"/>
        <v>1.7866586549826698E-2</v>
      </c>
      <c r="M50" s="7">
        <f t="shared" si="1"/>
        <v>2.8625427263632068</v>
      </c>
    </row>
    <row r="51" spans="1:13" x14ac:dyDescent="0.25">
      <c r="A51">
        <v>24500</v>
      </c>
      <c r="B51">
        <v>10.0006246382668</v>
      </c>
      <c r="C51">
        <v>371.92402476998501</v>
      </c>
      <c r="D51">
        <v>371.64883122498702</v>
      </c>
      <c r="E51">
        <v>775.65200000000004</v>
      </c>
      <c r="F51">
        <v>3.20090755981728</v>
      </c>
      <c r="G51">
        <v>-4.5690113166669398E-2</v>
      </c>
      <c r="H51">
        <v>2.4606641790959598E-3</v>
      </c>
      <c r="I51">
        <v>55.401691179886001</v>
      </c>
      <c r="J51" s="7">
        <f t="shared" si="2"/>
        <v>3.25</v>
      </c>
      <c r="K51">
        <f t="shared" si="3"/>
        <v>3029.8697648465063</v>
      </c>
      <c r="L51" s="7">
        <f t="shared" si="4"/>
        <v>1.8285172459448155E-2</v>
      </c>
      <c r="M51" s="7">
        <f t="shared" si="1"/>
        <v>2.929607582182387</v>
      </c>
    </row>
    <row r="52" spans="1:13" x14ac:dyDescent="0.25">
      <c r="A52">
        <v>25000</v>
      </c>
      <c r="B52">
        <v>10.000278770776699</v>
      </c>
      <c r="C52">
        <v>371.92402476998501</v>
      </c>
      <c r="D52">
        <v>371.64883122498702</v>
      </c>
      <c r="E52">
        <v>775.52700000000004</v>
      </c>
      <c r="F52">
        <v>3.4090564490762101</v>
      </c>
      <c r="G52">
        <v>6.5986126759900898E-2</v>
      </c>
      <c r="H52">
        <v>-6.6902437762680705E-2</v>
      </c>
      <c r="I52">
        <v>58.801312042045197</v>
      </c>
      <c r="J52" s="7">
        <f t="shared" si="2"/>
        <v>3.375</v>
      </c>
      <c r="K52">
        <f t="shared" si="3"/>
        <v>3145.0778579398693</v>
      </c>
      <c r="L52" s="7">
        <f t="shared" si="4"/>
        <v>1.8696297738257588E-2</v>
      </c>
      <c r="M52" s="7">
        <f t="shared" si="1"/>
        <v>2.9954771131752223</v>
      </c>
    </row>
    <row r="53" spans="1:13" x14ac:dyDescent="0.25">
      <c r="A53">
        <v>25500</v>
      </c>
      <c r="B53">
        <v>9.9971224095647493</v>
      </c>
      <c r="C53">
        <v>371.92402476998501</v>
      </c>
      <c r="D53">
        <v>371.64883122498702</v>
      </c>
      <c r="E53">
        <v>775.40200000000004</v>
      </c>
      <c r="F53">
        <v>3.59047086540081</v>
      </c>
      <c r="G53">
        <v>-4.4789111186574401E-2</v>
      </c>
      <c r="H53">
        <v>-8.8103247924293707E-2</v>
      </c>
      <c r="I53">
        <v>61.251405742349</v>
      </c>
      <c r="J53" s="7">
        <f t="shared" si="2"/>
        <v>3.5</v>
      </c>
      <c r="K53">
        <f t="shared" si="3"/>
        <v>3260.1877762628078</v>
      </c>
      <c r="L53" s="7">
        <f t="shared" si="4"/>
        <v>1.8787692594983661E-2</v>
      </c>
      <c r="M53" s="7">
        <f t="shared" si="1"/>
        <v>3.0101201834460105</v>
      </c>
    </row>
    <row r="54" spans="1:13" x14ac:dyDescent="0.25">
      <c r="A54">
        <v>26000</v>
      </c>
      <c r="B54">
        <v>9.9990461093507008</v>
      </c>
      <c r="C54">
        <v>371.92402476998501</v>
      </c>
      <c r="D54">
        <v>371.64883122498702</v>
      </c>
      <c r="E54">
        <v>775.27700000000004</v>
      </c>
      <c r="F54">
        <v>3.8958342400413799</v>
      </c>
      <c r="G54">
        <v>-4.9370692923449901E-2</v>
      </c>
      <c r="H54">
        <v>-1.3589685500088799E-2</v>
      </c>
      <c r="I54">
        <v>65.826097936303498</v>
      </c>
      <c r="J54" s="7">
        <f t="shared" si="2"/>
        <v>3.625</v>
      </c>
      <c r="K54">
        <f t="shared" si="3"/>
        <v>3375.1995198153218</v>
      </c>
      <c r="L54" s="7">
        <f t="shared" si="4"/>
        <v>1.9502876066984406E-2</v>
      </c>
      <c r="M54" s="7">
        <f t="shared" si="1"/>
        <v>3.1247052072882271</v>
      </c>
    </row>
    <row r="55" spans="1:13" x14ac:dyDescent="0.25">
      <c r="A55">
        <v>26500</v>
      </c>
      <c r="B55">
        <v>10.000485574396</v>
      </c>
      <c r="C55">
        <v>371.92402476998501</v>
      </c>
      <c r="D55">
        <v>371.64883122498702</v>
      </c>
      <c r="E55">
        <v>775.15200000000004</v>
      </c>
      <c r="F55">
        <v>4.2933710048434204</v>
      </c>
      <c r="G55">
        <v>6.2486891462002501E-2</v>
      </c>
      <c r="H55">
        <v>2.4022058835917098E-2</v>
      </c>
      <c r="I55">
        <v>70.385791554804399</v>
      </c>
      <c r="J55" s="7">
        <f t="shared" si="2"/>
        <v>3.75</v>
      </c>
      <c r="K55">
        <f t="shared" si="3"/>
        <v>3490.1130885974108</v>
      </c>
      <c r="L55" s="7">
        <f t="shared" si="4"/>
        <v>2.0167195093122522E-2</v>
      </c>
      <c r="M55" s="7">
        <f t="shared" si="1"/>
        <v>3.2311408485313384</v>
      </c>
    </row>
    <row r="56" spans="1:13" x14ac:dyDescent="0.25">
      <c r="A56">
        <v>27000</v>
      </c>
      <c r="B56">
        <v>10.0015334082522</v>
      </c>
      <c r="C56">
        <v>371.92402476998501</v>
      </c>
      <c r="D56">
        <v>371.64883122498702</v>
      </c>
      <c r="E56">
        <v>775.02700000000004</v>
      </c>
      <c r="F56">
        <v>4.4713968324223199</v>
      </c>
      <c r="G56">
        <v>-5.3433802481099003E-2</v>
      </c>
      <c r="H56">
        <v>6.4097671980599694E-2</v>
      </c>
      <c r="I56">
        <v>73.367720650822406</v>
      </c>
      <c r="J56" s="7">
        <f t="shared" si="2"/>
        <v>3.875</v>
      </c>
      <c r="K56">
        <f t="shared" si="3"/>
        <v>3604.9284826090752</v>
      </c>
      <c r="L56" s="7">
        <f t="shared" si="4"/>
        <v>2.0352059965894898E-2</v>
      </c>
      <c r="M56" s="7">
        <f t="shared" si="1"/>
        <v>3.2607594662476451</v>
      </c>
    </row>
    <row r="57" spans="1:13" x14ac:dyDescent="0.25">
      <c r="A57">
        <v>27500</v>
      </c>
      <c r="B57">
        <v>9.9990355963658999</v>
      </c>
      <c r="C57">
        <v>371.92402476998501</v>
      </c>
      <c r="D57">
        <v>371.64883122498702</v>
      </c>
      <c r="E57">
        <v>774.90200000000004</v>
      </c>
      <c r="F57">
        <v>4.6362032660470502</v>
      </c>
      <c r="G57">
        <v>-0.121503432245729</v>
      </c>
      <c r="H57">
        <v>-0.125111089253786</v>
      </c>
      <c r="I57">
        <v>75.771769896890902</v>
      </c>
      <c r="J57" s="7">
        <f t="shared" si="2"/>
        <v>4</v>
      </c>
      <c r="K57">
        <f t="shared" si="3"/>
        <v>3719.6457018503152</v>
      </c>
      <c r="L57" s="7">
        <f t="shared" si="4"/>
        <v>2.0370695482959222E-2</v>
      </c>
      <c r="M57" s="7">
        <f t="shared" si="1"/>
        <v>3.2637452052233429</v>
      </c>
    </row>
    <row r="58" spans="1:13" x14ac:dyDescent="0.25">
      <c r="A58">
        <v>28000</v>
      </c>
      <c r="B58">
        <v>10.001877438827901</v>
      </c>
      <c r="C58">
        <v>371.92402476998501</v>
      </c>
      <c r="D58">
        <v>371.64883122498702</v>
      </c>
      <c r="E58">
        <v>774.77700000000004</v>
      </c>
      <c r="F58">
        <v>4.99637855994209</v>
      </c>
      <c r="G58">
        <v>4.1360908394029401E-2</v>
      </c>
      <c r="H58">
        <v>-5.2473144323157399E-3</v>
      </c>
      <c r="I58">
        <v>80.802903408964099</v>
      </c>
      <c r="J58" s="7">
        <f t="shared" si="2"/>
        <v>4.125</v>
      </c>
      <c r="K58">
        <f t="shared" si="3"/>
        <v>3834.2647463211301</v>
      </c>
      <c r="L58" s="7">
        <f t="shared" si="4"/>
        <v>2.1073897801786437E-2</v>
      </c>
      <c r="M58" s="7">
        <f t="shared" si="1"/>
        <v>3.3764106367150739</v>
      </c>
    </row>
    <row r="59" spans="1:13" x14ac:dyDescent="0.25">
      <c r="A59">
        <v>28500</v>
      </c>
      <c r="B59">
        <v>9.9989935557454306</v>
      </c>
      <c r="C59">
        <v>371.92402476998501</v>
      </c>
      <c r="D59">
        <v>371.64883122498702</v>
      </c>
      <c r="E59">
        <v>774.65200000000004</v>
      </c>
      <c r="F59">
        <v>5.2627884806673402</v>
      </c>
      <c r="G59">
        <v>2.26787730581792E-2</v>
      </c>
      <c r="H59">
        <v>-4.2767206312131802E-2</v>
      </c>
      <c r="I59">
        <v>84.536965625212105</v>
      </c>
      <c r="J59" s="7">
        <f t="shared" si="2"/>
        <v>4.25</v>
      </c>
      <c r="K59">
        <f t="shared" si="3"/>
        <v>3948.7856160215206</v>
      </c>
      <c r="L59" s="7">
        <f t="shared" si="4"/>
        <v>2.140834520927595E-2</v>
      </c>
      <c r="M59" s="7">
        <f t="shared" si="1"/>
        <v>3.4299950184317609</v>
      </c>
    </row>
    <row r="60" spans="1:13" x14ac:dyDescent="0.25">
      <c r="A60">
        <v>29000</v>
      </c>
      <c r="B60">
        <v>9.99848430012349</v>
      </c>
      <c r="C60">
        <v>371.92402476998501</v>
      </c>
      <c r="D60">
        <v>371.64883122498702</v>
      </c>
      <c r="E60">
        <v>774.52700000000004</v>
      </c>
      <c r="F60">
        <v>5.6033364753858503</v>
      </c>
      <c r="G60">
        <v>-1.55786478270485E-2</v>
      </c>
      <c r="H60">
        <v>9.73751856172098E-2</v>
      </c>
      <c r="I60">
        <v>88.922123451535199</v>
      </c>
      <c r="J60" s="7">
        <f t="shared" si="2"/>
        <v>4.375</v>
      </c>
      <c r="K60">
        <f t="shared" si="3"/>
        <v>4063.2083109514865</v>
      </c>
      <c r="L60" s="7">
        <f t="shared" si="4"/>
        <v>2.1884707021263251E-2</v>
      </c>
      <c r="M60" s="7">
        <f t="shared" si="1"/>
        <v>3.5063165942525587</v>
      </c>
    </row>
    <row r="61" spans="1:13" x14ac:dyDescent="0.25">
      <c r="A61">
        <v>29500</v>
      </c>
      <c r="B61">
        <v>10.002056547457901</v>
      </c>
      <c r="C61">
        <v>371.92402476998501</v>
      </c>
      <c r="D61">
        <v>371.64883122498702</v>
      </c>
      <c r="E61">
        <v>774.40200000000004</v>
      </c>
      <c r="F61">
        <v>5.9778942377901698</v>
      </c>
      <c r="G61">
        <v>1.9486830365162099E-2</v>
      </c>
      <c r="H61">
        <v>-3.3454580943033101E-2</v>
      </c>
      <c r="I61">
        <v>93.850364671175001</v>
      </c>
      <c r="J61" s="7">
        <f t="shared" si="2"/>
        <v>4.5</v>
      </c>
      <c r="K61">
        <f t="shared" si="3"/>
        <v>4177.532831111027</v>
      </c>
      <c r="L61" s="7">
        <f t="shared" si="4"/>
        <v>2.2465500204391028E-2</v>
      </c>
      <c r="M61" s="7">
        <f t="shared" si="1"/>
        <v>3.5993699202052927</v>
      </c>
    </row>
    <row r="62" spans="1:13" x14ac:dyDescent="0.25">
      <c r="A62">
        <v>30000</v>
      </c>
      <c r="B62">
        <v>10.0005979569349</v>
      </c>
      <c r="C62">
        <v>371.92402476998501</v>
      </c>
      <c r="D62">
        <v>371.64883122498702</v>
      </c>
      <c r="E62">
        <v>774.27700000000004</v>
      </c>
      <c r="F62">
        <v>6.3339214153324903</v>
      </c>
      <c r="G62">
        <v>-0.15650068477094101</v>
      </c>
      <c r="H62">
        <v>9.1375248886416092E-3</v>
      </c>
      <c r="I62">
        <v>97.8505322517168</v>
      </c>
      <c r="J62" s="7">
        <f t="shared" si="2"/>
        <v>4.625</v>
      </c>
      <c r="K62">
        <f t="shared" si="3"/>
        <v>4291.7591765001434</v>
      </c>
      <c r="L62" s="7">
        <f t="shared" si="4"/>
        <v>2.2799632558020706E-2</v>
      </c>
      <c r="M62" s="7">
        <f t="shared" si="1"/>
        <v>3.6529038247291274</v>
      </c>
    </row>
    <row r="63" spans="1:13" x14ac:dyDescent="0.25">
      <c r="A63">
        <v>30500</v>
      </c>
      <c r="B63">
        <v>10.003315105879</v>
      </c>
      <c r="C63">
        <v>371.92402476998501</v>
      </c>
      <c r="D63">
        <v>371.64883122498702</v>
      </c>
      <c r="E63">
        <v>774.15200000000004</v>
      </c>
      <c r="F63">
        <v>6.67536520590079</v>
      </c>
      <c r="G63">
        <v>4.8136341408325997E-2</v>
      </c>
      <c r="H63">
        <v>-4.0274009607303103E-2</v>
      </c>
      <c r="I63">
        <v>102.245953312418</v>
      </c>
      <c r="J63" s="7">
        <f t="shared" si="2"/>
        <v>4.75</v>
      </c>
      <c r="K63">
        <f t="shared" si="3"/>
        <v>4405.8873471188354</v>
      </c>
      <c r="L63" s="7">
        <f t="shared" si="4"/>
        <v>2.3206665367710825E-2</v>
      </c>
      <c r="M63" s="7">
        <f t="shared" si="1"/>
        <v>3.718117669887532</v>
      </c>
    </row>
    <row r="64" spans="1:13" x14ac:dyDescent="0.25">
      <c r="A64">
        <v>31000</v>
      </c>
      <c r="B64">
        <v>9.9991103604629092</v>
      </c>
      <c r="C64">
        <v>371.92402476998501</v>
      </c>
      <c r="D64">
        <v>371.64883122498702</v>
      </c>
      <c r="E64">
        <v>774.02700000000004</v>
      </c>
      <c r="F64">
        <v>6.9871424623199001</v>
      </c>
      <c r="G64">
        <v>-5.0312785963361001E-2</v>
      </c>
      <c r="H64">
        <v>0.12061823029836501</v>
      </c>
      <c r="I64">
        <v>106.290618913882</v>
      </c>
      <c r="J64" s="7">
        <f t="shared" si="2"/>
        <v>4.875</v>
      </c>
      <c r="K64">
        <f t="shared" si="3"/>
        <v>4519.9173429671027</v>
      </c>
      <c r="L64" s="7">
        <f t="shared" si="4"/>
        <v>2.3516053690510068E-2</v>
      </c>
      <c r="M64" s="7">
        <f t="shared" si="1"/>
        <v>3.7676871436412789</v>
      </c>
    </row>
    <row r="65" spans="1:13" x14ac:dyDescent="0.25">
      <c r="A65">
        <v>31500</v>
      </c>
      <c r="B65">
        <v>10.0009253494765</v>
      </c>
      <c r="C65">
        <v>371.92402476998501</v>
      </c>
      <c r="D65">
        <v>371.64883122498702</v>
      </c>
      <c r="E65">
        <v>773.90200000000004</v>
      </c>
      <c r="F65">
        <v>7.1699980838838897</v>
      </c>
      <c r="G65">
        <v>8.8164036189977105E-2</v>
      </c>
      <c r="H65">
        <v>0.103225063538364</v>
      </c>
      <c r="I65">
        <v>108.964870710429</v>
      </c>
      <c r="J65" s="7">
        <f t="shared" si="2"/>
        <v>5</v>
      </c>
      <c r="K65">
        <f t="shared" si="3"/>
        <v>4633.8491640449447</v>
      </c>
      <c r="L65" s="7">
        <f t="shared" si="4"/>
        <v>2.3514980063639404E-2</v>
      </c>
      <c r="M65" s="7">
        <f t="shared" si="1"/>
        <v>3.7675151296541149</v>
      </c>
    </row>
    <row r="66" spans="1:13" x14ac:dyDescent="0.25">
      <c r="A66">
        <v>32000</v>
      </c>
      <c r="B66">
        <v>10.002777054489799</v>
      </c>
      <c r="C66">
        <v>371.92402476998501</v>
      </c>
      <c r="D66">
        <v>371.64883122498702</v>
      </c>
      <c r="E66">
        <v>773.77700000000004</v>
      </c>
      <c r="F66">
        <v>7.7066448341474798</v>
      </c>
      <c r="G66">
        <v>5.1281137335256403E-2</v>
      </c>
      <c r="H66">
        <v>-1.21293442981678E-2</v>
      </c>
      <c r="I66">
        <v>115.25510360438599</v>
      </c>
      <c r="J66" s="7">
        <f t="shared" si="2"/>
        <v>5.125</v>
      </c>
      <c r="K66">
        <f t="shared" si="3"/>
        <v>4747.6828103523621</v>
      </c>
      <c r="L66" s="7">
        <f t="shared" si="4"/>
        <v>2.4276074920816376E-2</v>
      </c>
      <c r="M66" s="7">
        <f t="shared" si="1"/>
        <v>3.889455968292121</v>
      </c>
    </row>
    <row r="67" spans="1:13" x14ac:dyDescent="0.25">
      <c r="A67">
        <v>32500</v>
      </c>
      <c r="B67">
        <v>10.000382365856799</v>
      </c>
      <c r="C67">
        <v>371.92402476998501</v>
      </c>
      <c r="D67">
        <v>371.64883122498702</v>
      </c>
      <c r="E67">
        <v>773.65200000000004</v>
      </c>
      <c r="F67">
        <v>8.0931659701134304</v>
      </c>
      <c r="G67">
        <v>0.108592685310526</v>
      </c>
      <c r="H67">
        <v>-9.2642638211557493E-2</v>
      </c>
      <c r="I67">
        <v>119.986105833715</v>
      </c>
      <c r="J67" s="7">
        <f t="shared" si="2"/>
        <v>5.25</v>
      </c>
      <c r="K67">
        <f t="shared" si="3"/>
        <v>4861.4182818893551</v>
      </c>
      <c r="L67" s="7">
        <f t="shared" si="4"/>
        <v>2.4681296460481335E-2</v>
      </c>
      <c r="M67" s="7">
        <f t="shared" si="1"/>
        <v>3.9543796160016984</v>
      </c>
    </row>
    <row r="68" spans="1:13" x14ac:dyDescent="0.25">
      <c r="A68">
        <v>33000</v>
      </c>
      <c r="B68">
        <v>10.002367098996601</v>
      </c>
      <c r="C68">
        <v>371.92402476998501</v>
      </c>
      <c r="D68">
        <v>371.64883122498702</v>
      </c>
      <c r="E68">
        <v>773.52700000000004</v>
      </c>
      <c r="F68">
        <v>8.3749013579222797</v>
      </c>
      <c r="G68">
        <v>4.9964419908738102E-2</v>
      </c>
      <c r="H68">
        <v>-5.5320978096748102E-2</v>
      </c>
      <c r="I68">
        <v>123.657097050855</v>
      </c>
      <c r="J68" s="7">
        <f t="shared" si="2"/>
        <v>5.375</v>
      </c>
      <c r="K68">
        <f t="shared" si="3"/>
        <v>4975.0555786559235</v>
      </c>
      <c r="L68" s="7">
        <f t="shared" si="4"/>
        <v>2.4855420225126931E-2</v>
      </c>
      <c r="M68" s="7">
        <f t="shared" si="1"/>
        <v>3.9822773184857838</v>
      </c>
    </row>
    <row r="69" spans="1:13" x14ac:dyDescent="0.25">
      <c r="A69">
        <v>33500</v>
      </c>
      <c r="B69">
        <v>10.001906136193</v>
      </c>
      <c r="C69">
        <v>371.92402476998501</v>
      </c>
      <c r="D69">
        <v>371.64883122498702</v>
      </c>
      <c r="E69">
        <v>773.40200000000004</v>
      </c>
      <c r="F69">
        <v>8.7856146372259492</v>
      </c>
      <c r="G69">
        <v>0.12848626448561101</v>
      </c>
      <c r="H69">
        <v>0.107415394507693</v>
      </c>
      <c r="I69">
        <v>128.689846443909</v>
      </c>
      <c r="J69" s="7">
        <f t="shared" si="2"/>
        <v>5.5</v>
      </c>
      <c r="K69">
        <f t="shared" si="3"/>
        <v>5088.5947006520673</v>
      </c>
      <c r="L69" s="7">
        <f t="shared" si="4"/>
        <v>2.5289859777478114E-2</v>
      </c>
      <c r="M69" s="7">
        <f t="shared" si="1"/>
        <v>4.0518822078785721</v>
      </c>
    </row>
    <row r="70" spans="1:13" x14ac:dyDescent="0.25">
      <c r="A70">
        <v>34000</v>
      </c>
      <c r="B70">
        <v>10.001863371706699</v>
      </c>
      <c r="C70">
        <v>371.92402476998501</v>
      </c>
      <c r="D70">
        <v>371.64883122498702</v>
      </c>
      <c r="E70">
        <v>773.27700000000004</v>
      </c>
      <c r="F70">
        <v>9.0277915575037397</v>
      </c>
      <c r="G70">
        <v>6.4186279654729894E-2</v>
      </c>
      <c r="H70">
        <v>9.2472625007305395E-2</v>
      </c>
      <c r="I70">
        <v>132.22745807679101</v>
      </c>
      <c r="J70" s="7">
        <f t="shared" si="2"/>
        <v>5.625</v>
      </c>
      <c r="K70">
        <f t="shared" si="3"/>
        <v>5202.0356478777867</v>
      </c>
      <c r="L70" s="7">
        <f t="shared" si="4"/>
        <v>2.5418406759810323E-2</v>
      </c>
      <c r="M70" s="7">
        <f t="shared" si="1"/>
        <v>4.0724777048552783</v>
      </c>
    </row>
    <row r="71" spans="1:13" x14ac:dyDescent="0.25">
      <c r="A71">
        <v>34500</v>
      </c>
      <c r="B71">
        <v>10.0018115579824</v>
      </c>
      <c r="C71">
        <v>371.92402476998501</v>
      </c>
      <c r="D71">
        <v>371.64883122498702</v>
      </c>
      <c r="E71">
        <v>773.15200000000004</v>
      </c>
      <c r="F71">
        <v>9.4401582332968594</v>
      </c>
      <c r="G71">
        <v>-0.10169851504484501</v>
      </c>
      <c r="H71">
        <v>-4.76836389235697E-2</v>
      </c>
      <c r="I71">
        <v>137.21627004968499</v>
      </c>
      <c r="J71" s="7">
        <f t="shared" si="2"/>
        <v>5.75</v>
      </c>
      <c r="K71">
        <f t="shared" si="3"/>
        <v>5315.3784203330806</v>
      </c>
      <c r="L71" s="7">
        <f t="shared" si="4"/>
        <v>2.5814957882356479E-2</v>
      </c>
      <c r="M71" s="7">
        <f t="shared" si="1"/>
        <v>4.1360121986048224</v>
      </c>
    </row>
    <row r="72" spans="1:13" x14ac:dyDescent="0.25">
      <c r="A72">
        <v>35000</v>
      </c>
      <c r="B72">
        <v>10.0005072903104</v>
      </c>
      <c r="C72">
        <v>371.92402476998501</v>
      </c>
      <c r="D72">
        <v>371.64883122498702</v>
      </c>
      <c r="E72">
        <v>773.02700000000004</v>
      </c>
      <c r="F72">
        <v>9.9101800787674605</v>
      </c>
      <c r="G72">
        <v>-0.117473634741088</v>
      </c>
      <c r="H72">
        <v>-1.03743370111884E-2</v>
      </c>
      <c r="I72">
        <v>142.29714387753</v>
      </c>
      <c r="J72" s="7">
        <f t="shared" si="2"/>
        <v>5.875</v>
      </c>
      <c r="K72">
        <f t="shared" si="3"/>
        <v>5428.62301801795</v>
      </c>
      <c r="L72" s="7">
        <f t="shared" si="4"/>
        <v>2.6212382662276715E-2</v>
      </c>
      <c r="M72" s="7">
        <f t="shared" si="1"/>
        <v>4.1996866676963016</v>
      </c>
    </row>
    <row r="73" spans="1:13" x14ac:dyDescent="0.25">
      <c r="A73">
        <v>35500</v>
      </c>
      <c r="B73">
        <v>10.003640420112299</v>
      </c>
      <c r="C73">
        <v>371.92402476998501</v>
      </c>
      <c r="D73">
        <v>371.64883122498702</v>
      </c>
      <c r="E73">
        <v>772.90200000000004</v>
      </c>
      <c r="F73">
        <v>10.368497573228201</v>
      </c>
      <c r="G73">
        <v>8.9607224891444098E-2</v>
      </c>
      <c r="H73">
        <v>1.34601547590454E-2</v>
      </c>
      <c r="I73">
        <v>147.89745919048499</v>
      </c>
      <c r="J73" s="7">
        <f t="shared" si="2"/>
        <v>6</v>
      </c>
      <c r="K73">
        <f t="shared" si="3"/>
        <v>5541.7694409323949</v>
      </c>
      <c r="L73" s="7">
        <f t="shared" si="4"/>
        <v>2.6687768368364572E-2</v>
      </c>
      <c r="M73" s="7">
        <f t="shared" si="1"/>
        <v>4.2758518541119477</v>
      </c>
    </row>
    <row r="74" spans="1:13" x14ac:dyDescent="0.25">
      <c r="A74">
        <v>36000</v>
      </c>
      <c r="B74">
        <v>10.004113546937299</v>
      </c>
      <c r="C74">
        <v>371.92402476998501</v>
      </c>
      <c r="D74">
        <v>371.64883122498702</v>
      </c>
      <c r="E74">
        <v>772.77700000000004</v>
      </c>
      <c r="F74">
        <v>10.7666596150245</v>
      </c>
      <c r="G74">
        <v>-1.8663958639812999E-2</v>
      </c>
      <c r="H74">
        <v>0.112394866667933</v>
      </c>
      <c r="I74">
        <v>152.70848418723301</v>
      </c>
      <c r="J74" s="7">
        <f t="shared" si="2"/>
        <v>6.125</v>
      </c>
      <c r="K74">
        <f t="shared" si="3"/>
        <v>5654.8176890764153</v>
      </c>
      <c r="L74" s="7">
        <f t="shared" si="4"/>
        <v>2.7005023430238022E-2</v>
      </c>
      <c r="M74" s="7">
        <f t="shared" si="1"/>
        <v>4.3266817184083575</v>
      </c>
    </row>
    <row r="75" spans="1:13" x14ac:dyDescent="0.25">
      <c r="A75">
        <v>36500</v>
      </c>
      <c r="B75">
        <v>10.0021881795575</v>
      </c>
      <c r="C75">
        <v>371.92402476998501</v>
      </c>
      <c r="D75">
        <v>371.64883122498702</v>
      </c>
      <c r="E75">
        <v>772.65200000000004</v>
      </c>
      <c r="F75">
        <v>11.267900797405799</v>
      </c>
      <c r="G75">
        <v>-7.0858858059602306E-2</v>
      </c>
      <c r="H75">
        <v>-2.3294680397946799E-2</v>
      </c>
      <c r="I75">
        <v>158.02582495270499</v>
      </c>
      <c r="J75" s="7">
        <f t="shared" si="2"/>
        <v>6.25</v>
      </c>
      <c r="K75">
        <f t="shared" si="3"/>
        <v>5767.7677624500111</v>
      </c>
      <c r="L75" s="7">
        <f t="shared" si="4"/>
        <v>2.7398090814526724E-2</v>
      </c>
      <c r="M75" s="7">
        <f t="shared" si="1"/>
        <v>4.3896580557589946</v>
      </c>
    </row>
    <row r="76" spans="1:13" x14ac:dyDescent="0.25">
      <c r="A76">
        <v>37000</v>
      </c>
      <c r="B76">
        <v>10.0046315071591</v>
      </c>
      <c r="C76">
        <v>371.92402476998501</v>
      </c>
      <c r="D76">
        <v>371.64883122498702</v>
      </c>
      <c r="E76">
        <v>772.52700000000004</v>
      </c>
      <c r="F76">
        <v>11.606300392681501</v>
      </c>
      <c r="G76">
        <v>-0.147526389526528</v>
      </c>
      <c r="H76">
        <v>-0.102226530172449</v>
      </c>
      <c r="I76">
        <v>162.68939468387401</v>
      </c>
      <c r="J76" s="7">
        <f t="shared" si="2"/>
        <v>6.375</v>
      </c>
      <c r="K76">
        <f t="shared" si="3"/>
        <v>5880.6196610531815</v>
      </c>
      <c r="L76" s="7">
        <f t="shared" si="4"/>
        <v>2.7665348902149094E-2</v>
      </c>
      <c r="M76" s="7">
        <f t="shared" si="1"/>
        <v>4.4324775217298225</v>
      </c>
    </row>
    <row r="77" spans="1:13" x14ac:dyDescent="0.25">
      <c r="A77">
        <v>37500</v>
      </c>
      <c r="B77">
        <v>10.003145693399199</v>
      </c>
      <c r="C77">
        <v>371.92402476998501</v>
      </c>
      <c r="D77">
        <v>371.64883122498702</v>
      </c>
      <c r="E77">
        <v>772.40200000000004</v>
      </c>
      <c r="F77">
        <v>12.281508813077901</v>
      </c>
      <c r="G77">
        <v>0.154045229707204</v>
      </c>
      <c r="H77">
        <v>-0.13353210674368299</v>
      </c>
      <c r="I77">
        <v>169.70895819264999</v>
      </c>
      <c r="J77" s="7">
        <f t="shared" si="2"/>
        <v>6.5</v>
      </c>
      <c r="K77">
        <f t="shared" si="3"/>
        <v>5993.3733848859274</v>
      </c>
      <c r="L77" s="7">
        <f t="shared" si="4"/>
        <v>2.8316099681128089E-2</v>
      </c>
      <c r="M77" s="7">
        <f t="shared" si="1"/>
        <v>4.5367392901345758</v>
      </c>
    </row>
    <row r="78" spans="1:13" x14ac:dyDescent="0.25">
      <c r="A78">
        <v>38000</v>
      </c>
      <c r="B78">
        <v>10.0021924713185</v>
      </c>
      <c r="C78">
        <v>371.92402476998501</v>
      </c>
      <c r="D78">
        <v>371.64883122498702</v>
      </c>
      <c r="E78">
        <v>772.27700000000004</v>
      </c>
      <c r="F78">
        <v>12.6389329448553</v>
      </c>
      <c r="G78">
        <v>9.0926238454573899E-2</v>
      </c>
      <c r="H78">
        <v>8.35296170816648E-2</v>
      </c>
      <c r="I78">
        <v>174.25099965467101</v>
      </c>
      <c r="J78" s="7">
        <f t="shared" si="2"/>
        <v>6.625</v>
      </c>
      <c r="K78">
        <f t="shared" si="3"/>
        <v>6106.0289339482497</v>
      </c>
      <c r="L78" s="7">
        <f t="shared" si="4"/>
        <v>2.85375325828988E-2</v>
      </c>
      <c r="M78" s="7">
        <f t="shared" si="1"/>
        <v>4.572216751963869</v>
      </c>
    </row>
    <row r="79" spans="1:13" x14ac:dyDescent="0.25">
      <c r="A79">
        <v>38500</v>
      </c>
      <c r="B79">
        <v>10.005270727116301</v>
      </c>
      <c r="C79">
        <v>371.92402476998501</v>
      </c>
      <c r="D79">
        <v>371.64883122498702</v>
      </c>
      <c r="E79">
        <v>772.15200000000004</v>
      </c>
      <c r="F79">
        <v>13.000085096764501</v>
      </c>
      <c r="G79">
        <v>5.3961893449531402E-2</v>
      </c>
      <c r="H79">
        <v>0.183533886600247</v>
      </c>
      <c r="I79">
        <v>178.77551189440001</v>
      </c>
      <c r="J79" s="7">
        <f t="shared" si="2"/>
        <v>6.75</v>
      </c>
      <c r="K79">
        <f t="shared" si="3"/>
        <v>6218.5863082401465</v>
      </c>
      <c r="L79" s="7">
        <f t="shared" si="4"/>
        <v>2.8748577736632443E-2</v>
      </c>
      <c r="M79" s="7">
        <f t="shared" si="1"/>
        <v>4.6060299130883884</v>
      </c>
    </row>
    <row r="80" spans="1:13" x14ac:dyDescent="0.25">
      <c r="A80">
        <v>39000</v>
      </c>
      <c r="B80">
        <v>10.006016371200801</v>
      </c>
      <c r="C80">
        <v>371.92402476998501</v>
      </c>
      <c r="D80">
        <v>371.64883122498702</v>
      </c>
      <c r="E80">
        <v>772.02700000000004</v>
      </c>
      <c r="F80">
        <v>13.784954685895899</v>
      </c>
      <c r="G80">
        <v>-6.2423037310630002E-2</v>
      </c>
      <c r="H80">
        <v>-3.4453699884909199E-2</v>
      </c>
      <c r="I80">
        <v>186.72613133741899</v>
      </c>
      <c r="J80" s="7">
        <f t="shared" si="2"/>
        <v>6.875</v>
      </c>
      <c r="K80">
        <f t="shared" si="3"/>
        <v>6331.045507761618</v>
      </c>
      <c r="L80" s="7">
        <f t="shared" si="4"/>
        <v>2.9493727553924536E-2</v>
      </c>
      <c r="M80" s="7">
        <f t="shared" si="1"/>
        <v>4.7254160747142659</v>
      </c>
    </row>
    <row r="81" spans="1:13" x14ac:dyDescent="0.25">
      <c r="A81">
        <v>39500</v>
      </c>
      <c r="B81">
        <v>10.0053768303942</v>
      </c>
      <c r="C81">
        <v>371.92402476998501</v>
      </c>
      <c r="D81">
        <v>371.64883122498702</v>
      </c>
      <c r="E81">
        <v>771.90200000000004</v>
      </c>
      <c r="F81">
        <v>14.1231911448606</v>
      </c>
      <c r="G81">
        <v>5.2983592677422899E-2</v>
      </c>
      <c r="H81">
        <v>-6.17706185491445E-2</v>
      </c>
      <c r="I81">
        <v>190.038912415368</v>
      </c>
      <c r="J81" s="7">
        <f t="shared" si="2"/>
        <v>7</v>
      </c>
      <c r="K81">
        <f t="shared" si="3"/>
        <v>6443.4065325126658</v>
      </c>
      <c r="L81" s="7">
        <f t="shared" si="4"/>
        <v>2.9493546846137083E-2</v>
      </c>
      <c r="M81" s="7">
        <f t="shared" si="1"/>
        <v>4.7253871221350412</v>
      </c>
    </row>
    <row r="82" spans="1:13" x14ac:dyDescent="0.25">
      <c r="A82">
        <v>40000</v>
      </c>
      <c r="B82">
        <v>10.005212202781699</v>
      </c>
      <c r="C82">
        <v>371.92402476998501</v>
      </c>
      <c r="D82">
        <v>371.64883122498702</v>
      </c>
      <c r="E82">
        <v>771.77700000000004</v>
      </c>
      <c r="F82">
        <v>14.7170704904473</v>
      </c>
      <c r="G82">
        <v>0.17737405440515899</v>
      </c>
      <c r="H82">
        <v>0.118992510251049</v>
      </c>
      <c r="I82">
        <v>196.940842225544</v>
      </c>
      <c r="J82" s="7">
        <f t="shared" si="2"/>
        <v>7.125</v>
      </c>
      <c r="K82">
        <f t="shared" si="3"/>
        <v>6555.6693824932881</v>
      </c>
      <c r="L82" s="7">
        <f t="shared" si="4"/>
        <v>3.0041301770261389E-2</v>
      </c>
      <c r="M82" s="7">
        <f t="shared" si="1"/>
        <v>4.8131471354710449</v>
      </c>
    </row>
    <row r="83" spans="1:13" x14ac:dyDescent="0.25">
      <c r="A83">
        <v>40500</v>
      </c>
      <c r="B83">
        <v>10.006294353955299</v>
      </c>
      <c r="C83">
        <v>371.92402476998501</v>
      </c>
      <c r="D83">
        <v>371.64883122498702</v>
      </c>
      <c r="E83">
        <v>771.65200000000004</v>
      </c>
      <c r="F83">
        <v>15.3118459915627</v>
      </c>
      <c r="G83">
        <v>0.116955344094269</v>
      </c>
      <c r="H83">
        <v>-8.2713072256925396E-2</v>
      </c>
      <c r="I83">
        <v>203.43286469851799</v>
      </c>
      <c r="J83" s="7">
        <f t="shared" si="2"/>
        <v>7.25</v>
      </c>
      <c r="K83">
        <f t="shared" si="3"/>
        <v>6667.8340577034869</v>
      </c>
      <c r="L83" s="7">
        <f t="shared" si="4"/>
        <v>3.0509587211980445E-2</v>
      </c>
      <c r="M83" s="7">
        <f t="shared" si="1"/>
        <v>4.8881747341293718</v>
      </c>
    </row>
    <row r="84" spans="1:13" x14ac:dyDescent="0.25">
      <c r="A84">
        <v>41000</v>
      </c>
      <c r="B84">
        <v>10.0038372606913</v>
      </c>
      <c r="C84">
        <v>371.92402476998501</v>
      </c>
      <c r="D84">
        <v>371.64883122498702</v>
      </c>
      <c r="E84">
        <v>771.52700000000004</v>
      </c>
      <c r="F84">
        <v>15.7662003330228</v>
      </c>
      <c r="G84">
        <v>0.15651353616796401</v>
      </c>
      <c r="H84">
        <v>-0.142593918308663</v>
      </c>
      <c r="I84">
        <v>208.29662537350299</v>
      </c>
      <c r="J84" s="7">
        <f t="shared" si="2"/>
        <v>7.375</v>
      </c>
      <c r="K84">
        <f t="shared" si="3"/>
        <v>6779.9005581432602</v>
      </c>
      <c r="L84" s="7">
        <f t="shared" si="4"/>
        <v>3.0722666739310848E-2</v>
      </c>
      <c r="M84" s="7">
        <f t="shared" si="1"/>
        <v>4.922313837835361</v>
      </c>
    </row>
    <row r="85" spans="1:13" x14ac:dyDescent="0.25">
      <c r="A85">
        <v>41500</v>
      </c>
      <c r="B85">
        <v>10.0048015456371</v>
      </c>
      <c r="C85">
        <v>371.92402476998501</v>
      </c>
      <c r="D85">
        <v>371.64883122498702</v>
      </c>
      <c r="E85">
        <v>771.40200000000004</v>
      </c>
      <c r="F85">
        <v>16.514140004294202</v>
      </c>
      <c r="G85">
        <v>-0.172885861699037</v>
      </c>
      <c r="H85">
        <v>0.16150242288450301</v>
      </c>
      <c r="I85">
        <v>216.287264051504</v>
      </c>
      <c r="J85" s="7">
        <f t="shared" si="2"/>
        <v>7.5</v>
      </c>
      <c r="K85">
        <f t="shared" si="3"/>
        <v>6891.8688838126091</v>
      </c>
      <c r="L85" s="7">
        <f t="shared" si="4"/>
        <v>3.1382962690934574E-2</v>
      </c>
      <c r="M85" s="7">
        <f t="shared" si="1"/>
        <v>5.0281049114854026</v>
      </c>
    </row>
    <row r="86" spans="1:13" x14ac:dyDescent="0.25">
      <c r="A86">
        <v>42000</v>
      </c>
      <c r="B86">
        <v>10.0078195192054</v>
      </c>
      <c r="C86">
        <v>371.92402476998501</v>
      </c>
      <c r="D86">
        <v>371.64883122498702</v>
      </c>
      <c r="E86">
        <v>771.27700000000004</v>
      </c>
      <c r="F86">
        <v>17.026418306531401</v>
      </c>
      <c r="G86">
        <v>0.32128040287960502</v>
      </c>
      <c r="H86">
        <v>5.76713876400881E-3</v>
      </c>
      <c r="I86">
        <v>222.00214913478399</v>
      </c>
      <c r="J86" s="7">
        <f t="shared" si="2"/>
        <v>7.625</v>
      </c>
      <c r="K86">
        <f t="shared" si="3"/>
        <v>7003.7390347115324</v>
      </c>
      <c r="L86" s="7">
        <f t="shared" si="4"/>
        <v>3.1697661496881822E-2</v>
      </c>
      <c r="M86" s="7">
        <f t="shared" si="1"/>
        <v>5.0785252184336382</v>
      </c>
    </row>
    <row r="87" spans="1:13" x14ac:dyDescent="0.25">
      <c r="A87">
        <v>42500</v>
      </c>
      <c r="B87">
        <v>10.007412189182901</v>
      </c>
      <c r="C87">
        <v>371.92402476998501</v>
      </c>
      <c r="D87">
        <v>371.64883122498702</v>
      </c>
      <c r="E87">
        <v>771.15200000000004</v>
      </c>
      <c r="F87">
        <v>17.782023149400999</v>
      </c>
      <c r="G87">
        <v>-0.134144481653971</v>
      </c>
      <c r="H87">
        <v>1.05750871593253E-2</v>
      </c>
      <c r="I87">
        <v>230.05555979736701</v>
      </c>
      <c r="J87" s="7">
        <f t="shared" si="2"/>
        <v>7.75</v>
      </c>
      <c r="K87">
        <f t="shared" si="3"/>
        <v>7115.5110108400322</v>
      </c>
      <c r="L87" s="7">
        <f t="shared" si="4"/>
        <v>3.2331558400639372E-2</v>
      </c>
      <c r="M87" s="7">
        <f t="shared" si="1"/>
        <v>5.1800866983534242</v>
      </c>
    </row>
    <row r="88" spans="1:13" x14ac:dyDescent="0.25">
      <c r="A88">
        <v>43000</v>
      </c>
      <c r="B88">
        <v>10.004899147670599</v>
      </c>
      <c r="C88">
        <v>371.92402476998501</v>
      </c>
      <c r="D88">
        <v>371.64883122498702</v>
      </c>
      <c r="E88">
        <v>771.02700000000004</v>
      </c>
      <c r="F88">
        <v>17.860797878371901</v>
      </c>
      <c r="G88">
        <v>0.21680052167396399</v>
      </c>
      <c r="H88">
        <v>-6.2559666107464607E-2</v>
      </c>
      <c r="I88">
        <v>231.16103590304201</v>
      </c>
      <c r="J88" s="7">
        <f t="shared" si="2"/>
        <v>7.875</v>
      </c>
      <c r="K88">
        <f t="shared" si="3"/>
        <v>7227.1848121981066</v>
      </c>
      <c r="L88" s="7">
        <f t="shared" si="4"/>
        <v>3.1984934924161115E-2</v>
      </c>
      <c r="M88" s="7">
        <f t="shared" si="1"/>
        <v>5.124551495330036</v>
      </c>
    </row>
    <row r="89" spans="1:13" x14ac:dyDescent="0.25">
      <c r="A89">
        <v>43500</v>
      </c>
      <c r="B89">
        <v>10.006766947746399</v>
      </c>
      <c r="C89">
        <v>371.92402476998501</v>
      </c>
      <c r="D89">
        <v>371.64883122498702</v>
      </c>
      <c r="E89">
        <v>770.90200000000004</v>
      </c>
      <c r="F89">
        <v>18.2474483647099</v>
      </c>
      <c r="G89">
        <v>0.19548987606270199</v>
      </c>
      <c r="H89">
        <v>-7.7668932719478598E-2</v>
      </c>
      <c r="I89">
        <v>235.963675398758</v>
      </c>
      <c r="J89" s="7">
        <f t="shared" si="2"/>
        <v>8</v>
      </c>
      <c r="K89">
        <f t="shared" si="3"/>
        <v>7338.7604387857564</v>
      </c>
      <c r="L89" s="7">
        <f t="shared" si="4"/>
        <v>3.2153069631715582E-2</v>
      </c>
      <c r="M89" s="7">
        <f t="shared" si="1"/>
        <v>5.1514896450889172</v>
      </c>
    </row>
    <row r="90" spans="1:13" x14ac:dyDescent="0.25">
      <c r="A90">
        <v>44000</v>
      </c>
      <c r="B90">
        <v>10.0077399407381</v>
      </c>
      <c r="C90">
        <v>371.92402476998501</v>
      </c>
      <c r="D90">
        <v>371.64883122498702</v>
      </c>
      <c r="E90">
        <v>770.77700000000004</v>
      </c>
      <c r="F90">
        <v>19.0917884671492</v>
      </c>
      <c r="G90">
        <v>3.2088918885442297E-2</v>
      </c>
      <c r="H90">
        <v>4.13836153858025E-2</v>
      </c>
      <c r="I90">
        <v>244.01658313040301</v>
      </c>
      <c r="J90" s="7">
        <f t="shared" si="2"/>
        <v>8.125</v>
      </c>
      <c r="K90">
        <f t="shared" si="3"/>
        <v>7450.2378906029817</v>
      </c>
      <c r="L90" s="7">
        <f t="shared" si="4"/>
        <v>3.2752857923930484E-2</v>
      </c>
      <c r="M90" s="7">
        <f t="shared" ref="M90:M153" si="5">L90*160.21766208</f>
        <v>5.2475863230105446</v>
      </c>
    </row>
    <row r="91" spans="1:13" x14ac:dyDescent="0.25">
      <c r="A91">
        <v>44500</v>
      </c>
      <c r="B91">
        <v>10.005792802828701</v>
      </c>
      <c r="C91">
        <v>371.92402476998501</v>
      </c>
      <c r="D91">
        <v>371.64883122498702</v>
      </c>
      <c r="E91">
        <v>770.65200000000004</v>
      </c>
      <c r="F91">
        <v>19.483234050995101</v>
      </c>
      <c r="G91">
        <v>-2.6033294245030099E-2</v>
      </c>
      <c r="H91">
        <v>0.21948434694623201</v>
      </c>
      <c r="I91">
        <v>248.69999420376701</v>
      </c>
      <c r="J91" s="7">
        <f t="shared" ref="J91:J154" si="6">-E91+$E$25</f>
        <v>8.25</v>
      </c>
      <c r="K91">
        <f t="shared" ref="K91:K154" si="7">PI()*(2*150*J91-J91^2)</f>
        <v>7561.6171676497825</v>
      </c>
      <c r="L91" s="7">
        <f t="shared" ref="L91:L154" si="8">I91/K91</f>
        <v>3.288978914031232E-2</v>
      </c>
      <c r="M91" s="7">
        <f t="shared" si="5"/>
        <v>5.269525122365013</v>
      </c>
    </row>
    <row r="92" spans="1:13" x14ac:dyDescent="0.25">
      <c r="A92">
        <v>45000</v>
      </c>
      <c r="B92">
        <v>10.0042803866444</v>
      </c>
      <c r="C92">
        <v>371.92402476998501</v>
      </c>
      <c r="D92">
        <v>371.64883122498702</v>
      </c>
      <c r="E92">
        <v>770.52700000000004</v>
      </c>
      <c r="F92">
        <v>20.1024279974948</v>
      </c>
      <c r="G92">
        <v>8.2350773202884794E-2</v>
      </c>
      <c r="H92">
        <v>6.0722123714362503E-2</v>
      </c>
      <c r="I92">
        <v>255.66533846802301</v>
      </c>
      <c r="J92" s="7">
        <f t="shared" si="6"/>
        <v>8.375</v>
      </c>
      <c r="K92">
        <f t="shared" si="7"/>
        <v>7672.8982699261587</v>
      </c>
      <c r="L92" s="7">
        <f t="shared" si="8"/>
        <v>3.3320569291280785E-2</v>
      </c>
      <c r="M92" s="7">
        <f t="shared" si="5"/>
        <v>5.3385437110236502</v>
      </c>
    </row>
    <row r="93" spans="1:13" x14ac:dyDescent="0.25">
      <c r="A93">
        <v>45500</v>
      </c>
      <c r="B93">
        <v>10.005545151399</v>
      </c>
      <c r="C93">
        <v>371.92402476998501</v>
      </c>
      <c r="D93">
        <v>371.64883122498702</v>
      </c>
      <c r="E93">
        <v>770.40200000000004</v>
      </c>
      <c r="F93">
        <v>20.989897891680201</v>
      </c>
      <c r="G93">
        <v>-0.121572366729175</v>
      </c>
      <c r="H93">
        <v>-4.1743182972124898E-2</v>
      </c>
      <c r="I93">
        <v>264.03709008692698</v>
      </c>
      <c r="J93" s="7">
        <f t="shared" si="6"/>
        <v>8.5</v>
      </c>
      <c r="K93">
        <f t="shared" si="7"/>
        <v>7784.0811974321095</v>
      </c>
      <c r="L93" s="7">
        <f t="shared" si="8"/>
        <v>3.3920135644786208E-2</v>
      </c>
      <c r="M93" s="7">
        <f t="shared" si="5"/>
        <v>5.434604830444119</v>
      </c>
    </row>
    <row r="94" spans="1:13" x14ac:dyDescent="0.25">
      <c r="A94">
        <v>46000</v>
      </c>
      <c r="B94">
        <v>10.0075959250174</v>
      </c>
      <c r="C94">
        <v>371.92402476998501</v>
      </c>
      <c r="D94">
        <v>371.64883122498702</v>
      </c>
      <c r="E94">
        <v>770.27700000000004</v>
      </c>
      <c r="F94">
        <v>21.6348908817241</v>
      </c>
      <c r="G94">
        <v>-0.164773293491249</v>
      </c>
      <c r="H94">
        <v>-3.0259623562243699E-2</v>
      </c>
      <c r="I94">
        <v>270.609019406941</v>
      </c>
      <c r="J94" s="7">
        <f t="shared" si="6"/>
        <v>8.625</v>
      </c>
      <c r="K94">
        <f t="shared" si="7"/>
        <v>7895.1659501676368</v>
      </c>
      <c r="L94" s="7">
        <f t="shared" si="8"/>
        <v>3.4275279470369485E-2</v>
      </c>
      <c r="M94" s="7">
        <f t="shared" si="5"/>
        <v>5.491505143881219</v>
      </c>
    </row>
    <row r="95" spans="1:13" x14ac:dyDescent="0.25">
      <c r="A95">
        <v>46500</v>
      </c>
      <c r="B95">
        <v>10.0067767700023</v>
      </c>
      <c r="C95">
        <v>371.92402476998501</v>
      </c>
      <c r="D95">
        <v>371.64883122498702</v>
      </c>
      <c r="E95">
        <v>770.15200000000004</v>
      </c>
      <c r="F95">
        <v>22.370312462864501</v>
      </c>
      <c r="G95">
        <v>0.23602156970580901</v>
      </c>
      <c r="H95">
        <v>0.26283652516999001</v>
      </c>
      <c r="I95">
        <v>278.25214078498198</v>
      </c>
      <c r="J95" s="7">
        <f t="shared" si="6"/>
        <v>8.75</v>
      </c>
      <c r="K95">
        <f t="shared" si="7"/>
        <v>8006.1525281327386</v>
      </c>
      <c r="L95" s="7">
        <f t="shared" si="8"/>
        <v>3.4754788871088155E-2</v>
      </c>
      <c r="M95" s="7">
        <f t="shared" si="5"/>
        <v>5.5683310190097464</v>
      </c>
    </row>
    <row r="96" spans="1:13" x14ac:dyDescent="0.25">
      <c r="A96">
        <v>47000</v>
      </c>
      <c r="B96">
        <v>10.0061007148018</v>
      </c>
      <c r="C96">
        <v>371.92402476998501</v>
      </c>
      <c r="D96">
        <v>371.64883122498702</v>
      </c>
      <c r="E96">
        <v>770.02700000000004</v>
      </c>
      <c r="F96">
        <v>22.803422450601001</v>
      </c>
      <c r="G96">
        <v>-9.8679030998375994E-2</v>
      </c>
      <c r="H96">
        <v>0.23770404622903099</v>
      </c>
      <c r="I96">
        <v>282.75368577055599</v>
      </c>
      <c r="J96" s="7">
        <f t="shared" si="6"/>
        <v>8.875</v>
      </c>
      <c r="K96">
        <f t="shared" si="7"/>
        <v>8117.0409313274158</v>
      </c>
      <c r="L96" s="7">
        <f t="shared" si="8"/>
        <v>3.4834576807328731E-2</v>
      </c>
      <c r="M96" s="7">
        <f t="shared" si="5"/>
        <v>5.5811144556164001</v>
      </c>
    </row>
    <row r="97" spans="1:13" x14ac:dyDescent="0.25">
      <c r="A97">
        <v>47500</v>
      </c>
      <c r="B97">
        <v>10.0085946197652</v>
      </c>
      <c r="C97">
        <v>371.92402476998501</v>
      </c>
      <c r="D97">
        <v>371.64883122498702</v>
      </c>
      <c r="E97">
        <v>769.90200000000004</v>
      </c>
      <c r="F97">
        <v>23.769150684049698</v>
      </c>
      <c r="G97">
        <v>6.4687895932102899E-3</v>
      </c>
      <c r="H97">
        <v>0.243987595419487</v>
      </c>
      <c r="I97">
        <v>292.19818481228498</v>
      </c>
      <c r="J97" s="7">
        <f t="shared" si="6"/>
        <v>9</v>
      </c>
      <c r="K97">
        <f t="shared" si="7"/>
        <v>8227.8311597516677</v>
      </c>
      <c r="L97" s="7">
        <f t="shared" si="8"/>
        <v>3.5513390970106404E-2</v>
      </c>
      <c r="M97" s="7">
        <f t="shared" si="5"/>
        <v>5.6898724737634314</v>
      </c>
    </row>
    <row r="98" spans="1:13" x14ac:dyDescent="0.25">
      <c r="A98">
        <v>48000</v>
      </c>
      <c r="B98">
        <v>10.0067145949234</v>
      </c>
      <c r="C98">
        <v>371.92402476998501</v>
      </c>
      <c r="D98">
        <v>371.64883122498702</v>
      </c>
      <c r="E98">
        <v>769.77700000000004</v>
      </c>
      <c r="F98">
        <v>24.121598968378201</v>
      </c>
      <c r="G98">
        <v>-1.2219306066485899E-2</v>
      </c>
      <c r="H98">
        <v>0.142412588678868</v>
      </c>
      <c r="I98">
        <v>295.42352061337601</v>
      </c>
      <c r="J98" s="7">
        <f t="shared" si="6"/>
        <v>9.125</v>
      </c>
      <c r="K98">
        <f t="shared" si="7"/>
        <v>8338.5232134054968</v>
      </c>
      <c r="L98" s="7">
        <f t="shared" si="8"/>
        <v>3.5428757953019294E-2</v>
      </c>
      <c r="M98" s="7">
        <f t="shared" si="5"/>
        <v>5.6763127696309574</v>
      </c>
    </row>
    <row r="99" spans="1:13" x14ac:dyDescent="0.25">
      <c r="A99">
        <v>48500</v>
      </c>
      <c r="B99">
        <v>10.0089787088459</v>
      </c>
      <c r="C99">
        <v>371.92402476998501</v>
      </c>
      <c r="D99">
        <v>371.64883122498702</v>
      </c>
      <c r="E99">
        <v>769.65200000000004</v>
      </c>
      <c r="F99">
        <v>24.876120418354802</v>
      </c>
      <c r="G99">
        <v>0.110062909336769</v>
      </c>
      <c r="H99">
        <v>0.19625367573244301</v>
      </c>
      <c r="I99">
        <v>303.78466805278902</v>
      </c>
      <c r="J99" s="7">
        <f t="shared" si="6"/>
        <v>9.25</v>
      </c>
      <c r="K99">
        <f t="shared" si="7"/>
        <v>8449.1170922888996</v>
      </c>
      <c r="L99" s="7">
        <f t="shared" si="8"/>
        <v>3.595460504743609E-2</v>
      </c>
      <c r="M99" s="7">
        <f t="shared" si="5"/>
        <v>5.7605627617099779</v>
      </c>
    </row>
    <row r="100" spans="1:13" x14ac:dyDescent="0.25">
      <c r="A100">
        <v>49000</v>
      </c>
      <c r="B100">
        <v>10.007703413010599</v>
      </c>
      <c r="C100">
        <v>371.92402476998501</v>
      </c>
      <c r="D100">
        <v>371.64883122498702</v>
      </c>
      <c r="E100">
        <v>769.52700000000004</v>
      </c>
      <c r="F100">
        <v>25.458590271731001</v>
      </c>
      <c r="G100">
        <v>-0.101962583243497</v>
      </c>
      <c r="H100">
        <v>7.4425717428121499E-2</v>
      </c>
      <c r="I100">
        <v>309.50703466173201</v>
      </c>
      <c r="J100" s="7">
        <f t="shared" si="6"/>
        <v>9.375</v>
      </c>
      <c r="K100">
        <f t="shared" si="7"/>
        <v>8559.6127964018779</v>
      </c>
      <c r="L100" s="7">
        <f t="shared" si="8"/>
        <v>3.6158999480891997E-2</v>
      </c>
      <c r="M100" s="7">
        <f t="shared" si="5"/>
        <v>5.793310359980449</v>
      </c>
    </row>
    <row r="101" spans="1:13" x14ac:dyDescent="0.25">
      <c r="A101">
        <v>49500</v>
      </c>
      <c r="B101">
        <v>10.006913492157601</v>
      </c>
      <c r="C101">
        <v>371.92402476998501</v>
      </c>
      <c r="D101">
        <v>371.64883122498702</v>
      </c>
      <c r="E101">
        <v>769.40200000000004</v>
      </c>
      <c r="F101">
        <v>26.411720081307902</v>
      </c>
      <c r="G101">
        <v>-9.9702145703463904E-2</v>
      </c>
      <c r="H101">
        <v>-1.4732758350209299E-2</v>
      </c>
      <c r="I101">
        <v>318.23769984683599</v>
      </c>
      <c r="J101" s="7">
        <f t="shared" si="6"/>
        <v>9.5</v>
      </c>
      <c r="K101">
        <f t="shared" si="7"/>
        <v>8670.0103257444316</v>
      </c>
      <c r="L101" s="7">
        <f t="shared" si="8"/>
        <v>3.6705573337308707E-2</v>
      </c>
      <c r="M101" s="7">
        <f t="shared" si="5"/>
        <v>5.8808811454095844</v>
      </c>
    </row>
    <row r="102" spans="1:13" x14ac:dyDescent="0.25">
      <c r="A102">
        <v>50000</v>
      </c>
      <c r="B102">
        <v>10.0054355452239</v>
      </c>
      <c r="C102">
        <v>371.92402476998501</v>
      </c>
      <c r="D102">
        <v>371.64883122498702</v>
      </c>
      <c r="E102">
        <v>769.27700000000004</v>
      </c>
      <c r="F102">
        <v>26.9157807344247</v>
      </c>
      <c r="G102">
        <v>-4.0017398026322502E-2</v>
      </c>
      <c r="H102">
        <v>0.40937727972236998</v>
      </c>
      <c r="I102">
        <v>323.61828647861302</v>
      </c>
      <c r="J102" s="7">
        <f t="shared" si="6"/>
        <v>9.625</v>
      </c>
      <c r="K102">
        <f t="shared" si="7"/>
        <v>8780.3096803165608</v>
      </c>
      <c r="L102" s="7">
        <f t="shared" si="8"/>
        <v>3.6857274772903618E-2</v>
      </c>
      <c r="M102" s="7">
        <f t="shared" si="5"/>
        <v>5.9051863947547805</v>
      </c>
    </row>
    <row r="103" spans="1:13" x14ac:dyDescent="0.25">
      <c r="A103">
        <v>50500</v>
      </c>
      <c r="B103">
        <v>10.008704645287899</v>
      </c>
      <c r="C103">
        <v>371.92402476998501</v>
      </c>
      <c r="D103">
        <v>371.64883122498702</v>
      </c>
      <c r="E103">
        <v>769.15200000000004</v>
      </c>
      <c r="F103">
        <v>27.215759261615101</v>
      </c>
      <c r="G103">
        <v>0.118279955515326</v>
      </c>
      <c r="H103">
        <v>1.8078150284819801E-2</v>
      </c>
      <c r="I103">
        <v>327.47620759745502</v>
      </c>
      <c r="J103" s="7">
        <f t="shared" si="6"/>
        <v>9.75</v>
      </c>
      <c r="K103">
        <f t="shared" si="7"/>
        <v>8890.5108601182656</v>
      </c>
      <c r="L103" s="7">
        <f t="shared" si="8"/>
        <v>3.6834352125531149E-2</v>
      </c>
      <c r="M103" s="7">
        <f t="shared" si="5"/>
        <v>5.9015137817840788</v>
      </c>
    </row>
    <row r="104" spans="1:13" x14ac:dyDescent="0.25">
      <c r="A104">
        <v>51000</v>
      </c>
      <c r="B104">
        <v>10.006969624985199</v>
      </c>
      <c r="C104">
        <v>371.92402476998501</v>
      </c>
      <c r="D104">
        <v>371.64883122498702</v>
      </c>
      <c r="E104">
        <v>769.02700000000004</v>
      </c>
      <c r="F104">
        <v>28.521606217073099</v>
      </c>
      <c r="G104">
        <v>-0.226887134379015</v>
      </c>
      <c r="H104">
        <v>-9.8495592183592398E-2</v>
      </c>
      <c r="I104">
        <v>340.411265790328</v>
      </c>
      <c r="J104" s="7">
        <f t="shared" si="6"/>
        <v>9.875</v>
      </c>
      <c r="K104">
        <f t="shared" si="7"/>
        <v>9000.6138651495457</v>
      </c>
      <c r="L104" s="7">
        <f t="shared" si="8"/>
        <v>3.7820894317931286E-2</v>
      </c>
      <c r="M104" s="7">
        <f t="shared" si="5"/>
        <v>6.0595752653937067</v>
      </c>
    </row>
    <row r="105" spans="1:13" x14ac:dyDescent="0.25">
      <c r="A105">
        <v>51500</v>
      </c>
      <c r="B105">
        <v>10.0076545833174</v>
      </c>
      <c r="C105">
        <v>371.92402476998501</v>
      </c>
      <c r="D105">
        <v>371.64883122498702</v>
      </c>
      <c r="E105">
        <v>768.90200000000004</v>
      </c>
      <c r="F105">
        <v>29.2197334663365</v>
      </c>
      <c r="G105">
        <v>0.16893775781533299</v>
      </c>
      <c r="H105">
        <v>-5.7286951263489302E-2</v>
      </c>
      <c r="I105">
        <v>346.24716501964502</v>
      </c>
      <c r="J105" s="7">
        <f t="shared" si="6"/>
        <v>10</v>
      </c>
      <c r="K105">
        <f t="shared" si="7"/>
        <v>9110.6186954103996</v>
      </c>
      <c r="L105" s="7">
        <f t="shared" si="8"/>
        <v>3.800479161684945E-2</v>
      </c>
      <c r="M105" s="7">
        <f t="shared" si="5"/>
        <v>6.0890388606892021</v>
      </c>
    </row>
    <row r="106" spans="1:13" x14ac:dyDescent="0.25">
      <c r="A106">
        <v>52000</v>
      </c>
      <c r="B106">
        <v>10.007171523327401</v>
      </c>
      <c r="C106">
        <v>371.92402476998501</v>
      </c>
      <c r="D106">
        <v>371.64883122498702</v>
      </c>
      <c r="E106">
        <v>768.77700000000004</v>
      </c>
      <c r="F106">
        <v>29.679425359414999</v>
      </c>
      <c r="G106">
        <v>3.0986852512581101E-2</v>
      </c>
      <c r="H106">
        <v>-0.24213055845296499</v>
      </c>
      <c r="I106">
        <v>351.22979853258198</v>
      </c>
      <c r="J106" s="7">
        <f t="shared" si="6"/>
        <v>10.125</v>
      </c>
      <c r="K106">
        <f t="shared" si="7"/>
        <v>9220.5253509008307</v>
      </c>
      <c r="L106" s="7">
        <f t="shared" si="8"/>
        <v>3.8092167763333289E-2</v>
      </c>
      <c r="M106" s="7">
        <f t="shared" si="5"/>
        <v>6.1030380626004019</v>
      </c>
    </row>
    <row r="107" spans="1:13" x14ac:dyDescent="0.25">
      <c r="A107">
        <v>52500</v>
      </c>
      <c r="B107">
        <v>10.0117367682784</v>
      </c>
      <c r="C107">
        <v>371.92402476998501</v>
      </c>
      <c r="D107">
        <v>371.64883122498702</v>
      </c>
      <c r="E107">
        <v>768.65200000000004</v>
      </c>
      <c r="F107">
        <v>30.483938067002899</v>
      </c>
      <c r="G107">
        <v>-0.10501480631591199</v>
      </c>
      <c r="H107">
        <v>-0.18251659124422501</v>
      </c>
      <c r="I107">
        <v>358.60193882271102</v>
      </c>
      <c r="J107" s="7">
        <f t="shared" si="6"/>
        <v>10.25</v>
      </c>
      <c r="K107">
        <f t="shared" si="7"/>
        <v>9330.3338316208356</v>
      </c>
      <c r="L107" s="7">
        <f t="shared" si="8"/>
        <v>3.8433988032389177E-2</v>
      </c>
      <c r="M107" s="7">
        <f t="shared" si="5"/>
        <v>6.1578037069600935</v>
      </c>
    </row>
    <row r="108" spans="1:13" x14ac:dyDescent="0.25">
      <c r="A108">
        <v>53000</v>
      </c>
      <c r="B108">
        <v>10.0100257143039</v>
      </c>
      <c r="C108">
        <v>371.92402476998501</v>
      </c>
      <c r="D108">
        <v>371.64883122498702</v>
      </c>
      <c r="E108">
        <v>768.52700000000004</v>
      </c>
      <c r="F108">
        <v>31.436803993683601</v>
      </c>
      <c r="G108">
        <v>-0.158834975221742</v>
      </c>
      <c r="H108">
        <v>-8.0487257165676507E-2</v>
      </c>
      <c r="I108">
        <v>368.11688549016401</v>
      </c>
      <c r="J108" s="7">
        <f t="shared" si="6"/>
        <v>10.375</v>
      </c>
      <c r="K108">
        <f t="shared" si="7"/>
        <v>9440.0441375704177</v>
      </c>
      <c r="L108" s="7">
        <f t="shared" si="8"/>
        <v>3.8995250459168532E-2</v>
      </c>
      <c r="M108" s="7">
        <f t="shared" si="5"/>
        <v>6.2477278607920281</v>
      </c>
    </row>
    <row r="109" spans="1:13" x14ac:dyDescent="0.25">
      <c r="A109">
        <v>53500</v>
      </c>
      <c r="B109">
        <v>10.0079275458267</v>
      </c>
      <c r="C109">
        <v>371.92402476998501</v>
      </c>
      <c r="D109">
        <v>371.64883122498702</v>
      </c>
      <c r="E109">
        <v>768.40200000000004</v>
      </c>
      <c r="F109">
        <v>32.069097270369703</v>
      </c>
      <c r="G109">
        <v>0.155887633301307</v>
      </c>
      <c r="H109">
        <v>-7.4008425346379206E-2</v>
      </c>
      <c r="I109">
        <v>374.20821119190902</v>
      </c>
      <c r="J109" s="7">
        <f t="shared" si="6"/>
        <v>10.5</v>
      </c>
      <c r="K109">
        <f t="shared" si="7"/>
        <v>9549.6562687495734</v>
      </c>
      <c r="L109" s="7">
        <f t="shared" si="8"/>
        <v>3.9185516280462691E-2</v>
      </c>
      <c r="M109" s="7">
        <f t="shared" si="5"/>
        <v>6.2782118058535099</v>
      </c>
    </row>
    <row r="110" spans="1:13" x14ac:dyDescent="0.25">
      <c r="A110">
        <v>54000</v>
      </c>
      <c r="B110">
        <v>10.008471853606199</v>
      </c>
      <c r="C110">
        <v>371.92402476998501</v>
      </c>
      <c r="D110">
        <v>371.64883122498702</v>
      </c>
      <c r="E110">
        <v>768.27700000000004</v>
      </c>
      <c r="F110">
        <v>32.959723088909897</v>
      </c>
      <c r="G110">
        <v>0.56238089470311303</v>
      </c>
      <c r="H110">
        <v>0.243107114539201</v>
      </c>
      <c r="I110">
        <v>382.47497189433898</v>
      </c>
      <c r="J110" s="7">
        <f t="shared" si="6"/>
        <v>10.625</v>
      </c>
      <c r="K110">
        <f t="shared" si="7"/>
        <v>9659.1702251583047</v>
      </c>
      <c r="L110" s="7">
        <f t="shared" si="8"/>
        <v>3.959708370167693E-2</v>
      </c>
      <c r="M110" s="7">
        <f t="shared" si="5"/>
        <v>6.34415217586875</v>
      </c>
    </row>
    <row r="111" spans="1:13" x14ac:dyDescent="0.25">
      <c r="A111">
        <v>54500</v>
      </c>
      <c r="B111">
        <v>10.0083116932192</v>
      </c>
      <c r="C111">
        <v>371.92402476998501</v>
      </c>
      <c r="D111">
        <v>371.64883122498702</v>
      </c>
      <c r="E111">
        <v>768.15200000000004</v>
      </c>
      <c r="F111">
        <v>33.646894439528097</v>
      </c>
      <c r="G111">
        <v>0.110691768903908</v>
      </c>
      <c r="H111">
        <v>0.126098824088164</v>
      </c>
      <c r="I111">
        <v>388.77390380928398</v>
      </c>
      <c r="J111" s="7">
        <f t="shared" si="6"/>
        <v>10.75</v>
      </c>
      <c r="K111">
        <f t="shared" si="7"/>
        <v>9768.5860067966132</v>
      </c>
      <c r="L111" s="7">
        <f t="shared" si="8"/>
        <v>3.9798380598664924E-2</v>
      </c>
      <c r="M111" s="7">
        <f t="shared" si="5"/>
        <v>6.3764034940881249</v>
      </c>
    </row>
    <row r="112" spans="1:13" x14ac:dyDescent="0.25">
      <c r="A112">
        <v>55000</v>
      </c>
      <c r="B112">
        <v>10.011078220861901</v>
      </c>
      <c r="C112">
        <v>371.92402476998501</v>
      </c>
      <c r="D112">
        <v>371.64883122498702</v>
      </c>
      <c r="E112">
        <v>768.02700000000004</v>
      </c>
      <c r="F112">
        <v>34.938699571341999</v>
      </c>
      <c r="G112">
        <v>5.8388449391766697E-2</v>
      </c>
      <c r="H112">
        <v>0.44206483822578402</v>
      </c>
      <c r="I112">
        <v>401.05453808399801</v>
      </c>
      <c r="J112" s="7">
        <f t="shared" si="6"/>
        <v>10.875</v>
      </c>
      <c r="K112">
        <f t="shared" si="7"/>
        <v>9877.9036136644954</v>
      </c>
      <c r="L112" s="7">
        <f t="shared" si="8"/>
        <v>4.0601179538662775E-2</v>
      </c>
      <c r="M112" s="7">
        <f t="shared" si="5"/>
        <v>6.5050260633748831</v>
      </c>
    </row>
    <row r="113" spans="1:13" x14ac:dyDescent="0.25">
      <c r="A113">
        <v>55500</v>
      </c>
      <c r="B113">
        <v>10.0083276193473</v>
      </c>
      <c r="C113">
        <v>371.92402476998501</v>
      </c>
      <c r="D113">
        <v>371.64883122498702</v>
      </c>
      <c r="E113">
        <v>767.90200000000004</v>
      </c>
      <c r="F113">
        <v>35.476976201709199</v>
      </c>
      <c r="G113">
        <v>6.5411913615553402E-2</v>
      </c>
      <c r="H113">
        <v>-0.112490547172598</v>
      </c>
      <c r="I113">
        <v>404.98187640611701</v>
      </c>
      <c r="J113" s="7">
        <f t="shared" si="6"/>
        <v>11</v>
      </c>
      <c r="K113">
        <f t="shared" si="7"/>
        <v>9987.1230457619531</v>
      </c>
      <c r="L113" s="7">
        <f t="shared" si="8"/>
        <v>4.055040421054705E-2</v>
      </c>
      <c r="M113" s="7">
        <f t="shared" si="5"/>
        <v>6.4968909590128368</v>
      </c>
    </row>
    <row r="114" spans="1:13" x14ac:dyDescent="0.25">
      <c r="A114">
        <v>56000</v>
      </c>
      <c r="B114">
        <v>10.007822620655</v>
      </c>
      <c r="C114">
        <v>371.92402476998501</v>
      </c>
      <c r="D114">
        <v>371.64883122498702</v>
      </c>
      <c r="E114">
        <v>767.77700000000004</v>
      </c>
      <c r="F114">
        <v>35.712229199239701</v>
      </c>
      <c r="G114">
        <v>-6.8530932338918299E-2</v>
      </c>
      <c r="H114">
        <v>-6.4844123432979905E-2</v>
      </c>
      <c r="I114">
        <v>409.50355069594599</v>
      </c>
      <c r="J114" s="7">
        <f t="shared" si="6"/>
        <v>11.125</v>
      </c>
      <c r="K114">
        <f t="shared" si="7"/>
        <v>10096.244303088984</v>
      </c>
      <c r="L114" s="7">
        <f t="shared" si="8"/>
        <v>4.0559988288977597E-2</v>
      </c>
      <c r="M114" s="7">
        <f t="shared" si="5"/>
        <v>6.4984264976521695</v>
      </c>
    </row>
    <row r="115" spans="1:13" x14ac:dyDescent="0.25">
      <c r="A115">
        <v>56500</v>
      </c>
      <c r="B115">
        <v>10.009846851430099</v>
      </c>
      <c r="C115">
        <v>371.92402476998501</v>
      </c>
      <c r="D115">
        <v>371.64883122498702</v>
      </c>
      <c r="E115">
        <v>767.65200000000004</v>
      </c>
      <c r="F115">
        <v>37.037717929496303</v>
      </c>
      <c r="G115">
        <v>7.4133744325743899E-3</v>
      </c>
      <c r="H115">
        <v>0.31668412375854699</v>
      </c>
      <c r="I115">
        <v>420.86991626566299</v>
      </c>
      <c r="J115" s="7">
        <f t="shared" si="6"/>
        <v>11.25</v>
      </c>
      <c r="K115">
        <f t="shared" si="7"/>
        <v>10205.267385645593</v>
      </c>
      <c r="L115" s="7">
        <f t="shared" si="8"/>
        <v>4.1240459496205396E-2</v>
      </c>
      <c r="M115" s="7">
        <f t="shared" si="5"/>
        <v>6.6074500035869628</v>
      </c>
    </row>
    <row r="116" spans="1:13" x14ac:dyDescent="0.25">
      <c r="A116">
        <v>57000</v>
      </c>
      <c r="B116">
        <v>10.007720728502999</v>
      </c>
      <c r="C116">
        <v>371.92402476998501</v>
      </c>
      <c r="D116">
        <v>371.64883122498702</v>
      </c>
      <c r="E116">
        <v>767.52700000000004</v>
      </c>
      <c r="F116">
        <v>38.214892543914203</v>
      </c>
      <c r="G116">
        <v>5.7530937460860701E-2</v>
      </c>
      <c r="H116">
        <v>0.29306084631680401</v>
      </c>
      <c r="I116">
        <v>432.033013033293</v>
      </c>
      <c r="J116" s="7">
        <f t="shared" si="6"/>
        <v>11.375</v>
      </c>
      <c r="K116">
        <f t="shared" si="7"/>
        <v>10314.192293431777</v>
      </c>
      <c r="L116" s="7">
        <f t="shared" si="8"/>
        <v>4.1887236609736055E-2</v>
      </c>
      <c r="M116" s="7">
        <f t="shared" si="5"/>
        <v>6.711075120603696</v>
      </c>
    </row>
    <row r="117" spans="1:13" x14ac:dyDescent="0.25">
      <c r="A117">
        <v>57500</v>
      </c>
      <c r="B117">
        <v>10.008716877229901</v>
      </c>
      <c r="C117">
        <v>371.92402476998501</v>
      </c>
      <c r="D117">
        <v>371.64883122498702</v>
      </c>
      <c r="E117">
        <v>767.40200000000004</v>
      </c>
      <c r="F117">
        <v>38.637283309347097</v>
      </c>
      <c r="G117">
        <v>-9.1701691409515604E-2</v>
      </c>
      <c r="H117">
        <v>6.6820849927657106E-2</v>
      </c>
      <c r="I117">
        <v>435.921641883051</v>
      </c>
      <c r="J117" s="7">
        <f t="shared" si="6"/>
        <v>11.5</v>
      </c>
      <c r="K117">
        <f t="shared" si="7"/>
        <v>10423.019026447537</v>
      </c>
      <c r="L117" s="7">
        <f t="shared" si="8"/>
        <v>4.1822972861983304E-2</v>
      </c>
      <c r="M117" s="7">
        <f t="shared" si="5"/>
        <v>6.7007789331822512</v>
      </c>
    </row>
    <row r="118" spans="1:13" x14ac:dyDescent="0.25">
      <c r="A118">
        <v>58000</v>
      </c>
      <c r="B118">
        <v>10.010547538878001</v>
      </c>
      <c r="C118">
        <v>371.92402476998501</v>
      </c>
      <c r="D118">
        <v>371.64883122498702</v>
      </c>
      <c r="E118">
        <v>767.27700000000004</v>
      </c>
      <c r="F118">
        <v>39.920356429690898</v>
      </c>
      <c r="G118">
        <v>-5.4667260999817797E-3</v>
      </c>
      <c r="H118">
        <v>-0.12465887798993899</v>
      </c>
      <c r="I118">
        <v>447.05337837734101</v>
      </c>
      <c r="J118" s="7">
        <f t="shared" si="6"/>
        <v>11.625</v>
      </c>
      <c r="K118">
        <f t="shared" si="7"/>
        <v>10531.74758469287</v>
      </c>
      <c r="L118" s="7">
        <f t="shared" si="8"/>
        <v>4.2448166819635959E-2</v>
      </c>
      <c r="M118" s="7">
        <f t="shared" si="5"/>
        <v>6.8009460474239019</v>
      </c>
    </row>
    <row r="119" spans="1:13" x14ac:dyDescent="0.25">
      <c r="A119">
        <v>58500</v>
      </c>
      <c r="B119">
        <v>10.008440057406601</v>
      </c>
      <c r="C119">
        <v>371.92402476998501</v>
      </c>
      <c r="D119">
        <v>371.64883122498702</v>
      </c>
      <c r="E119">
        <v>767.15200000000004</v>
      </c>
      <c r="F119">
        <v>40.469646770746799</v>
      </c>
      <c r="G119">
        <v>7.9995896811222794E-2</v>
      </c>
      <c r="H119">
        <v>-7.3734056576526805E-2</v>
      </c>
      <c r="I119">
        <v>453.55406456030897</v>
      </c>
      <c r="J119" s="7">
        <f t="shared" si="6"/>
        <v>11.75</v>
      </c>
      <c r="K119">
        <f t="shared" si="7"/>
        <v>10640.377968167781</v>
      </c>
      <c r="L119" s="7">
        <f t="shared" si="8"/>
        <v>4.262574749855514E-2</v>
      </c>
      <c r="M119" s="7">
        <f t="shared" si="5"/>
        <v>6.8293976086309129</v>
      </c>
    </row>
    <row r="120" spans="1:13" x14ac:dyDescent="0.25">
      <c r="A120">
        <v>59000</v>
      </c>
      <c r="B120">
        <v>10.008220520624301</v>
      </c>
      <c r="C120">
        <v>371.92402476998501</v>
      </c>
      <c r="D120">
        <v>371.64883122498702</v>
      </c>
      <c r="E120">
        <v>767.02700000000004</v>
      </c>
      <c r="F120">
        <v>41.548300167288097</v>
      </c>
      <c r="G120">
        <v>0.34808972925252302</v>
      </c>
      <c r="H120">
        <v>-7.1399707665578002E-2</v>
      </c>
      <c r="I120">
        <v>462.177323689633</v>
      </c>
      <c r="J120" s="7">
        <f t="shared" si="6"/>
        <v>11.875</v>
      </c>
      <c r="K120">
        <f t="shared" si="7"/>
        <v>10748.910176872265</v>
      </c>
      <c r="L120" s="7">
        <f t="shared" si="8"/>
        <v>4.299759846203479E-2</v>
      </c>
      <c r="M120" s="7">
        <f t="shared" si="5"/>
        <v>6.8889747006418176</v>
      </c>
    </row>
    <row r="121" spans="1:13" x14ac:dyDescent="0.25">
      <c r="A121">
        <v>59500</v>
      </c>
      <c r="B121">
        <v>10.010037365863401</v>
      </c>
      <c r="C121">
        <v>371.92402476998501</v>
      </c>
      <c r="D121">
        <v>371.64883122498702</v>
      </c>
      <c r="E121">
        <v>766.90200000000004</v>
      </c>
      <c r="F121">
        <v>42.949843496500101</v>
      </c>
      <c r="G121">
        <v>1.35324886472044E-2</v>
      </c>
      <c r="H121">
        <v>7.4763806799744106E-2</v>
      </c>
      <c r="I121">
        <v>474.47312949396098</v>
      </c>
      <c r="J121" s="7">
        <f t="shared" si="6"/>
        <v>12</v>
      </c>
      <c r="K121">
        <f t="shared" si="7"/>
        <v>10857.344210806325</v>
      </c>
      <c r="L121" s="7">
        <f t="shared" si="8"/>
        <v>4.3700661992618552E-2</v>
      </c>
      <c r="M121" s="7">
        <f t="shared" si="5"/>
        <v>7.0016178958056585</v>
      </c>
    </row>
    <row r="122" spans="1:13" x14ac:dyDescent="0.25">
      <c r="A122">
        <v>60000</v>
      </c>
      <c r="B122">
        <v>10.0090945356567</v>
      </c>
      <c r="C122">
        <v>371.92402476998501</v>
      </c>
      <c r="D122">
        <v>371.64883122498702</v>
      </c>
      <c r="E122">
        <v>766.77700000000004</v>
      </c>
      <c r="F122">
        <v>43.383389663964202</v>
      </c>
      <c r="G122">
        <v>0.40317676877475001</v>
      </c>
      <c r="H122">
        <v>3.5393934066992302E-2</v>
      </c>
      <c r="I122">
        <v>479.25408503648299</v>
      </c>
      <c r="J122" s="7">
        <f t="shared" si="6"/>
        <v>12.125</v>
      </c>
      <c r="K122">
        <f t="shared" si="7"/>
        <v>10965.68006996996</v>
      </c>
      <c r="L122" s="7">
        <f t="shared" si="8"/>
        <v>4.3704912233299899E-2</v>
      </c>
      <c r="M122" s="7">
        <f t="shared" si="5"/>
        <v>7.0022988594309012</v>
      </c>
    </row>
    <row r="123" spans="1:13" x14ac:dyDescent="0.25">
      <c r="A123">
        <v>60500</v>
      </c>
      <c r="B123">
        <v>10.0120452196775</v>
      </c>
      <c r="C123">
        <v>371.92402476998501</v>
      </c>
      <c r="D123">
        <v>371.64883122498702</v>
      </c>
      <c r="E123">
        <v>766.65200000000004</v>
      </c>
      <c r="F123">
        <v>44.409585430907299</v>
      </c>
      <c r="G123">
        <v>-0.26448736355168001</v>
      </c>
      <c r="H123">
        <v>-0.182970679567767</v>
      </c>
      <c r="I123">
        <v>487.88289531536702</v>
      </c>
      <c r="J123" s="7">
        <f t="shared" si="6"/>
        <v>12.25</v>
      </c>
      <c r="K123">
        <f t="shared" si="7"/>
        <v>11073.917754363172</v>
      </c>
      <c r="L123" s="7">
        <f t="shared" si="8"/>
        <v>4.4056936861675625E-2</v>
      </c>
      <c r="M123" s="7">
        <f t="shared" si="5"/>
        <v>7.0586994223838406</v>
      </c>
    </row>
    <row r="124" spans="1:13" x14ac:dyDescent="0.25">
      <c r="A124">
        <v>61000</v>
      </c>
      <c r="B124">
        <v>10.0097566225744</v>
      </c>
      <c r="C124">
        <v>371.92402476998501</v>
      </c>
      <c r="D124">
        <v>371.64883122498702</v>
      </c>
      <c r="E124">
        <v>766.52700000000004</v>
      </c>
      <c r="F124">
        <v>45.341649366066498</v>
      </c>
      <c r="G124">
        <v>-0.36137456942898699</v>
      </c>
      <c r="H124">
        <v>-0.25869918102172701</v>
      </c>
      <c r="I124">
        <v>497.752412653509</v>
      </c>
      <c r="J124" s="7">
        <f t="shared" si="6"/>
        <v>12.375</v>
      </c>
      <c r="K124">
        <f t="shared" si="7"/>
        <v>11182.057263985958</v>
      </c>
      <c r="L124" s="7">
        <f t="shared" si="8"/>
        <v>4.4513491650290483E-2</v>
      </c>
      <c r="M124" s="7">
        <f t="shared" si="5"/>
        <v>7.1318475632271419</v>
      </c>
    </row>
    <row r="125" spans="1:13" x14ac:dyDescent="0.25">
      <c r="A125">
        <v>61500</v>
      </c>
      <c r="B125">
        <v>10.009936988968599</v>
      </c>
      <c r="C125">
        <v>371.92402476998501</v>
      </c>
      <c r="D125">
        <v>371.64883122498702</v>
      </c>
      <c r="E125">
        <v>766.40200000000004</v>
      </c>
      <c r="F125">
        <v>46.287481873800502</v>
      </c>
      <c r="G125">
        <v>-8.2002619893990394E-2</v>
      </c>
      <c r="H125">
        <v>7.6489217922884295E-2</v>
      </c>
      <c r="I125">
        <v>505.50710923774898</v>
      </c>
      <c r="J125" s="7">
        <f t="shared" si="6"/>
        <v>12.5</v>
      </c>
      <c r="K125">
        <f t="shared" si="7"/>
        <v>11290.098598838318</v>
      </c>
      <c r="L125" s="7">
        <f t="shared" si="8"/>
        <v>4.4774375069652851E-2</v>
      </c>
      <c r="M125" s="7">
        <f t="shared" si="5"/>
        <v>7.1736456947528167</v>
      </c>
    </row>
    <row r="126" spans="1:13" x14ac:dyDescent="0.25">
      <c r="A126">
        <v>62000</v>
      </c>
      <c r="B126">
        <v>10.0112022708824</v>
      </c>
      <c r="C126">
        <v>371.92402476998501</v>
      </c>
      <c r="D126">
        <v>371.64883122498702</v>
      </c>
      <c r="E126">
        <v>766.27700000000004</v>
      </c>
      <c r="F126">
        <v>47.314333954925097</v>
      </c>
      <c r="G126">
        <v>0.28644958215941102</v>
      </c>
      <c r="H126">
        <v>9.9253707178384408E-3</v>
      </c>
      <c r="I126">
        <v>514.12891212470697</v>
      </c>
      <c r="J126" s="7">
        <f t="shared" si="6"/>
        <v>12.625</v>
      </c>
      <c r="K126">
        <f t="shared" si="7"/>
        <v>11398.041758920255</v>
      </c>
      <c r="L126" s="7">
        <f t="shared" si="8"/>
        <v>4.5106775619798291E-2</v>
      </c>
      <c r="M126" s="7">
        <f t="shared" si="5"/>
        <v>7.2269021337712251</v>
      </c>
    </row>
    <row r="127" spans="1:13" x14ac:dyDescent="0.25">
      <c r="A127">
        <v>62500</v>
      </c>
      <c r="B127">
        <v>10.012589543183701</v>
      </c>
      <c r="C127">
        <v>371.92402476998501</v>
      </c>
      <c r="D127">
        <v>371.64883122498702</v>
      </c>
      <c r="E127">
        <v>766.15200000000004</v>
      </c>
      <c r="F127">
        <v>48.229480080018</v>
      </c>
      <c r="G127">
        <v>0.460755340174759</v>
      </c>
      <c r="H127">
        <v>-0.10439135189816599</v>
      </c>
      <c r="I127">
        <v>522.27397878546606</v>
      </c>
      <c r="J127" s="7">
        <f t="shared" si="6"/>
        <v>12.75</v>
      </c>
      <c r="K127">
        <f t="shared" si="7"/>
        <v>11505.886744231768</v>
      </c>
      <c r="L127" s="7">
        <f t="shared" si="8"/>
        <v>4.5391892897546297E-2</v>
      </c>
      <c r="M127" s="7">
        <f t="shared" si="5"/>
        <v>7.2725829574306244</v>
      </c>
    </row>
    <row r="128" spans="1:13" x14ac:dyDescent="0.25">
      <c r="A128">
        <v>63000</v>
      </c>
      <c r="B128">
        <v>10.0132853046301</v>
      </c>
      <c r="C128">
        <v>371.92402476998501</v>
      </c>
      <c r="D128">
        <v>371.64883122498702</v>
      </c>
      <c r="E128">
        <v>766.02700000000004</v>
      </c>
      <c r="F128">
        <v>49.238643421594801</v>
      </c>
      <c r="G128">
        <v>0.193974718261191</v>
      </c>
      <c r="H128">
        <v>-0.23409663049760099</v>
      </c>
      <c r="I128">
        <v>531.84214399335303</v>
      </c>
      <c r="J128" s="7">
        <f t="shared" si="6"/>
        <v>12.875</v>
      </c>
      <c r="K128">
        <f t="shared" si="7"/>
        <v>11613.633554772856</v>
      </c>
      <c r="L128" s="7">
        <f t="shared" si="8"/>
        <v>4.5794637955903286E-2</v>
      </c>
      <c r="M128" s="7">
        <f t="shared" si="5"/>
        <v>7.3371098290948549</v>
      </c>
    </row>
    <row r="129" spans="1:13" x14ac:dyDescent="0.25">
      <c r="A129">
        <v>63500</v>
      </c>
      <c r="B129">
        <v>10.0114886064509</v>
      </c>
      <c r="C129">
        <v>371.92402476998501</v>
      </c>
      <c r="D129">
        <v>371.64883122498702</v>
      </c>
      <c r="E129">
        <v>765.90200000000004</v>
      </c>
      <c r="F129">
        <v>50.361458430185898</v>
      </c>
      <c r="G129">
        <v>-0.469371820170494</v>
      </c>
      <c r="H129">
        <v>0.19015137297534801</v>
      </c>
      <c r="I129">
        <v>540.89607087743696</v>
      </c>
      <c r="J129" s="7">
        <f t="shared" si="6"/>
        <v>13</v>
      </c>
      <c r="K129">
        <f t="shared" si="7"/>
        <v>11721.282190543518</v>
      </c>
      <c r="L129" s="7">
        <f t="shared" si="8"/>
        <v>4.6146493368602666E-2</v>
      </c>
      <c r="M129" s="7">
        <f t="shared" si="5"/>
        <v>7.3934832807077431</v>
      </c>
    </row>
    <row r="130" spans="1:13" x14ac:dyDescent="0.25">
      <c r="A130">
        <v>64000</v>
      </c>
      <c r="B130">
        <v>10.0109488698753</v>
      </c>
      <c r="C130">
        <v>371.92402476998501</v>
      </c>
      <c r="D130">
        <v>371.64883122498702</v>
      </c>
      <c r="E130">
        <v>765.77700000000004</v>
      </c>
      <c r="F130">
        <v>51.027554154994</v>
      </c>
      <c r="G130">
        <v>-9.8412649467886498E-2</v>
      </c>
      <c r="H130">
        <v>0.38200451745060898</v>
      </c>
      <c r="I130">
        <v>546.75066808756003</v>
      </c>
      <c r="J130" s="7">
        <f t="shared" si="6"/>
        <v>13.125</v>
      </c>
      <c r="K130">
        <f t="shared" si="7"/>
        <v>11828.832651543757</v>
      </c>
      <c r="L130" s="7">
        <f t="shared" si="8"/>
        <v>4.6221861801063246E-2</v>
      </c>
      <c r="M130" s="7">
        <f t="shared" si="5"/>
        <v>7.4055586347512117</v>
      </c>
    </row>
    <row r="131" spans="1:13" x14ac:dyDescent="0.25">
      <c r="A131">
        <v>64500</v>
      </c>
      <c r="B131">
        <v>10.011958243646699</v>
      </c>
      <c r="C131">
        <v>371.92402476998501</v>
      </c>
      <c r="D131">
        <v>371.64883122498702</v>
      </c>
      <c r="E131">
        <v>765.65200000000004</v>
      </c>
      <c r="F131">
        <v>52.364735859361502</v>
      </c>
      <c r="G131">
        <v>0.19092811572041299</v>
      </c>
      <c r="H131">
        <v>0.16512214504960701</v>
      </c>
      <c r="I131">
        <v>558.42715895140702</v>
      </c>
      <c r="J131" s="7">
        <f t="shared" si="6"/>
        <v>13.25</v>
      </c>
      <c r="K131">
        <f t="shared" si="7"/>
        <v>11936.284937773569</v>
      </c>
      <c r="L131" s="7">
        <f t="shared" si="8"/>
        <v>4.6784000370517997E-2</v>
      </c>
      <c r="M131" s="7">
        <f t="shared" si="5"/>
        <v>7.4956231621142475</v>
      </c>
    </row>
    <row r="132" spans="1:13" x14ac:dyDescent="0.25">
      <c r="A132">
        <v>65000</v>
      </c>
      <c r="B132">
        <v>10.012220197598801</v>
      </c>
      <c r="C132">
        <v>371.92402476998501</v>
      </c>
      <c r="D132">
        <v>371.64883122498702</v>
      </c>
      <c r="E132">
        <v>765.52700000000004</v>
      </c>
      <c r="F132">
        <v>53.101937325904203</v>
      </c>
      <c r="G132">
        <v>-0.32709549141834399</v>
      </c>
      <c r="H132">
        <v>-0.159702541503601</v>
      </c>
      <c r="I132">
        <v>565.14072431757904</v>
      </c>
      <c r="J132" s="7">
        <f t="shared" si="6"/>
        <v>13.375</v>
      </c>
      <c r="K132">
        <f t="shared" si="7"/>
        <v>12043.639049232957</v>
      </c>
      <c r="L132" s="7">
        <f t="shared" si="8"/>
        <v>4.6924415619510954E-2</v>
      </c>
      <c r="M132" s="7">
        <f t="shared" si="5"/>
        <v>7.5181201650282796</v>
      </c>
    </row>
    <row r="133" spans="1:13" x14ac:dyDescent="0.25">
      <c r="A133">
        <v>65500</v>
      </c>
      <c r="B133">
        <v>10.012465443183</v>
      </c>
      <c r="C133">
        <v>371.92402476998501</v>
      </c>
      <c r="D133">
        <v>371.64883122498702</v>
      </c>
      <c r="E133">
        <v>765.40200000000004</v>
      </c>
      <c r="F133">
        <v>54.075802165053503</v>
      </c>
      <c r="G133">
        <v>-8.4183150648131592E-3</v>
      </c>
      <c r="H133">
        <v>0.30816570488131301</v>
      </c>
      <c r="I133">
        <v>574.22713418361798</v>
      </c>
      <c r="J133" s="7">
        <f t="shared" si="6"/>
        <v>13.5</v>
      </c>
      <c r="K133">
        <f t="shared" si="7"/>
        <v>12150.894985921923</v>
      </c>
      <c r="L133" s="7">
        <f t="shared" si="8"/>
        <v>4.7258011434459755E-2</v>
      </c>
      <c r="M133" s="7">
        <f t="shared" si="5"/>
        <v>7.5715681065790488</v>
      </c>
    </row>
    <row r="134" spans="1:13" x14ac:dyDescent="0.25">
      <c r="A134">
        <v>66000</v>
      </c>
      <c r="B134">
        <v>10.0151724106722</v>
      </c>
      <c r="C134">
        <v>371.92402476998501</v>
      </c>
      <c r="D134">
        <v>371.64883122498702</v>
      </c>
      <c r="E134">
        <v>765.27700000000004</v>
      </c>
      <c r="F134">
        <v>55.507857241373401</v>
      </c>
      <c r="G134">
        <v>-0.34016024655217197</v>
      </c>
      <c r="H134">
        <v>0.178216538357933</v>
      </c>
      <c r="I134">
        <v>586.59550707280698</v>
      </c>
      <c r="J134" s="7">
        <f t="shared" si="6"/>
        <v>13.625</v>
      </c>
      <c r="K134">
        <f t="shared" si="7"/>
        <v>12258.052747840462</v>
      </c>
      <c r="L134" s="7">
        <f t="shared" si="8"/>
        <v>4.7853889939913116E-2</v>
      </c>
      <c r="M134" s="7">
        <f t="shared" si="5"/>
        <v>7.6670383676065113</v>
      </c>
    </row>
    <row r="135" spans="1:13" x14ac:dyDescent="0.25">
      <c r="A135">
        <v>66500</v>
      </c>
      <c r="B135">
        <v>10.0132602127425</v>
      </c>
      <c r="C135">
        <v>371.92402476998501</v>
      </c>
      <c r="D135">
        <v>371.64883122498702</v>
      </c>
      <c r="E135">
        <v>765.15200000000004</v>
      </c>
      <c r="F135">
        <v>56.104744180351702</v>
      </c>
      <c r="G135">
        <v>-0.28448389404979801</v>
      </c>
      <c r="H135">
        <v>-0.34722606476357798</v>
      </c>
      <c r="I135">
        <v>591.88636106635795</v>
      </c>
      <c r="J135" s="7">
        <f t="shared" si="6"/>
        <v>13.75</v>
      </c>
      <c r="K135">
        <f t="shared" si="7"/>
        <v>12365.112334988577</v>
      </c>
      <c r="L135" s="7">
        <f t="shared" si="8"/>
        <v>4.7867447139282683E-2</v>
      </c>
      <c r="M135" s="7">
        <f t="shared" si="5"/>
        <v>7.6692104703938551</v>
      </c>
    </row>
    <row r="136" spans="1:13" x14ac:dyDescent="0.25">
      <c r="A136">
        <v>67000</v>
      </c>
      <c r="B136">
        <v>10.0137115149814</v>
      </c>
      <c r="C136">
        <v>371.92402476998501</v>
      </c>
      <c r="D136">
        <v>371.64883122498702</v>
      </c>
      <c r="E136">
        <v>765.02700000000004</v>
      </c>
      <c r="F136">
        <v>57.329135897806601</v>
      </c>
      <c r="G136">
        <v>-0.18256456580091901</v>
      </c>
      <c r="H136">
        <v>0.160217563079461</v>
      </c>
      <c r="I136">
        <v>602.51499807833397</v>
      </c>
      <c r="J136" s="7">
        <f t="shared" si="6"/>
        <v>13.875</v>
      </c>
      <c r="K136">
        <f t="shared" si="7"/>
        <v>12472.073747366267</v>
      </c>
      <c r="L136" s="7">
        <f t="shared" si="8"/>
        <v>4.8309127277696491E-2</v>
      </c>
      <c r="M136" s="7">
        <f t="shared" si="5"/>
        <v>7.7399754295576866</v>
      </c>
    </row>
    <row r="137" spans="1:13" x14ac:dyDescent="0.25">
      <c r="A137">
        <v>67500</v>
      </c>
      <c r="B137">
        <v>10.013061166499201</v>
      </c>
      <c r="C137">
        <v>371.92402476998501</v>
      </c>
      <c r="D137">
        <v>371.64883122498702</v>
      </c>
      <c r="E137">
        <v>764.90200000000004</v>
      </c>
      <c r="F137">
        <v>58.2768321635725</v>
      </c>
      <c r="G137">
        <v>0.18555941834550399</v>
      </c>
      <c r="H137">
        <v>-0.18435847879893699</v>
      </c>
      <c r="I137">
        <v>611.30111294296103</v>
      </c>
      <c r="J137" s="7">
        <f t="shared" si="6"/>
        <v>14</v>
      </c>
      <c r="K137">
        <f t="shared" si="7"/>
        <v>12578.936984973532</v>
      </c>
      <c r="L137" s="7">
        <f t="shared" si="8"/>
        <v>4.8597199721503122E-2</v>
      </c>
      <c r="M137" s="7">
        <f t="shared" si="5"/>
        <v>7.7861297230140574</v>
      </c>
    </row>
    <row r="138" spans="1:13" x14ac:dyDescent="0.25">
      <c r="A138">
        <v>68000</v>
      </c>
      <c r="B138">
        <v>10.015288181952</v>
      </c>
      <c r="C138">
        <v>371.92402476998501</v>
      </c>
      <c r="D138">
        <v>371.64883122498702</v>
      </c>
      <c r="E138">
        <v>764.77700000000004</v>
      </c>
      <c r="F138">
        <v>59.8967556494866</v>
      </c>
      <c r="G138">
        <v>-0.14056486356714601</v>
      </c>
      <c r="H138">
        <v>-0.14796572318672799</v>
      </c>
      <c r="I138">
        <v>622.86486181378905</v>
      </c>
      <c r="J138" s="7">
        <f t="shared" si="6"/>
        <v>14.125</v>
      </c>
      <c r="K138">
        <f t="shared" si="7"/>
        <v>12685.702047810371</v>
      </c>
      <c r="L138" s="7">
        <f t="shared" si="8"/>
        <v>4.9099754941926865E-2</v>
      </c>
      <c r="M138" s="7">
        <f t="shared" si="5"/>
        <v>7.8666479454964486</v>
      </c>
    </row>
    <row r="139" spans="1:13" x14ac:dyDescent="0.25">
      <c r="A139">
        <v>68500</v>
      </c>
      <c r="B139">
        <v>10.0133661363288</v>
      </c>
      <c r="C139">
        <v>371.92402476998501</v>
      </c>
      <c r="D139">
        <v>371.64883122498702</v>
      </c>
      <c r="E139">
        <v>764.65200000000004</v>
      </c>
      <c r="F139">
        <v>60.643267454507303</v>
      </c>
      <c r="G139">
        <v>0.28792355902442901</v>
      </c>
      <c r="H139">
        <v>-0.137625041051573</v>
      </c>
      <c r="I139">
        <v>630.03076691588797</v>
      </c>
      <c r="J139" s="7">
        <f t="shared" si="6"/>
        <v>14.25</v>
      </c>
      <c r="K139">
        <f t="shared" si="7"/>
        <v>12792.368935876788</v>
      </c>
      <c r="L139" s="7">
        <f t="shared" si="8"/>
        <v>4.9250515684310638E-2</v>
      </c>
      <c r="M139" s="7">
        <f t="shared" si="5"/>
        <v>7.8908024791746216</v>
      </c>
    </row>
    <row r="140" spans="1:13" x14ac:dyDescent="0.25">
      <c r="A140">
        <v>69000</v>
      </c>
      <c r="B140">
        <v>10.015852265394001</v>
      </c>
      <c r="C140">
        <v>371.92402476998501</v>
      </c>
      <c r="D140">
        <v>371.64883122498702</v>
      </c>
      <c r="E140">
        <v>764.52700000000004</v>
      </c>
      <c r="F140">
        <v>61.336897575618202</v>
      </c>
      <c r="G140">
        <v>0.52597777615971397</v>
      </c>
      <c r="H140">
        <v>-9.7736222034956702E-2</v>
      </c>
      <c r="I140">
        <v>636.54676804248902</v>
      </c>
      <c r="J140" s="7">
        <f t="shared" si="6"/>
        <v>14.375</v>
      </c>
      <c r="K140">
        <f t="shared" si="7"/>
        <v>12898.93764917278</v>
      </c>
      <c r="L140" s="7">
        <f t="shared" si="8"/>
        <v>4.9348774709622019E-2</v>
      </c>
      <c r="M140" s="7">
        <f t="shared" si="5"/>
        <v>7.9065453104882701</v>
      </c>
    </row>
    <row r="141" spans="1:13" x14ac:dyDescent="0.25">
      <c r="A141">
        <v>69500</v>
      </c>
      <c r="B141">
        <v>10.0174838493748</v>
      </c>
      <c r="C141">
        <v>371.92402476998501</v>
      </c>
      <c r="D141">
        <v>371.64883122498702</v>
      </c>
      <c r="E141">
        <v>764.40200000000004</v>
      </c>
      <c r="F141">
        <v>62.569070098525103</v>
      </c>
      <c r="G141">
        <v>0.12897306038221801</v>
      </c>
      <c r="H141">
        <v>-0.112108539640566</v>
      </c>
      <c r="I141">
        <v>646.34292732903202</v>
      </c>
      <c r="J141" s="7">
        <f t="shared" si="6"/>
        <v>14.5</v>
      </c>
      <c r="K141">
        <f t="shared" si="7"/>
        <v>13005.408187698346</v>
      </c>
      <c r="L141" s="7">
        <f t="shared" si="8"/>
        <v>4.9698011627224419E-2</v>
      </c>
      <c r="M141" s="7">
        <f t="shared" si="5"/>
        <v>7.9624992329385522</v>
      </c>
    </row>
    <row r="142" spans="1:13" x14ac:dyDescent="0.25">
      <c r="A142">
        <v>70000</v>
      </c>
      <c r="B142">
        <v>10.0166624456153</v>
      </c>
      <c r="C142">
        <v>371.92402476998501</v>
      </c>
      <c r="D142">
        <v>371.64883122498702</v>
      </c>
      <c r="E142">
        <v>764.27700000000004</v>
      </c>
      <c r="F142">
        <v>63.908697748289697</v>
      </c>
      <c r="G142">
        <v>0.18107508721944801</v>
      </c>
      <c r="H142">
        <v>-9.7395328230250003E-2</v>
      </c>
      <c r="I142">
        <v>658.14861904376301</v>
      </c>
      <c r="J142" s="7">
        <f t="shared" si="6"/>
        <v>14.625</v>
      </c>
      <c r="K142">
        <f t="shared" si="7"/>
        <v>13111.780551453488</v>
      </c>
      <c r="L142" s="7">
        <f t="shared" si="8"/>
        <v>5.0195213110915349E-2</v>
      </c>
      <c r="M142" s="7">
        <f t="shared" si="5"/>
        <v>8.0421596922382204</v>
      </c>
    </row>
    <row r="143" spans="1:13" x14ac:dyDescent="0.25">
      <c r="A143">
        <v>70500</v>
      </c>
      <c r="B143">
        <v>10.0165132585576</v>
      </c>
      <c r="C143">
        <v>371.92402476998501</v>
      </c>
      <c r="D143">
        <v>371.64883122498702</v>
      </c>
      <c r="E143">
        <v>764.15200000000004</v>
      </c>
      <c r="F143">
        <v>64.827674370986898</v>
      </c>
      <c r="G143">
        <v>-0.24971760814632901</v>
      </c>
      <c r="H143">
        <v>-0.15022991864499299</v>
      </c>
      <c r="I143">
        <v>665.10861512322299</v>
      </c>
      <c r="J143" s="7">
        <f t="shared" si="6"/>
        <v>14.75</v>
      </c>
      <c r="K143">
        <f t="shared" si="7"/>
        <v>13218.054740438205</v>
      </c>
      <c r="L143" s="7">
        <f t="shared" si="8"/>
        <v>5.0318191911283713E-2</v>
      </c>
      <c r="M143" s="7">
        <f t="shared" si="5"/>
        <v>8.0618630681186438</v>
      </c>
    </row>
    <row r="144" spans="1:13" x14ac:dyDescent="0.25">
      <c r="A144">
        <v>71000</v>
      </c>
      <c r="B144">
        <v>10.0185498398686</v>
      </c>
      <c r="C144">
        <v>371.92402476998501</v>
      </c>
      <c r="D144">
        <v>371.64883122498702</v>
      </c>
      <c r="E144">
        <v>764.02700000000004</v>
      </c>
      <c r="F144">
        <v>66.124679633216203</v>
      </c>
      <c r="G144">
        <v>-7.7647827139508699E-2</v>
      </c>
      <c r="H144">
        <v>-0.14644490866575299</v>
      </c>
      <c r="I144">
        <v>676.79372330729097</v>
      </c>
      <c r="J144" s="7">
        <f t="shared" si="6"/>
        <v>14.875</v>
      </c>
      <c r="K144">
        <f t="shared" si="7"/>
        <v>13324.230754652497</v>
      </c>
      <c r="L144" s="7">
        <f t="shared" si="8"/>
        <v>5.0794206117375375E-2</v>
      </c>
      <c r="M144" s="7">
        <f t="shared" si="5"/>
        <v>8.1381289513355171</v>
      </c>
    </row>
    <row r="145" spans="1:13" x14ac:dyDescent="0.25">
      <c r="A145">
        <v>71500</v>
      </c>
      <c r="B145">
        <v>10.0161768756226</v>
      </c>
      <c r="C145">
        <v>371.92402476998501</v>
      </c>
      <c r="D145">
        <v>371.64883122498702</v>
      </c>
      <c r="E145">
        <v>763.90200000000004</v>
      </c>
      <c r="F145">
        <v>67.026335836423797</v>
      </c>
      <c r="G145">
        <v>0.51002943404191203</v>
      </c>
      <c r="H145">
        <v>0.14271800071931801</v>
      </c>
      <c r="I145">
        <v>684.16158802090501</v>
      </c>
      <c r="J145" s="7">
        <f t="shared" si="6"/>
        <v>15</v>
      </c>
      <c r="K145">
        <f t="shared" si="7"/>
        <v>13430.308594096365</v>
      </c>
      <c r="L145" s="7">
        <f t="shared" si="8"/>
        <v>5.0941613383451642E-2</v>
      </c>
      <c r="M145" s="7">
        <f t="shared" si="5"/>
        <v>8.161746198879861</v>
      </c>
    </row>
    <row r="146" spans="1:13" x14ac:dyDescent="0.25">
      <c r="A146">
        <v>72000</v>
      </c>
      <c r="B146">
        <v>10.014193228856399</v>
      </c>
      <c r="C146">
        <v>371.92402476998501</v>
      </c>
      <c r="D146">
        <v>371.64883122498702</v>
      </c>
      <c r="E146">
        <v>763.77700000000004</v>
      </c>
      <c r="F146">
        <v>68.108344099194099</v>
      </c>
      <c r="G146">
        <v>-0.34412779690506801</v>
      </c>
      <c r="H146">
        <v>-0.48058913337222398</v>
      </c>
      <c r="I146">
        <v>693.46147915002496</v>
      </c>
      <c r="J146" s="7">
        <f t="shared" si="6"/>
        <v>15.125</v>
      </c>
      <c r="K146">
        <f t="shared" si="7"/>
        <v>13536.28825876981</v>
      </c>
      <c r="L146" s="7">
        <f t="shared" si="8"/>
        <v>5.12298102621115E-2</v>
      </c>
      <c r="M146" s="7">
        <f t="shared" si="5"/>
        <v>8.2079204289974967</v>
      </c>
    </row>
    <row r="147" spans="1:13" x14ac:dyDescent="0.25">
      <c r="A147">
        <v>72500</v>
      </c>
      <c r="B147">
        <v>10.016464912699</v>
      </c>
      <c r="C147">
        <v>371.92402476998501</v>
      </c>
      <c r="D147">
        <v>371.64883122498702</v>
      </c>
      <c r="E147">
        <v>763.65200000000004</v>
      </c>
      <c r="F147">
        <v>68.657852519481807</v>
      </c>
      <c r="G147">
        <v>0.14602567732678801</v>
      </c>
      <c r="H147">
        <v>-0.39363724052266402</v>
      </c>
      <c r="I147">
        <v>698.56336741053997</v>
      </c>
      <c r="J147" s="7">
        <f t="shared" si="6"/>
        <v>15.25</v>
      </c>
      <c r="K147">
        <f t="shared" si="7"/>
        <v>13642.169748672828</v>
      </c>
      <c r="L147" s="7">
        <f t="shared" si="8"/>
        <v>5.1206177630101643E-2</v>
      </c>
      <c r="M147" s="7">
        <f t="shared" si="5"/>
        <v>8.2041340639480804</v>
      </c>
    </row>
    <row r="148" spans="1:13" x14ac:dyDescent="0.25">
      <c r="A148">
        <v>73000</v>
      </c>
      <c r="B148">
        <v>10.018646434511799</v>
      </c>
      <c r="C148">
        <v>371.92402476998501</v>
      </c>
      <c r="D148">
        <v>371.64883122498702</v>
      </c>
      <c r="E148">
        <v>763.52700000000004</v>
      </c>
      <c r="F148">
        <v>70.322633922396406</v>
      </c>
      <c r="G148">
        <v>2.7963428849033401E-2</v>
      </c>
      <c r="H148">
        <v>0.231376509182221</v>
      </c>
      <c r="I148">
        <v>711.80084177150798</v>
      </c>
      <c r="J148" s="7">
        <f t="shared" si="6"/>
        <v>15.375</v>
      </c>
      <c r="K148">
        <f t="shared" si="7"/>
        <v>13747.95306380542</v>
      </c>
      <c r="L148" s="7">
        <f t="shared" si="8"/>
        <v>5.1775041598409573E-2</v>
      </c>
      <c r="M148" s="7">
        <f t="shared" si="5"/>
        <v>8.2952761189919286</v>
      </c>
    </row>
    <row r="149" spans="1:13" x14ac:dyDescent="0.25">
      <c r="A149">
        <v>73500</v>
      </c>
      <c r="B149">
        <v>10.015732686486301</v>
      </c>
      <c r="C149">
        <v>371.92402476998501</v>
      </c>
      <c r="D149">
        <v>371.64883122498702</v>
      </c>
      <c r="E149">
        <v>763.40200000000004</v>
      </c>
      <c r="F149">
        <v>71.470111777215294</v>
      </c>
      <c r="G149">
        <v>3.3275244833699702E-2</v>
      </c>
      <c r="H149">
        <v>-0.110528899032539</v>
      </c>
      <c r="I149">
        <v>721.79612734670104</v>
      </c>
      <c r="J149" s="7">
        <f t="shared" si="6"/>
        <v>15.5</v>
      </c>
      <c r="K149">
        <f t="shared" si="7"/>
        <v>13853.63820416759</v>
      </c>
      <c r="L149" s="7">
        <f t="shared" si="8"/>
        <v>5.2101557490476624E-2</v>
      </c>
      <c r="M149" s="7">
        <f t="shared" si="5"/>
        <v>8.347589731850876</v>
      </c>
    </row>
    <row r="150" spans="1:13" x14ac:dyDescent="0.25">
      <c r="A150">
        <v>74000</v>
      </c>
      <c r="B150">
        <v>10.0176296800479</v>
      </c>
      <c r="C150">
        <v>371.92402476998501</v>
      </c>
      <c r="D150">
        <v>371.64883122498702</v>
      </c>
      <c r="E150">
        <v>763.27700000000004</v>
      </c>
      <c r="F150">
        <v>73.071456918358294</v>
      </c>
      <c r="G150">
        <v>0.12718921956885701</v>
      </c>
      <c r="H150">
        <v>0.50027476784658698</v>
      </c>
      <c r="I150">
        <v>733.23912251652598</v>
      </c>
      <c r="J150" s="7">
        <f t="shared" si="6"/>
        <v>15.625</v>
      </c>
      <c r="K150">
        <f t="shared" si="7"/>
        <v>13959.225169759335</v>
      </c>
      <c r="L150" s="7">
        <f t="shared" si="8"/>
        <v>5.2527207892955528E-2</v>
      </c>
      <c r="M150" s="7">
        <f t="shared" si="5"/>
        <v>8.4157864441994583</v>
      </c>
    </row>
    <row r="151" spans="1:13" x14ac:dyDescent="0.25">
      <c r="A151">
        <v>74500</v>
      </c>
      <c r="B151">
        <v>10.0181857997599</v>
      </c>
      <c r="C151">
        <v>371.92402476998501</v>
      </c>
      <c r="D151">
        <v>371.64883122498702</v>
      </c>
      <c r="E151">
        <v>763.15200000000004</v>
      </c>
      <c r="F151">
        <v>73.856720504525498</v>
      </c>
      <c r="G151">
        <v>-0.257731164129058</v>
      </c>
      <c r="H151">
        <v>1.7042640412016101E-3</v>
      </c>
      <c r="I151">
        <v>741.03392661729799</v>
      </c>
      <c r="J151" s="7">
        <f t="shared" si="6"/>
        <v>15.75</v>
      </c>
      <c r="K151">
        <f t="shared" si="7"/>
        <v>14064.713960580655</v>
      </c>
      <c r="L151" s="7">
        <f t="shared" si="8"/>
        <v>5.2687450928202505E-2</v>
      </c>
      <c r="M151" s="7">
        <f t="shared" si="5"/>
        <v>8.4414602086713302</v>
      </c>
    </row>
    <row r="152" spans="1:13" x14ac:dyDescent="0.25">
      <c r="A152">
        <v>75000</v>
      </c>
      <c r="B152">
        <v>10.016809481624801</v>
      </c>
      <c r="C152">
        <v>371.92402476998501</v>
      </c>
      <c r="D152">
        <v>371.64883122498702</v>
      </c>
      <c r="E152">
        <v>763.02700000000004</v>
      </c>
      <c r="F152">
        <v>74.6576220128009</v>
      </c>
      <c r="G152">
        <v>-0.52310542103441005</v>
      </c>
      <c r="H152">
        <v>-0.47755528020085902</v>
      </c>
      <c r="I152">
        <v>747.99302268552697</v>
      </c>
      <c r="J152" s="7">
        <f t="shared" si="6"/>
        <v>15.875</v>
      </c>
      <c r="K152">
        <f t="shared" si="7"/>
        <v>14170.104576631549</v>
      </c>
      <c r="L152" s="7">
        <f t="shared" si="8"/>
        <v>5.2786697419232198E-2</v>
      </c>
      <c r="M152" s="7">
        <f t="shared" si="5"/>
        <v>8.4573612494337524</v>
      </c>
    </row>
    <row r="153" spans="1:13" x14ac:dyDescent="0.25">
      <c r="A153">
        <v>75500</v>
      </c>
      <c r="B153">
        <v>10.0165476357625</v>
      </c>
      <c r="C153">
        <v>371.92402476998501</v>
      </c>
      <c r="D153">
        <v>371.64883122498702</v>
      </c>
      <c r="E153">
        <v>762.90200000000004</v>
      </c>
      <c r="F153">
        <v>76.245985395957106</v>
      </c>
      <c r="G153">
        <v>-6.3584918521098793E-2</v>
      </c>
      <c r="H153">
        <v>6.2642854836044995E-2</v>
      </c>
      <c r="I153">
        <v>760.23649709143797</v>
      </c>
      <c r="J153" s="7">
        <f t="shared" si="6"/>
        <v>16</v>
      </c>
      <c r="K153">
        <f t="shared" si="7"/>
        <v>14275.397017912021</v>
      </c>
      <c r="L153" s="7">
        <f t="shared" si="8"/>
        <v>5.3255016034757775E-2</v>
      </c>
      <c r="M153" s="7">
        <f t="shared" si="5"/>
        <v>8.5323941631218023</v>
      </c>
    </row>
    <row r="154" spans="1:13" x14ac:dyDescent="0.25">
      <c r="A154">
        <v>76000</v>
      </c>
      <c r="B154">
        <v>10.018345595135999</v>
      </c>
      <c r="C154">
        <v>371.92402476998501</v>
      </c>
      <c r="D154">
        <v>371.64883122498702</v>
      </c>
      <c r="E154">
        <v>762.77700000000004</v>
      </c>
      <c r="F154">
        <v>77.475577123251796</v>
      </c>
      <c r="G154">
        <v>-0.127248879960876</v>
      </c>
      <c r="H154">
        <v>-0.21568790933609999</v>
      </c>
      <c r="I154">
        <v>770.475889452258</v>
      </c>
      <c r="J154" s="7">
        <f t="shared" si="6"/>
        <v>16.125</v>
      </c>
      <c r="K154">
        <f t="shared" si="7"/>
        <v>14380.591284422066</v>
      </c>
      <c r="L154" s="7">
        <f t="shared" si="8"/>
        <v>5.3577483304659702E-2</v>
      </c>
      <c r="M154" s="7">
        <f t="shared" ref="M154:M217" si="9">L154*160.21766208</f>
        <v>8.584059115202809</v>
      </c>
    </row>
    <row r="155" spans="1:13" x14ac:dyDescent="0.25">
      <c r="A155">
        <v>76500</v>
      </c>
      <c r="B155">
        <v>10.0168088214386</v>
      </c>
      <c r="C155">
        <v>371.92402476998501</v>
      </c>
      <c r="D155">
        <v>371.64883122498702</v>
      </c>
      <c r="E155">
        <v>762.65200000000004</v>
      </c>
      <c r="F155">
        <v>78.783718792952996</v>
      </c>
      <c r="G155">
        <v>-0.42794164010327901</v>
      </c>
      <c r="H155">
        <v>-0.14205449986309501</v>
      </c>
      <c r="I155">
        <v>781.04750729809803</v>
      </c>
      <c r="J155" s="7">
        <f t="shared" ref="J155:J218" si="10">-E155+$E$25</f>
        <v>16.25</v>
      </c>
      <c r="K155">
        <f t="shared" ref="K155:K218" si="11">PI()*(2*150*J155-J155^2)</f>
        <v>14485.687376161686</v>
      </c>
      <c r="L155" s="7">
        <f t="shared" ref="L155:L218" si="12">I155/K155</f>
        <v>5.3918567135683583E-2</v>
      </c>
      <c r="M155" s="7">
        <f t="shared" si="9"/>
        <v>8.638706769182745</v>
      </c>
    </row>
    <row r="156" spans="1:13" x14ac:dyDescent="0.25">
      <c r="A156">
        <v>77000</v>
      </c>
      <c r="B156">
        <v>10.020303276172699</v>
      </c>
      <c r="C156">
        <v>371.92402476998501</v>
      </c>
      <c r="D156">
        <v>371.64883122498702</v>
      </c>
      <c r="E156">
        <v>762.52700000000004</v>
      </c>
      <c r="F156">
        <v>80.423788421492802</v>
      </c>
      <c r="G156">
        <v>-0.29658307247952498</v>
      </c>
      <c r="H156">
        <v>4.0057653040289701E-2</v>
      </c>
      <c r="I156">
        <v>793.05671848903705</v>
      </c>
      <c r="J156" s="7">
        <f t="shared" si="10"/>
        <v>16.375</v>
      </c>
      <c r="K156">
        <f t="shared" si="11"/>
        <v>14590.685293130882</v>
      </c>
      <c r="L156" s="7">
        <f t="shared" si="12"/>
        <v>5.4353630590771397E-2</v>
      </c>
      <c r="M156" s="7">
        <f t="shared" si="9"/>
        <v>8.7084116188133631</v>
      </c>
    </row>
    <row r="157" spans="1:13" x14ac:dyDescent="0.25">
      <c r="A157">
        <v>77500</v>
      </c>
      <c r="B157">
        <v>10.017380016976601</v>
      </c>
      <c r="C157">
        <v>371.92402476998501</v>
      </c>
      <c r="D157">
        <v>371.64883122498702</v>
      </c>
      <c r="E157">
        <v>762.40200000000004</v>
      </c>
      <c r="F157">
        <v>80.825922600854497</v>
      </c>
      <c r="G157">
        <v>8.8820038146521604E-2</v>
      </c>
      <c r="H157">
        <v>-7.79057297122282E-2</v>
      </c>
      <c r="I157">
        <v>798.35850547602695</v>
      </c>
      <c r="J157" s="7">
        <f t="shared" si="10"/>
        <v>16.5</v>
      </c>
      <c r="K157">
        <f t="shared" si="11"/>
        <v>14695.585035329656</v>
      </c>
      <c r="L157" s="7">
        <f t="shared" si="12"/>
        <v>5.4326418686747979E-2</v>
      </c>
      <c r="M157" s="7">
        <f t="shared" si="9"/>
        <v>8.7040517911699844</v>
      </c>
    </row>
    <row r="158" spans="1:13" x14ac:dyDescent="0.25">
      <c r="A158">
        <v>78000</v>
      </c>
      <c r="B158">
        <v>10.017221426299001</v>
      </c>
      <c r="C158">
        <v>371.92402476998501</v>
      </c>
      <c r="D158">
        <v>371.64883122498702</v>
      </c>
      <c r="E158">
        <v>762.27700000000004</v>
      </c>
      <c r="F158">
        <v>82.018215222948896</v>
      </c>
      <c r="G158">
        <v>-0.36691448641852997</v>
      </c>
      <c r="H158">
        <v>4.2210303614730299E-2</v>
      </c>
      <c r="I158">
        <v>809.01055744177097</v>
      </c>
      <c r="J158" s="7">
        <f t="shared" si="10"/>
        <v>16.625</v>
      </c>
      <c r="K158">
        <f t="shared" si="11"/>
        <v>14800.386602758002</v>
      </c>
      <c r="L158" s="7">
        <f t="shared" si="12"/>
        <v>5.4661447646983392E-2</v>
      </c>
      <c r="M158" s="7">
        <f t="shared" si="9"/>
        <v>8.757729347907997</v>
      </c>
    </row>
    <row r="159" spans="1:13" x14ac:dyDescent="0.25">
      <c r="A159">
        <v>78500</v>
      </c>
      <c r="B159">
        <v>10.019212078150799</v>
      </c>
      <c r="C159">
        <v>371.92402476998501</v>
      </c>
      <c r="D159">
        <v>371.64883122498702</v>
      </c>
      <c r="E159">
        <v>762.15200000000004</v>
      </c>
      <c r="F159">
        <v>83.881972478811093</v>
      </c>
      <c r="G159">
        <v>-0.32295384801015797</v>
      </c>
      <c r="H159">
        <v>0.30974580034177102</v>
      </c>
      <c r="I159">
        <v>822.36085350128701</v>
      </c>
      <c r="J159" s="7">
        <f t="shared" si="10"/>
        <v>16.75</v>
      </c>
      <c r="K159">
        <f t="shared" si="11"/>
        <v>14905.089995415925</v>
      </c>
      <c r="L159" s="7">
        <f t="shared" si="12"/>
        <v>5.5173155865157801E-2</v>
      </c>
      <c r="M159" s="7">
        <f t="shared" si="9"/>
        <v>8.839714042291023</v>
      </c>
    </row>
    <row r="160" spans="1:13" x14ac:dyDescent="0.25">
      <c r="A160">
        <v>79000</v>
      </c>
      <c r="B160">
        <v>10.0169645686056</v>
      </c>
      <c r="C160">
        <v>371.92402476998501</v>
      </c>
      <c r="D160">
        <v>371.64883122498702</v>
      </c>
      <c r="E160">
        <v>762.02700000000004</v>
      </c>
      <c r="F160">
        <v>84.651773715480104</v>
      </c>
      <c r="G160">
        <v>0.134284058976467</v>
      </c>
      <c r="H160">
        <v>1.39546379879372E-2</v>
      </c>
      <c r="I160">
        <v>828.97678455677703</v>
      </c>
      <c r="J160" s="7">
        <f t="shared" si="10"/>
        <v>16.875</v>
      </c>
      <c r="K160">
        <f t="shared" si="11"/>
        <v>15009.695213303421</v>
      </c>
      <c r="L160" s="7">
        <f t="shared" si="12"/>
        <v>5.5229421568936107E-2</v>
      </c>
      <c r="M160" s="7">
        <f t="shared" si="9"/>
        <v>8.8487288018056685</v>
      </c>
    </row>
    <row r="161" spans="1:13" x14ac:dyDescent="0.25">
      <c r="A161">
        <v>79500</v>
      </c>
      <c r="B161">
        <v>10.017265612659701</v>
      </c>
      <c r="C161">
        <v>371.92402476998501</v>
      </c>
      <c r="D161">
        <v>371.64883122498702</v>
      </c>
      <c r="E161">
        <v>761.90200000000004</v>
      </c>
      <c r="F161">
        <v>86.415658085610303</v>
      </c>
      <c r="G161">
        <v>-3.49797034300234E-2</v>
      </c>
      <c r="H161">
        <v>0.118346206881041</v>
      </c>
      <c r="I161">
        <v>842.88001000315603</v>
      </c>
      <c r="J161" s="7">
        <f t="shared" si="10"/>
        <v>17</v>
      </c>
      <c r="K161">
        <f t="shared" si="11"/>
        <v>15114.202256420494</v>
      </c>
      <c r="L161" s="7">
        <f t="shared" si="12"/>
        <v>5.5767416348097475E-2</v>
      </c>
      <c r="M161" s="7">
        <f t="shared" si="9"/>
        <v>8.9349250675341487</v>
      </c>
    </row>
    <row r="162" spans="1:13" x14ac:dyDescent="0.25">
      <c r="A162">
        <v>80000</v>
      </c>
      <c r="B162">
        <v>10.0196213431426</v>
      </c>
      <c r="C162">
        <v>371.92402476998501</v>
      </c>
      <c r="D162">
        <v>371.64883122498702</v>
      </c>
      <c r="E162">
        <v>761.77700000000004</v>
      </c>
      <c r="F162">
        <v>87.159034775093104</v>
      </c>
      <c r="G162">
        <v>0.38795517802579299</v>
      </c>
      <c r="H162">
        <v>0.187577956781706</v>
      </c>
      <c r="I162">
        <v>849.30362352493898</v>
      </c>
      <c r="J162" s="7">
        <f t="shared" si="10"/>
        <v>17.125</v>
      </c>
      <c r="K162">
        <f t="shared" si="11"/>
        <v>15218.611124767143</v>
      </c>
      <c r="L162" s="7">
        <f t="shared" si="12"/>
        <v>5.5806907513574699E-2</v>
      </c>
      <c r="M162" s="7">
        <f t="shared" si="9"/>
        <v>8.9412522497397244</v>
      </c>
    </row>
    <row r="163" spans="1:13" x14ac:dyDescent="0.25">
      <c r="A163">
        <v>80500</v>
      </c>
      <c r="B163">
        <v>10.0190132377409</v>
      </c>
      <c r="C163">
        <v>371.92402476998501</v>
      </c>
      <c r="D163">
        <v>371.64883122498702</v>
      </c>
      <c r="E163">
        <v>761.65200000000004</v>
      </c>
      <c r="F163">
        <v>88.913280391340706</v>
      </c>
      <c r="G163">
        <v>0.156697419594238</v>
      </c>
      <c r="H163">
        <v>0.45059330460154401</v>
      </c>
      <c r="I163">
        <v>863.37877862439598</v>
      </c>
      <c r="J163" s="7">
        <f t="shared" si="10"/>
        <v>17.25</v>
      </c>
      <c r="K163">
        <f t="shared" si="11"/>
        <v>15322.921818343366</v>
      </c>
      <c r="L163" s="7">
        <f t="shared" si="12"/>
        <v>5.6345570959634377E-2</v>
      </c>
      <c r="M163" s="7">
        <f t="shared" si="9"/>
        <v>9.0275556477153618</v>
      </c>
    </row>
    <row r="164" spans="1:13" x14ac:dyDescent="0.25">
      <c r="A164">
        <v>81000</v>
      </c>
      <c r="B164">
        <v>10.019155286723599</v>
      </c>
      <c r="C164">
        <v>371.92402476998501</v>
      </c>
      <c r="D164">
        <v>371.64883122498702</v>
      </c>
      <c r="E164">
        <v>761.52700000000004</v>
      </c>
      <c r="F164">
        <v>90.317704349006306</v>
      </c>
      <c r="G164">
        <v>0.22276956891805899</v>
      </c>
      <c r="H164">
        <v>-0.29420809280665</v>
      </c>
      <c r="I164">
        <v>873.81244585799698</v>
      </c>
      <c r="J164" s="7">
        <f t="shared" si="10"/>
        <v>17.375</v>
      </c>
      <c r="K164">
        <f t="shared" si="11"/>
        <v>15427.134337149166</v>
      </c>
      <c r="L164" s="7">
        <f t="shared" si="12"/>
        <v>5.6641267701534249E-2</v>
      </c>
      <c r="M164" s="7">
        <f t="shared" si="9"/>
        <v>9.0749314883872323</v>
      </c>
    </row>
    <row r="165" spans="1:13" x14ac:dyDescent="0.25">
      <c r="A165">
        <v>81500</v>
      </c>
      <c r="B165">
        <v>10.0184207245011</v>
      </c>
      <c r="C165">
        <v>371.92402476998501</v>
      </c>
      <c r="D165">
        <v>371.64883122498702</v>
      </c>
      <c r="E165">
        <v>761.40200000000004</v>
      </c>
      <c r="F165">
        <v>90.605160705079101</v>
      </c>
      <c r="G165">
        <v>-9.1234092766996802E-2</v>
      </c>
      <c r="H165">
        <v>-0.56254291462393402</v>
      </c>
      <c r="I165">
        <v>879.06944343284704</v>
      </c>
      <c r="J165" s="7">
        <f t="shared" si="10"/>
        <v>17.5</v>
      </c>
      <c r="K165">
        <f t="shared" si="11"/>
        <v>15531.248681184539</v>
      </c>
      <c r="L165" s="7">
        <f t="shared" si="12"/>
        <v>5.6600049453705746E-2</v>
      </c>
      <c r="M165" s="7">
        <f t="shared" si="9"/>
        <v>9.0683275970851156</v>
      </c>
    </row>
    <row r="166" spans="1:13" x14ac:dyDescent="0.25">
      <c r="A166">
        <v>82000</v>
      </c>
      <c r="B166">
        <v>10.068941417764099</v>
      </c>
      <c r="C166">
        <v>371.92402476998501</v>
      </c>
      <c r="D166">
        <v>371.64883122498702</v>
      </c>
      <c r="E166">
        <v>761.27700000000004</v>
      </c>
      <c r="F166">
        <v>77.837389479321303</v>
      </c>
      <c r="G166">
        <v>-5.0097684502626203</v>
      </c>
      <c r="H166">
        <v>0.34400292974942598</v>
      </c>
      <c r="I166">
        <v>796.14424181117204</v>
      </c>
      <c r="J166" s="7">
        <f t="shared" si="10"/>
        <v>17.625</v>
      </c>
      <c r="K166">
        <f t="shared" si="11"/>
        <v>15635.26485044949</v>
      </c>
      <c r="L166" s="7">
        <f t="shared" si="12"/>
        <v>5.0919779704805199E-2</v>
      </c>
      <c r="M166" s="7">
        <f t="shared" si="9"/>
        <v>8.1582480579325214</v>
      </c>
    </row>
    <row r="167" spans="1:13" x14ac:dyDescent="0.25">
      <c r="A167">
        <v>82500</v>
      </c>
      <c r="B167">
        <v>10.152523987982701</v>
      </c>
      <c r="C167">
        <v>371.92402476998501</v>
      </c>
      <c r="D167">
        <v>371.64883122498702</v>
      </c>
      <c r="E167">
        <v>761.15200000000004</v>
      </c>
      <c r="F167">
        <v>68.9792008704447</v>
      </c>
      <c r="G167">
        <v>-4.8355967579340398</v>
      </c>
      <c r="H167">
        <v>2.49081918077579</v>
      </c>
      <c r="I167">
        <v>714.62803293291495</v>
      </c>
      <c r="J167" s="7">
        <f t="shared" si="10"/>
        <v>17.75</v>
      </c>
      <c r="K167">
        <f t="shared" si="11"/>
        <v>15739.182844944015</v>
      </c>
      <c r="L167" s="7">
        <f t="shared" si="12"/>
        <v>4.5404392335557556E-2</v>
      </c>
      <c r="M167" s="7">
        <f t="shared" si="9"/>
        <v>7.2745855881661026</v>
      </c>
    </row>
    <row r="168" spans="1:13" x14ac:dyDescent="0.25">
      <c r="A168">
        <v>83000</v>
      </c>
      <c r="B168">
        <v>10.2064412092114</v>
      </c>
      <c r="C168">
        <v>371.92402476998501</v>
      </c>
      <c r="D168">
        <v>371.64883122498702</v>
      </c>
      <c r="E168">
        <v>761.02700000000004</v>
      </c>
      <c r="F168">
        <v>69.558773107036203</v>
      </c>
      <c r="G168">
        <v>1.8400821848976601</v>
      </c>
      <c r="H168">
        <v>4.8539208034408103</v>
      </c>
      <c r="I168">
        <v>690.40746889904801</v>
      </c>
      <c r="J168" s="7">
        <f t="shared" si="10"/>
        <v>17.875</v>
      </c>
      <c r="K168">
        <f t="shared" si="11"/>
        <v>15843.002664668114</v>
      </c>
      <c r="L168" s="7">
        <f t="shared" si="12"/>
        <v>4.3578069354159948E-2</v>
      </c>
      <c r="M168" s="7">
        <f t="shared" si="9"/>
        <v>6.9819763898836023</v>
      </c>
    </row>
    <row r="169" spans="1:13" x14ac:dyDescent="0.25">
      <c r="A169">
        <v>83500</v>
      </c>
      <c r="B169">
        <v>10.257275972716601</v>
      </c>
      <c r="C169">
        <v>371.92402476998501</v>
      </c>
      <c r="D169">
        <v>371.64883122498702</v>
      </c>
      <c r="E169">
        <v>760.90200000000004</v>
      </c>
      <c r="F169">
        <v>58.495796601024097</v>
      </c>
      <c r="G169">
        <v>3.39605488866466</v>
      </c>
      <c r="H169">
        <v>5.1013310440072397</v>
      </c>
      <c r="I169">
        <v>639.48119627209098</v>
      </c>
      <c r="J169" s="7">
        <f t="shared" si="10"/>
        <v>18</v>
      </c>
      <c r="K169">
        <f t="shared" si="11"/>
        <v>15946.72430962179</v>
      </c>
      <c r="L169" s="7">
        <f t="shared" si="12"/>
        <v>4.0101100630820251E-2</v>
      </c>
      <c r="M169" s="7">
        <f t="shared" si="9"/>
        <v>6.424904589904834</v>
      </c>
    </row>
    <row r="170" spans="1:13" x14ac:dyDescent="0.25">
      <c r="A170">
        <v>84000</v>
      </c>
      <c r="B170">
        <v>10.295987577788701</v>
      </c>
      <c r="C170">
        <v>371.92402476998501</v>
      </c>
      <c r="D170">
        <v>371.64883122498702</v>
      </c>
      <c r="E170">
        <v>760.77700000000004</v>
      </c>
      <c r="F170">
        <v>55.060542884095902</v>
      </c>
      <c r="G170">
        <v>9.26719772106423</v>
      </c>
      <c r="H170">
        <v>3.5854188164089602</v>
      </c>
      <c r="I170">
        <v>617.97069257116596</v>
      </c>
      <c r="J170" s="7">
        <f t="shared" si="10"/>
        <v>18.125</v>
      </c>
      <c r="K170">
        <f t="shared" si="11"/>
        <v>16050.347779805041</v>
      </c>
      <c r="L170" s="7">
        <f t="shared" si="12"/>
        <v>3.8502012607397364E-2</v>
      </c>
      <c r="M170" s="7">
        <f t="shared" si="9"/>
        <v>6.1687024453318902</v>
      </c>
    </row>
    <row r="171" spans="1:13" x14ac:dyDescent="0.25">
      <c r="A171">
        <v>84500</v>
      </c>
      <c r="B171">
        <v>10.347259114012401</v>
      </c>
      <c r="C171">
        <v>371.92402476998501</v>
      </c>
      <c r="D171">
        <v>371.64883122498702</v>
      </c>
      <c r="E171">
        <v>760.65200000000004</v>
      </c>
      <c r="F171">
        <v>50.565632494105003</v>
      </c>
      <c r="G171">
        <v>12.6170561783468</v>
      </c>
      <c r="H171">
        <v>3.0815085930716601</v>
      </c>
      <c r="I171">
        <v>587.51099473002796</v>
      </c>
      <c r="J171" s="7">
        <f t="shared" si="10"/>
        <v>18.25</v>
      </c>
      <c r="K171">
        <f t="shared" si="11"/>
        <v>16153.873075217867</v>
      </c>
      <c r="L171" s="7">
        <f t="shared" si="12"/>
        <v>3.6369667632918691E-2</v>
      </c>
      <c r="M171" s="7">
        <f t="shared" si="9"/>
        <v>5.8270631187728803</v>
      </c>
    </row>
    <row r="172" spans="1:13" x14ac:dyDescent="0.25">
      <c r="A172">
        <v>85000</v>
      </c>
      <c r="B172">
        <v>10.3836196654249</v>
      </c>
      <c r="C172">
        <v>371.92402476998501</v>
      </c>
      <c r="D172">
        <v>371.64883122498702</v>
      </c>
      <c r="E172">
        <v>760.52700000000004</v>
      </c>
      <c r="F172">
        <v>52.866582466556203</v>
      </c>
      <c r="G172">
        <v>17.375765390565999</v>
      </c>
      <c r="H172">
        <v>0.82513120768318005</v>
      </c>
      <c r="I172">
        <v>590.10560732091301</v>
      </c>
      <c r="J172" s="7">
        <f t="shared" si="10"/>
        <v>18.375</v>
      </c>
      <c r="K172">
        <f t="shared" si="11"/>
        <v>16257.300195860269</v>
      </c>
      <c r="L172" s="7">
        <f t="shared" si="12"/>
        <v>3.6297884655606995E-2</v>
      </c>
      <c r="M172" s="7">
        <f t="shared" si="9"/>
        <v>5.8155622179708581</v>
      </c>
    </row>
    <row r="173" spans="1:13" x14ac:dyDescent="0.25">
      <c r="A173">
        <v>85500</v>
      </c>
      <c r="B173">
        <v>10.4112541541814</v>
      </c>
      <c r="C173">
        <v>371.92402476998501</v>
      </c>
      <c r="D173">
        <v>371.64883122498702</v>
      </c>
      <c r="E173">
        <v>760.40200000000004</v>
      </c>
      <c r="F173">
        <v>51.700983666983298</v>
      </c>
      <c r="G173">
        <v>12.8817385958328</v>
      </c>
      <c r="H173">
        <v>-0.80098528035913596</v>
      </c>
      <c r="I173">
        <v>584.43888823957798</v>
      </c>
      <c r="J173" s="7">
        <f t="shared" si="10"/>
        <v>18.5</v>
      </c>
      <c r="K173">
        <f t="shared" si="11"/>
        <v>16360.629141732245</v>
      </c>
      <c r="L173" s="7">
        <f t="shared" si="12"/>
        <v>3.5722274686173727E-2</v>
      </c>
      <c r="M173" s="7">
        <f t="shared" si="9"/>
        <v>5.7233393343983199</v>
      </c>
    </row>
    <row r="174" spans="1:13" x14ac:dyDescent="0.25">
      <c r="A174">
        <v>86000</v>
      </c>
      <c r="B174">
        <v>10.429616087903099</v>
      </c>
      <c r="C174">
        <v>371.92402476998501</v>
      </c>
      <c r="D174">
        <v>371.64883122498702</v>
      </c>
      <c r="E174">
        <v>760.27700000000004</v>
      </c>
      <c r="F174">
        <v>50.567537023953101</v>
      </c>
      <c r="G174">
        <v>15.033230594673</v>
      </c>
      <c r="H174">
        <v>2.0901120582027999</v>
      </c>
      <c r="I174">
        <v>587.40612930509099</v>
      </c>
      <c r="J174" s="7">
        <f t="shared" si="10"/>
        <v>18.625</v>
      </c>
      <c r="K174">
        <f t="shared" si="11"/>
        <v>16463.859912833796</v>
      </c>
      <c r="L174" s="7">
        <f t="shared" si="12"/>
        <v>3.5678518428549078E-2</v>
      </c>
      <c r="M174" s="7">
        <f t="shared" si="9"/>
        <v>5.7163288091003288</v>
      </c>
    </row>
    <row r="175" spans="1:13" x14ac:dyDescent="0.25">
      <c r="A175">
        <v>86500</v>
      </c>
      <c r="B175">
        <v>10.453235843488599</v>
      </c>
      <c r="C175">
        <v>371.92402476998501</v>
      </c>
      <c r="D175">
        <v>371.64883122498702</v>
      </c>
      <c r="E175">
        <v>760.15200000000004</v>
      </c>
      <c r="F175">
        <v>49.607519007122498</v>
      </c>
      <c r="G175">
        <v>9.2014490609369606</v>
      </c>
      <c r="H175">
        <v>3.8689188999451298</v>
      </c>
      <c r="I175">
        <v>582.35856488402499</v>
      </c>
      <c r="J175" s="7">
        <f t="shared" si="10"/>
        <v>18.75</v>
      </c>
      <c r="K175">
        <f t="shared" si="11"/>
        <v>16566.992509164924</v>
      </c>
      <c r="L175" s="7">
        <f t="shared" si="12"/>
        <v>3.515173707973019E-2</v>
      </c>
      <c r="M175" s="7">
        <f t="shared" si="9"/>
        <v>5.6319291329652179</v>
      </c>
    </row>
    <row r="176" spans="1:13" x14ac:dyDescent="0.25">
      <c r="A176">
        <v>87000</v>
      </c>
      <c r="B176">
        <v>10.4708269993271</v>
      </c>
      <c r="C176">
        <v>371.92402476998501</v>
      </c>
      <c r="D176">
        <v>371.64883122498702</v>
      </c>
      <c r="E176">
        <v>760.02700000000004</v>
      </c>
      <c r="F176">
        <v>48.877122148941503</v>
      </c>
      <c r="G176">
        <v>8.6675005170244201</v>
      </c>
      <c r="H176">
        <v>4.0367487267281197</v>
      </c>
      <c r="I176">
        <v>577.94672065363102</v>
      </c>
      <c r="J176" s="7">
        <f t="shared" si="10"/>
        <v>18.875</v>
      </c>
      <c r="K176">
        <f t="shared" si="11"/>
        <v>16670.026930725628</v>
      </c>
      <c r="L176" s="7">
        <f t="shared" si="12"/>
        <v>3.4669813255573043E-2</v>
      </c>
      <c r="M176" s="7">
        <f t="shared" si="9"/>
        <v>5.554716424558106</v>
      </c>
    </row>
    <row r="177" spans="1:13" x14ac:dyDescent="0.25">
      <c r="A177">
        <v>87500</v>
      </c>
      <c r="B177">
        <v>10.4910001578787</v>
      </c>
      <c r="C177">
        <v>371.92402476998501</v>
      </c>
      <c r="D177">
        <v>371.64883122498702</v>
      </c>
      <c r="E177">
        <v>759.90200000000004</v>
      </c>
      <c r="F177">
        <v>48.197816185597198</v>
      </c>
      <c r="G177">
        <v>7.7287870326063404</v>
      </c>
      <c r="H177">
        <v>3.0120234560738299</v>
      </c>
      <c r="I177">
        <v>582.18247491324905</v>
      </c>
      <c r="J177" s="7">
        <f t="shared" si="10"/>
        <v>19</v>
      </c>
      <c r="K177">
        <f t="shared" si="11"/>
        <v>16772.963177515907</v>
      </c>
      <c r="L177" s="7">
        <f t="shared" si="12"/>
        <v>3.4709578072267065E-2</v>
      </c>
      <c r="M177" s="7">
        <f t="shared" si="9"/>
        <v>5.5610874505218622</v>
      </c>
    </row>
    <row r="178" spans="1:13" x14ac:dyDescent="0.25">
      <c r="A178">
        <v>88000</v>
      </c>
      <c r="B178">
        <v>10.504083066346499</v>
      </c>
      <c r="C178">
        <v>371.92402476998501</v>
      </c>
      <c r="D178">
        <v>371.64883122498702</v>
      </c>
      <c r="E178">
        <v>759.77700000000004</v>
      </c>
      <c r="F178">
        <v>46.043728852831698</v>
      </c>
      <c r="G178">
        <v>8.1823721567528693</v>
      </c>
      <c r="H178">
        <v>3.5302335806169798</v>
      </c>
      <c r="I178">
        <v>569.98533915325697</v>
      </c>
      <c r="J178" s="7">
        <f t="shared" si="10"/>
        <v>19.125</v>
      </c>
      <c r="K178">
        <f t="shared" si="11"/>
        <v>16875.801249535758</v>
      </c>
      <c r="L178" s="7">
        <f t="shared" si="12"/>
        <v>3.3775305286256371E-2</v>
      </c>
      <c r="M178" s="7">
        <f t="shared" si="9"/>
        <v>5.4114004490022607</v>
      </c>
    </row>
    <row r="179" spans="1:13" x14ac:dyDescent="0.25">
      <c r="A179">
        <v>88500</v>
      </c>
      <c r="B179">
        <v>10.5211093718498</v>
      </c>
      <c r="C179">
        <v>371.92402476998501</v>
      </c>
      <c r="D179">
        <v>371.64883122498702</v>
      </c>
      <c r="E179">
        <v>759.65200000000004</v>
      </c>
      <c r="F179">
        <v>47.164255834198201</v>
      </c>
      <c r="G179">
        <v>10.469673248829899</v>
      </c>
      <c r="H179">
        <v>0.88753960337169902</v>
      </c>
      <c r="I179">
        <v>576.89535422968299</v>
      </c>
      <c r="J179" s="7">
        <f t="shared" si="10"/>
        <v>19.25</v>
      </c>
      <c r="K179">
        <f t="shared" si="11"/>
        <v>16978.541146785188</v>
      </c>
      <c r="L179" s="7">
        <f t="shared" si="12"/>
        <v>3.397791066041711E-2</v>
      </c>
      <c r="M179" s="7">
        <f t="shared" si="9"/>
        <v>5.4438614083751382</v>
      </c>
    </row>
    <row r="180" spans="1:13" x14ac:dyDescent="0.25">
      <c r="A180">
        <v>89000</v>
      </c>
      <c r="B180">
        <v>10.530225646110299</v>
      </c>
      <c r="C180">
        <v>371.92402476998501</v>
      </c>
      <c r="D180">
        <v>371.64883122498702</v>
      </c>
      <c r="E180">
        <v>759.52700000000004</v>
      </c>
      <c r="F180">
        <v>47.204876238336098</v>
      </c>
      <c r="G180">
        <v>13.575286615138699</v>
      </c>
      <c r="H180">
        <v>0.46763140323840902</v>
      </c>
      <c r="I180">
        <v>578.64723891314304</v>
      </c>
      <c r="J180" s="7">
        <f t="shared" si="10"/>
        <v>19.375</v>
      </c>
      <c r="K180">
        <f t="shared" si="11"/>
        <v>17081.18286926419</v>
      </c>
      <c r="L180" s="7">
        <f t="shared" si="12"/>
        <v>3.3876297873630196E-2</v>
      </c>
      <c r="M180" s="7">
        <f t="shared" si="9"/>
        <v>5.4275812452387049</v>
      </c>
    </row>
    <row r="181" spans="1:13" x14ac:dyDescent="0.25">
      <c r="A181">
        <v>89500</v>
      </c>
      <c r="B181">
        <v>10.542726197372</v>
      </c>
      <c r="C181">
        <v>371.92402476998501</v>
      </c>
      <c r="D181">
        <v>371.64883122498702</v>
      </c>
      <c r="E181">
        <v>759.40200000000004</v>
      </c>
      <c r="F181">
        <v>49.163981251077999</v>
      </c>
      <c r="G181">
        <v>15.060273093827901</v>
      </c>
      <c r="H181">
        <v>2.8524449934363698</v>
      </c>
      <c r="I181">
        <v>593.71887080727402</v>
      </c>
      <c r="J181" s="7">
        <f t="shared" si="10"/>
        <v>19.5</v>
      </c>
      <c r="K181">
        <f t="shared" si="11"/>
        <v>17183.726416972771</v>
      </c>
      <c r="L181" s="7">
        <f t="shared" si="12"/>
        <v>3.4551229250300672E-2</v>
      </c>
      <c r="M181" s="7">
        <f t="shared" si="9"/>
        <v>5.5357171724732845</v>
      </c>
    </row>
    <row r="182" spans="1:13" x14ac:dyDescent="0.25">
      <c r="A182">
        <v>90000</v>
      </c>
      <c r="B182">
        <v>10.557701672364001</v>
      </c>
      <c r="C182">
        <v>371.92402476998501</v>
      </c>
      <c r="D182">
        <v>371.64883122498702</v>
      </c>
      <c r="E182">
        <v>759.27700000000004</v>
      </c>
      <c r="F182">
        <v>45.854625871471598</v>
      </c>
      <c r="G182">
        <v>13.5818397949466</v>
      </c>
      <c r="H182">
        <v>6.1806286259561798</v>
      </c>
      <c r="I182">
        <v>569.02405100491706</v>
      </c>
      <c r="J182" s="7">
        <f t="shared" si="10"/>
        <v>19.625</v>
      </c>
      <c r="K182">
        <f t="shared" si="11"/>
        <v>17286.171789910924</v>
      </c>
      <c r="L182" s="7">
        <f t="shared" si="12"/>
        <v>3.2917875508851994E-2</v>
      </c>
      <c r="M182" s="7">
        <f t="shared" si="9"/>
        <v>5.2740250546687566</v>
      </c>
    </row>
    <row r="183" spans="1:13" x14ac:dyDescent="0.25">
      <c r="A183">
        <v>90500</v>
      </c>
      <c r="B183">
        <v>10.5657677047483</v>
      </c>
      <c r="C183">
        <v>371.92402476998501</v>
      </c>
      <c r="D183">
        <v>371.64883122498702</v>
      </c>
      <c r="E183">
        <v>759.15200000000004</v>
      </c>
      <c r="F183">
        <v>45.759767144661602</v>
      </c>
      <c r="G183">
        <v>15.309106864645999</v>
      </c>
      <c r="H183">
        <v>5.4609183758319997</v>
      </c>
      <c r="I183">
        <v>567.27291640660906</v>
      </c>
      <c r="J183" s="7">
        <f t="shared" si="10"/>
        <v>19.75</v>
      </c>
      <c r="K183">
        <f t="shared" si="11"/>
        <v>17388.518988078657</v>
      </c>
      <c r="L183" s="7">
        <f t="shared" si="12"/>
        <v>3.2623417600747023E-2</v>
      </c>
      <c r="M183" s="7">
        <f t="shared" si="9"/>
        <v>5.2268476970512108</v>
      </c>
    </row>
    <row r="184" spans="1:13" x14ac:dyDescent="0.25">
      <c r="A184">
        <v>91000</v>
      </c>
      <c r="B184">
        <v>10.5740076518856</v>
      </c>
      <c r="C184">
        <v>371.92402476998501</v>
      </c>
      <c r="D184">
        <v>371.64883122498702</v>
      </c>
      <c r="E184">
        <v>759.02700000000004</v>
      </c>
      <c r="F184">
        <v>45.226279592968602</v>
      </c>
      <c r="G184">
        <v>11.933957716331699</v>
      </c>
      <c r="H184">
        <v>5.0445586376359497</v>
      </c>
      <c r="I184">
        <v>558.21837004937004</v>
      </c>
      <c r="J184" s="7">
        <f t="shared" si="10"/>
        <v>19.875</v>
      </c>
      <c r="K184">
        <f t="shared" si="11"/>
        <v>17490.768011475961</v>
      </c>
      <c r="L184" s="7">
        <f t="shared" si="12"/>
        <v>3.1915029098957486E-2</v>
      </c>
      <c r="M184" s="7">
        <f t="shared" si="9"/>
        <v>5.1133513474501369</v>
      </c>
    </row>
    <row r="185" spans="1:13" x14ac:dyDescent="0.25">
      <c r="A185">
        <v>91500</v>
      </c>
      <c r="B185">
        <v>10.581236692444101</v>
      </c>
      <c r="C185">
        <v>371.92402476998501</v>
      </c>
      <c r="D185">
        <v>371.64883122498702</v>
      </c>
      <c r="E185">
        <v>758.90200000000004</v>
      </c>
      <c r="F185">
        <v>45.047992224340099</v>
      </c>
      <c r="G185">
        <v>15.0017026973391</v>
      </c>
      <c r="H185">
        <v>1.67401152800286</v>
      </c>
      <c r="I185">
        <v>563.66986785228596</v>
      </c>
      <c r="J185" s="7">
        <f t="shared" si="10"/>
        <v>20</v>
      </c>
      <c r="K185">
        <f t="shared" si="11"/>
        <v>17592.91886010284</v>
      </c>
      <c r="L185" s="7">
        <f t="shared" si="12"/>
        <v>3.2039587764516694E-2</v>
      </c>
      <c r="M185" s="7">
        <f t="shared" si="9"/>
        <v>5.1333078456378383</v>
      </c>
    </row>
    <row r="186" spans="1:13" x14ac:dyDescent="0.25">
      <c r="A186">
        <v>92000</v>
      </c>
      <c r="B186">
        <v>10.592701697803699</v>
      </c>
      <c r="C186">
        <v>371.92402476998501</v>
      </c>
      <c r="D186">
        <v>371.64883122498702</v>
      </c>
      <c r="E186">
        <v>758.77700000000004</v>
      </c>
      <c r="F186">
        <v>45.473471301818499</v>
      </c>
      <c r="G186">
        <v>12.6974028105631</v>
      </c>
      <c r="H186">
        <v>-2.1950490623165799</v>
      </c>
      <c r="I186">
        <v>563.89398219782004</v>
      </c>
      <c r="J186" s="7">
        <f t="shared" si="10"/>
        <v>20.125</v>
      </c>
      <c r="K186">
        <f t="shared" si="11"/>
        <v>17694.971533959299</v>
      </c>
      <c r="L186" s="7">
        <f t="shared" si="12"/>
        <v>3.1867470434502991E-2</v>
      </c>
      <c r="M186" s="7">
        <f t="shared" si="9"/>
        <v>5.1057316094195908</v>
      </c>
    </row>
    <row r="187" spans="1:13" x14ac:dyDescent="0.25">
      <c r="A187">
        <v>92500</v>
      </c>
      <c r="B187">
        <v>10.591156453473699</v>
      </c>
      <c r="C187">
        <v>371.92402476998501</v>
      </c>
      <c r="D187">
        <v>371.64883122498702</v>
      </c>
      <c r="E187">
        <v>758.65200000000004</v>
      </c>
      <c r="F187">
        <v>47.974685360424601</v>
      </c>
      <c r="G187">
        <v>14.466265855973999</v>
      </c>
      <c r="H187">
        <v>-1.06090767334886</v>
      </c>
      <c r="I187">
        <v>581.65203712964603</v>
      </c>
      <c r="J187" s="7">
        <f t="shared" si="10"/>
        <v>20.25</v>
      </c>
      <c r="K187">
        <f t="shared" si="11"/>
        <v>17796.926033045329</v>
      </c>
      <c r="L187" s="7">
        <f t="shared" si="12"/>
        <v>3.2682724873364905E-2</v>
      </c>
      <c r="M187" s="7">
        <f t="shared" si="9"/>
        <v>5.2363497696143888</v>
      </c>
    </row>
    <row r="188" spans="1:13" x14ac:dyDescent="0.25">
      <c r="A188">
        <v>93000</v>
      </c>
      <c r="B188">
        <v>10.5899421811914</v>
      </c>
      <c r="C188">
        <v>371.92402476998501</v>
      </c>
      <c r="D188">
        <v>371.64883122498702</v>
      </c>
      <c r="E188">
        <v>758.52700000000004</v>
      </c>
      <c r="F188">
        <v>48.247364295980702</v>
      </c>
      <c r="G188">
        <v>12.7511748255861</v>
      </c>
      <c r="H188">
        <v>-1.7199584351480699</v>
      </c>
      <c r="I188">
        <v>577.80569343362504</v>
      </c>
      <c r="J188" s="7">
        <f t="shared" si="10"/>
        <v>20.375</v>
      </c>
      <c r="K188">
        <f t="shared" si="11"/>
        <v>17898.782357360935</v>
      </c>
      <c r="L188" s="7">
        <f t="shared" si="12"/>
        <v>3.2281843641503383E-2</v>
      </c>
      <c r="M188" s="7">
        <f t="shared" si="9"/>
        <v>5.1721215158737852</v>
      </c>
    </row>
    <row r="189" spans="1:13" x14ac:dyDescent="0.25">
      <c r="A189">
        <v>93500</v>
      </c>
      <c r="B189">
        <v>10.589565480923699</v>
      </c>
      <c r="C189">
        <v>371.92402476998501</v>
      </c>
      <c r="D189">
        <v>371.64883122498702</v>
      </c>
      <c r="E189">
        <v>758.40200000000004</v>
      </c>
      <c r="F189">
        <v>49.2204205673453</v>
      </c>
      <c r="G189">
        <v>12.3636399595414</v>
      </c>
      <c r="H189">
        <v>-1.11086225517057</v>
      </c>
      <c r="I189">
        <v>589.62258582957804</v>
      </c>
      <c r="J189" s="7">
        <f t="shared" si="10"/>
        <v>20.5</v>
      </c>
      <c r="K189">
        <f t="shared" si="11"/>
        <v>18000.540506906116</v>
      </c>
      <c r="L189" s="7">
        <f t="shared" si="12"/>
        <v>3.2755826726612043E-2</v>
      </c>
      <c r="M189" s="7">
        <f t="shared" si="9"/>
        <v>5.248061977635361</v>
      </c>
    </row>
    <row r="190" spans="1:13" x14ac:dyDescent="0.25">
      <c r="A190">
        <v>94000</v>
      </c>
      <c r="B190">
        <v>10.586802909470901</v>
      </c>
      <c r="C190">
        <v>371.92402476998501</v>
      </c>
      <c r="D190">
        <v>371.64883122498702</v>
      </c>
      <c r="E190">
        <v>758.27700000000004</v>
      </c>
      <c r="F190">
        <v>50.182868486431602</v>
      </c>
      <c r="G190">
        <v>11.069085352472101</v>
      </c>
      <c r="H190">
        <v>-3.4655829971365399</v>
      </c>
      <c r="I190">
        <v>596.20598565086902</v>
      </c>
      <c r="J190" s="7">
        <f t="shared" si="10"/>
        <v>20.625</v>
      </c>
      <c r="K190">
        <f t="shared" si="11"/>
        <v>18102.200481680873</v>
      </c>
      <c r="L190" s="7">
        <f t="shared" si="12"/>
        <v>3.2935553125390454E-2</v>
      </c>
      <c r="M190" s="7">
        <f t="shared" si="9"/>
        <v>5.2768573210616951</v>
      </c>
    </row>
    <row r="191" spans="1:13" x14ac:dyDescent="0.25">
      <c r="A191">
        <v>94500</v>
      </c>
      <c r="B191">
        <v>10.5957073365669</v>
      </c>
      <c r="C191">
        <v>371.92402476998501</v>
      </c>
      <c r="D191">
        <v>371.64883122498702</v>
      </c>
      <c r="E191">
        <v>758.15200000000004</v>
      </c>
      <c r="F191">
        <v>52.1640137381588</v>
      </c>
      <c r="G191">
        <v>12.933756623500299</v>
      </c>
      <c r="H191">
        <v>-2.8442387550463</v>
      </c>
      <c r="I191">
        <v>615.684533077232</v>
      </c>
      <c r="J191" s="7">
        <f t="shared" si="10"/>
        <v>20.75</v>
      </c>
      <c r="K191">
        <f t="shared" si="11"/>
        <v>18203.762281685205</v>
      </c>
      <c r="L191" s="7">
        <f t="shared" si="12"/>
        <v>3.3821828891749034E-2</v>
      </c>
      <c r="M191" s="7">
        <f t="shared" si="9"/>
        <v>5.4188543523058277</v>
      </c>
    </row>
    <row r="192" spans="1:13" x14ac:dyDescent="0.25">
      <c r="A192">
        <v>95000</v>
      </c>
      <c r="B192">
        <v>10.605924071227401</v>
      </c>
      <c r="C192">
        <v>371.92402476998501</v>
      </c>
      <c r="D192">
        <v>371.64883122498702</v>
      </c>
      <c r="E192">
        <v>758.02700000000004</v>
      </c>
      <c r="F192">
        <v>52.658197093042901</v>
      </c>
      <c r="G192">
        <v>15.560998545288101</v>
      </c>
      <c r="H192">
        <v>-3.4505465096370198</v>
      </c>
      <c r="I192">
        <v>619.92073545348603</v>
      </c>
      <c r="J192" s="7">
        <f t="shared" si="10"/>
        <v>20.875</v>
      </c>
      <c r="K192">
        <f t="shared" si="11"/>
        <v>18305.225906919113</v>
      </c>
      <c r="L192" s="7">
        <f t="shared" si="12"/>
        <v>3.3865779018830075E-2</v>
      </c>
      <c r="M192" s="7">
        <f t="shared" si="9"/>
        <v>5.4258959389148709</v>
      </c>
    </row>
    <row r="193" spans="1:13" x14ac:dyDescent="0.25">
      <c r="A193">
        <v>95500</v>
      </c>
      <c r="B193">
        <v>10.6171611380566</v>
      </c>
      <c r="C193">
        <v>371.92402476998501</v>
      </c>
      <c r="D193">
        <v>371.64883122498702</v>
      </c>
      <c r="E193">
        <v>757.90200000000004</v>
      </c>
      <c r="F193">
        <v>51.241212391689203</v>
      </c>
      <c r="G193">
        <v>14.3015957971096</v>
      </c>
      <c r="H193">
        <v>-5.7568483723865098</v>
      </c>
      <c r="I193">
        <v>609.46241166854304</v>
      </c>
      <c r="J193" s="7">
        <f t="shared" si="10"/>
        <v>21</v>
      </c>
      <c r="K193">
        <f t="shared" si="11"/>
        <v>18406.591357382596</v>
      </c>
      <c r="L193" s="7">
        <f t="shared" si="12"/>
        <v>3.3111095902289216E-2</v>
      </c>
      <c r="M193" s="7">
        <f t="shared" si="9"/>
        <v>5.3049823743714457</v>
      </c>
    </row>
    <row r="194" spans="1:13" x14ac:dyDescent="0.25">
      <c r="A194">
        <v>96000</v>
      </c>
      <c r="B194">
        <v>10.6321795660664</v>
      </c>
      <c r="C194">
        <v>371.92402476998501</v>
      </c>
      <c r="D194">
        <v>371.64883122498702</v>
      </c>
      <c r="E194">
        <v>757.77700000000004</v>
      </c>
      <c r="F194">
        <v>51.875436263847497</v>
      </c>
      <c r="G194">
        <v>14.315871902620399</v>
      </c>
      <c r="H194">
        <v>-9.2763671697706407</v>
      </c>
      <c r="I194">
        <v>615.11552464314695</v>
      </c>
      <c r="J194" s="7">
        <f t="shared" si="10"/>
        <v>21.125</v>
      </c>
      <c r="K194">
        <f t="shared" si="11"/>
        <v>18507.858633075655</v>
      </c>
      <c r="L194" s="7">
        <f t="shared" si="12"/>
        <v>3.3235369733366417E-2</v>
      </c>
      <c r="M194" s="7">
        <f t="shared" si="9"/>
        <v>5.3248932370443605</v>
      </c>
    </row>
    <row r="195" spans="1:13" x14ac:dyDescent="0.25">
      <c r="A195">
        <v>96500</v>
      </c>
      <c r="B195">
        <v>10.639744087299499</v>
      </c>
      <c r="C195">
        <v>371.92402476998501</v>
      </c>
      <c r="D195">
        <v>371.64883122498702</v>
      </c>
      <c r="E195">
        <v>757.65200000000004</v>
      </c>
      <c r="F195">
        <v>51.6846871792795</v>
      </c>
      <c r="G195">
        <v>12.7566995051539</v>
      </c>
      <c r="H195">
        <v>-10.466772720249599</v>
      </c>
      <c r="I195">
        <v>612.26545479818105</v>
      </c>
      <c r="J195" s="7">
        <f t="shared" si="10"/>
        <v>21.25</v>
      </c>
      <c r="K195">
        <f t="shared" si="11"/>
        <v>18609.027733998289</v>
      </c>
      <c r="L195" s="7">
        <f t="shared" si="12"/>
        <v>3.2901528416747178E-2</v>
      </c>
      <c r="M195" s="7">
        <f t="shared" si="9"/>
        <v>5.2714059617899167</v>
      </c>
    </row>
    <row r="196" spans="1:13" x14ac:dyDescent="0.25">
      <c r="A196">
        <v>97000</v>
      </c>
      <c r="B196">
        <v>10.6538699316771</v>
      </c>
      <c r="C196">
        <v>371.92402476998501</v>
      </c>
      <c r="D196">
        <v>371.64883122498702</v>
      </c>
      <c r="E196">
        <v>757.52700000000004</v>
      </c>
      <c r="F196">
        <v>53.029201361862697</v>
      </c>
      <c r="G196">
        <v>9.7116860590180405</v>
      </c>
      <c r="H196">
        <v>-11.4911317665119</v>
      </c>
      <c r="I196">
        <v>625.01146382920001</v>
      </c>
      <c r="J196" s="7">
        <f t="shared" si="10"/>
        <v>21.375</v>
      </c>
      <c r="K196">
        <f t="shared" si="11"/>
        <v>18710.098660150499</v>
      </c>
      <c r="L196" s="7">
        <f t="shared" si="12"/>
        <v>3.3405033034933904E-2</v>
      </c>
      <c r="M196" s="7">
        <f t="shared" si="9"/>
        <v>5.3520762945622771</v>
      </c>
    </row>
    <row r="197" spans="1:13" x14ac:dyDescent="0.25">
      <c r="A197">
        <v>97500</v>
      </c>
      <c r="B197">
        <v>10.659272495384499</v>
      </c>
      <c r="C197">
        <v>371.92402476998501</v>
      </c>
      <c r="D197">
        <v>371.64883122498702</v>
      </c>
      <c r="E197">
        <v>757.40200000000004</v>
      </c>
      <c r="F197">
        <v>53.977779731830204</v>
      </c>
      <c r="G197">
        <v>6.5215053740377504</v>
      </c>
      <c r="H197">
        <v>-10.2610230143385</v>
      </c>
      <c r="I197">
        <v>635.86849655582796</v>
      </c>
      <c r="J197" s="7">
        <f t="shared" si="10"/>
        <v>21.5</v>
      </c>
      <c r="K197">
        <f t="shared" si="11"/>
        <v>18811.071411532284</v>
      </c>
      <c r="L197" s="7">
        <f t="shared" si="12"/>
        <v>3.380288568603293E-2</v>
      </c>
      <c r="M197" s="7">
        <f t="shared" si="9"/>
        <v>5.4158193161736925</v>
      </c>
    </row>
    <row r="198" spans="1:13" x14ac:dyDescent="0.25">
      <c r="A198">
        <v>98000</v>
      </c>
      <c r="B198">
        <v>10.6607709238725</v>
      </c>
      <c r="C198">
        <v>371.92402476998501</v>
      </c>
      <c r="D198">
        <v>371.64883122498702</v>
      </c>
      <c r="E198">
        <v>757.27700000000004</v>
      </c>
      <c r="F198">
        <v>54.416004547153598</v>
      </c>
      <c r="G198">
        <v>10.5635674620576</v>
      </c>
      <c r="H198">
        <v>-12.6598817478745</v>
      </c>
      <c r="I198">
        <v>639.37502294179899</v>
      </c>
      <c r="J198" s="7">
        <f t="shared" si="10"/>
        <v>21.625</v>
      </c>
      <c r="K198">
        <f t="shared" si="11"/>
        <v>18911.945988143645</v>
      </c>
      <c r="L198" s="7">
        <f t="shared" si="12"/>
        <v>3.3807997513457297E-2</v>
      </c>
      <c r="M198" s="7">
        <f t="shared" si="9"/>
        <v>5.4166383212125817</v>
      </c>
    </row>
    <row r="199" spans="1:13" x14ac:dyDescent="0.25">
      <c r="A199">
        <v>98500</v>
      </c>
      <c r="B199">
        <v>10.6579888432875</v>
      </c>
      <c r="C199">
        <v>371.92402476998501</v>
      </c>
      <c r="D199">
        <v>371.64883122498702</v>
      </c>
      <c r="E199">
        <v>757.15200000000004</v>
      </c>
      <c r="F199">
        <v>54.492586309463803</v>
      </c>
      <c r="G199">
        <v>12.2900281036572</v>
      </c>
      <c r="H199">
        <v>-13.2526058699766</v>
      </c>
      <c r="I199">
        <v>642.27927416751595</v>
      </c>
      <c r="J199" s="7">
        <f t="shared" si="10"/>
        <v>21.75</v>
      </c>
      <c r="K199">
        <f t="shared" si="11"/>
        <v>19012.722389984578</v>
      </c>
      <c r="L199" s="7">
        <f t="shared" si="12"/>
        <v>3.3781552215050088E-2</v>
      </c>
      <c r="M199" s="7">
        <f t="shared" si="9"/>
        <v>5.4124013173287704</v>
      </c>
    </row>
    <row r="200" spans="1:13" x14ac:dyDescent="0.25">
      <c r="A200">
        <v>99000</v>
      </c>
      <c r="B200">
        <v>10.661242389595801</v>
      </c>
      <c r="C200">
        <v>371.92402476998501</v>
      </c>
      <c r="D200">
        <v>371.64883122498702</v>
      </c>
      <c r="E200">
        <v>757.02700000000004</v>
      </c>
      <c r="F200">
        <v>54.675171788764104</v>
      </c>
      <c r="G200">
        <v>11.7891031064272</v>
      </c>
      <c r="H200">
        <v>-12.039884198413301</v>
      </c>
      <c r="I200">
        <v>642.44307879580697</v>
      </c>
      <c r="J200" s="7">
        <f t="shared" si="10"/>
        <v>21.875</v>
      </c>
      <c r="K200">
        <f t="shared" si="11"/>
        <v>19113.400617055089</v>
      </c>
      <c r="L200" s="7">
        <f t="shared" si="12"/>
        <v>3.3612180881226771E-2</v>
      </c>
      <c r="M200" s="7">
        <f t="shared" si="9"/>
        <v>5.3852650382002274</v>
      </c>
    </row>
    <row r="201" spans="1:13" x14ac:dyDescent="0.25">
      <c r="A201">
        <v>99500</v>
      </c>
      <c r="B201">
        <v>10.664338233628101</v>
      </c>
      <c r="C201">
        <v>371.92402476998501</v>
      </c>
      <c r="D201">
        <v>371.64883122498702</v>
      </c>
      <c r="E201">
        <v>756.90200000000004</v>
      </c>
      <c r="F201">
        <v>54.834803663545301</v>
      </c>
      <c r="G201">
        <v>11.287602394665701</v>
      </c>
      <c r="H201">
        <v>-13.3634787310965</v>
      </c>
      <c r="I201">
        <v>641.83567836520797</v>
      </c>
      <c r="J201" s="7">
        <f t="shared" si="10"/>
        <v>22</v>
      </c>
      <c r="K201">
        <f t="shared" si="11"/>
        <v>19213.980669355176</v>
      </c>
      <c r="L201" s="7">
        <f t="shared" si="12"/>
        <v>3.3404617679713117E-2</v>
      </c>
      <c r="M201" s="7">
        <f t="shared" si="9"/>
        <v>5.3520097473198698</v>
      </c>
    </row>
    <row r="202" spans="1:13" x14ac:dyDescent="0.25">
      <c r="A202">
        <v>100000</v>
      </c>
      <c r="B202">
        <v>10.6712889640116</v>
      </c>
      <c r="C202">
        <v>371.92402476998501</v>
      </c>
      <c r="D202">
        <v>371.64883122498702</v>
      </c>
      <c r="E202">
        <v>756.77700000000004</v>
      </c>
      <c r="F202">
        <v>54.929800975618299</v>
      </c>
      <c r="G202">
        <v>11.614172955205399</v>
      </c>
      <c r="H202">
        <v>-15.799510087699201</v>
      </c>
      <c r="I202">
        <v>646.24850010405703</v>
      </c>
      <c r="J202" s="7">
        <f t="shared" si="10"/>
        <v>22.125</v>
      </c>
      <c r="K202">
        <f t="shared" si="11"/>
        <v>19314.462546884835</v>
      </c>
      <c r="L202" s="7">
        <f t="shared" si="12"/>
        <v>3.3459305353971049E-2</v>
      </c>
      <c r="M202" s="7">
        <f t="shared" si="9"/>
        <v>5.3607716786340678</v>
      </c>
    </row>
    <row r="203" spans="1:13" x14ac:dyDescent="0.25">
      <c r="A203">
        <v>100500</v>
      </c>
      <c r="B203">
        <v>10.6837433586351</v>
      </c>
      <c r="C203">
        <v>371.92402476998501</v>
      </c>
      <c r="D203">
        <v>371.64883122498702</v>
      </c>
      <c r="E203">
        <v>756.65200000000004</v>
      </c>
      <c r="F203">
        <v>54.791536587992603</v>
      </c>
      <c r="G203">
        <v>13.234146194781999</v>
      </c>
      <c r="H203">
        <v>-15.521080347441901</v>
      </c>
      <c r="I203">
        <v>645.79840469629801</v>
      </c>
      <c r="J203" s="7">
        <f t="shared" si="10"/>
        <v>22.25</v>
      </c>
      <c r="K203">
        <f t="shared" si="11"/>
        <v>19414.846249644073</v>
      </c>
      <c r="L203" s="7">
        <f t="shared" si="12"/>
        <v>3.3263122272118806E-2</v>
      </c>
      <c r="M203" s="7">
        <f t="shared" si="9"/>
        <v>5.3293396839200522</v>
      </c>
    </row>
    <row r="204" spans="1:13" x14ac:dyDescent="0.25">
      <c r="A204">
        <v>101000</v>
      </c>
      <c r="B204">
        <v>10.692860444695199</v>
      </c>
      <c r="C204">
        <v>371.92402476998501</v>
      </c>
      <c r="D204">
        <v>371.64883122498702</v>
      </c>
      <c r="E204">
        <v>756.52700000000004</v>
      </c>
      <c r="F204">
        <v>53.550663804115302</v>
      </c>
      <c r="G204">
        <v>13.1326619145726</v>
      </c>
      <c r="H204">
        <v>-16.083700282955</v>
      </c>
      <c r="I204">
        <v>633.47080825552405</v>
      </c>
      <c r="J204" s="7">
        <f t="shared" si="10"/>
        <v>22.375</v>
      </c>
      <c r="K204">
        <f t="shared" si="11"/>
        <v>19515.131777632883</v>
      </c>
      <c r="L204" s="7">
        <f t="shared" si="12"/>
        <v>3.2460493501846176E-2</v>
      </c>
      <c r="M204" s="7">
        <f t="shared" si="9"/>
        <v>5.2007443788288263</v>
      </c>
    </row>
    <row r="205" spans="1:13" x14ac:dyDescent="0.25">
      <c r="A205">
        <v>101500</v>
      </c>
      <c r="B205">
        <v>10.7034955370814</v>
      </c>
      <c r="C205">
        <v>371.92402476998501</v>
      </c>
      <c r="D205">
        <v>371.64883122498702</v>
      </c>
      <c r="E205">
        <v>756.40200000000004</v>
      </c>
      <c r="F205">
        <v>53.9720965213791</v>
      </c>
      <c r="G205">
        <v>12.5443891988368</v>
      </c>
      <c r="H205">
        <v>-15.384378269438299</v>
      </c>
      <c r="I205">
        <v>638.64492092821195</v>
      </c>
      <c r="J205" s="7">
        <f t="shared" si="10"/>
        <v>22.5</v>
      </c>
      <c r="K205">
        <f t="shared" si="11"/>
        <v>19615.319130851272</v>
      </c>
      <c r="L205" s="7">
        <f t="shared" si="12"/>
        <v>3.2558477212014436E-2</v>
      </c>
      <c r="M205" s="7">
        <f t="shared" si="9"/>
        <v>5.2164430997939091</v>
      </c>
    </row>
    <row r="206" spans="1:13" x14ac:dyDescent="0.25">
      <c r="A206">
        <v>102000</v>
      </c>
      <c r="B206">
        <v>10.7054427317098</v>
      </c>
      <c r="C206">
        <v>371.92402476998501</v>
      </c>
      <c r="D206">
        <v>371.64883122498702</v>
      </c>
      <c r="E206">
        <v>756.27700000000004</v>
      </c>
      <c r="F206">
        <v>52.698493707317603</v>
      </c>
      <c r="G206">
        <v>11.309085525155499</v>
      </c>
      <c r="H206">
        <v>-11.524140402705401</v>
      </c>
      <c r="I206">
        <v>628.90296929251599</v>
      </c>
      <c r="J206" s="7">
        <f t="shared" si="10"/>
        <v>22.625</v>
      </c>
      <c r="K206">
        <f t="shared" si="11"/>
        <v>19715.408309299233</v>
      </c>
      <c r="L206" s="7">
        <f t="shared" si="12"/>
        <v>3.1899058818674282E-2</v>
      </c>
      <c r="M206" s="7">
        <f t="shared" si="9"/>
        <v>5.1107926264804</v>
      </c>
    </row>
    <row r="207" spans="1:13" x14ac:dyDescent="0.25">
      <c r="A207">
        <v>102500</v>
      </c>
      <c r="B207">
        <v>10.7067190308415</v>
      </c>
      <c r="C207">
        <v>371.92402476998501</v>
      </c>
      <c r="D207">
        <v>371.64883122498702</v>
      </c>
      <c r="E207">
        <v>756.15200000000004</v>
      </c>
      <c r="F207">
        <v>51.452233182087397</v>
      </c>
      <c r="G207">
        <v>10.2765564208842</v>
      </c>
      <c r="H207">
        <v>-12.838155561071501</v>
      </c>
      <c r="I207">
        <v>616.78188749645096</v>
      </c>
      <c r="J207" s="7">
        <f t="shared" si="10"/>
        <v>22.75</v>
      </c>
      <c r="K207">
        <f t="shared" si="11"/>
        <v>19815.39931297677</v>
      </c>
      <c r="L207" s="7">
        <f t="shared" si="12"/>
        <v>3.11263920426035E-2</v>
      </c>
      <c r="M207" s="7">
        <f t="shared" si="9"/>
        <v>4.9869977620514483</v>
      </c>
    </row>
    <row r="208" spans="1:13" x14ac:dyDescent="0.25">
      <c r="A208">
        <v>103000</v>
      </c>
      <c r="B208">
        <v>10.7064600544428</v>
      </c>
      <c r="C208">
        <v>371.92402476998501</v>
      </c>
      <c r="D208">
        <v>371.64883122498702</v>
      </c>
      <c r="E208">
        <v>756.02700000000004</v>
      </c>
      <c r="F208">
        <v>50.734076617726103</v>
      </c>
      <c r="G208">
        <v>11.2959012931986</v>
      </c>
      <c r="H208">
        <v>-11.7833246881639</v>
      </c>
      <c r="I208">
        <v>608.62088211591299</v>
      </c>
      <c r="J208" s="7">
        <f t="shared" si="10"/>
        <v>22.875</v>
      </c>
      <c r="K208">
        <f t="shared" si="11"/>
        <v>19915.292141883885</v>
      </c>
      <c r="L208" s="7">
        <f t="shared" si="12"/>
        <v>3.0560479744905243E-2</v>
      </c>
      <c r="M208" s="7">
        <f t="shared" si="9"/>
        <v>4.8963286167719131</v>
      </c>
    </row>
    <row r="209" spans="1:13" x14ac:dyDescent="0.25">
      <c r="A209">
        <v>103500</v>
      </c>
      <c r="B209">
        <v>10.705325579735399</v>
      </c>
      <c r="C209">
        <v>371.92402476998501</v>
      </c>
      <c r="D209">
        <v>371.64883122498702</v>
      </c>
      <c r="E209">
        <v>755.90200000000004</v>
      </c>
      <c r="F209">
        <v>51.573491795230801</v>
      </c>
      <c r="G209">
        <v>10.3537779572932</v>
      </c>
      <c r="H209">
        <v>-12.058024019204501</v>
      </c>
      <c r="I209">
        <v>617.785908330952</v>
      </c>
      <c r="J209" s="7">
        <f t="shared" si="10"/>
        <v>23</v>
      </c>
      <c r="K209">
        <f t="shared" si="11"/>
        <v>20015.086796020572</v>
      </c>
      <c r="L209" s="7">
        <f t="shared" si="12"/>
        <v>3.0866011955230744E-2</v>
      </c>
      <c r="M209" s="7">
        <f t="shared" si="9"/>
        <v>4.9452802732003995</v>
      </c>
    </row>
    <row r="210" spans="1:13" x14ac:dyDescent="0.25">
      <c r="A210">
        <v>104000</v>
      </c>
      <c r="B210">
        <v>10.705758074150699</v>
      </c>
      <c r="C210">
        <v>371.92402476998501</v>
      </c>
      <c r="D210">
        <v>371.64883122498702</v>
      </c>
      <c r="E210">
        <v>755.77700000000004</v>
      </c>
      <c r="F210">
        <v>52.150384756948398</v>
      </c>
      <c r="G210">
        <v>10.450510566220499</v>
      </c>
      <c r="H210">
        <v>-13.0358408105902</v>
      </c>
      <c r="I210">
        <v>623.92160372589694</v>
      </c>
      <c r="J210" s="7">
        <f t="shared" si="10"/>
        <v>23.125</v>
      </c>
      <c r="K210">
        <f t="shared" si="11"/>
        <v>20114.783275386835</v>
      </c>
      <c r="L210" s="7">
        <f t="shared" si="12"/>
        <v>3.1018062446108958E-2</v>
      </c>
      <c r="M210" s="7">
        <f t="shared" si="9"/>
        <v>4.9696414473670227</v>
      </c>
    </row>
    <row r="211" spans="1:13" x14ac:dyDescent="0.25">
      <c r="A211">
        <v>104500</v>
      </c>
      <c r="B211">
        <v>10.699059860934099</v>
      </c>
      <c r="C211">
        <v>371.92402476998501</v>
      </c>
      <c r="D211">
        <v>371.64883122498702</v>
      </c>
      <c r="E211">
        <v>755.65200000000004</v>
      </c>
      <c r="F211">
        <v>53.3288108158699</v>
      </c>
      <c r="G211">
        <v>11.037591303957599</v>
      </c>
      <c r="H211">
        <v>-19.8890292868487</v>
      </c>
      <c r="I211">
        <v>632.98168344850399</v>
      </c>
      <c r="J211" s="7">
        <f t="shared" si="10"/>
        <v>23.25</v>
      </c>
      <c r="K211">
        <f t="shared" si="11"/>
        <v>20214.381579982673</v>
      </c>
      <c r="L211" s="7">
        <f t="shared" si="12"/>
        <v>3.1313433010254202E-2</v>
      </c>
      <c r="M211" s="7">
        <f t="shared" si="9"/>
        <v>5.016965028601625</v>
      </c>
    </row>
    <row r="212" spans="1:13" x14ac:dyDescent="0.25">
      <c r="A212">
        <v>105000</v>
      </c>
      <c r="B212">
        <v>10.695915806417601</v>
      </c>
      <c r="C212">
        <v>371.92402476998501</v>
      </c>
      <c r="D212">
        <v>371.64883122498702</v>
      </c>
      <c r="E212">
        <v>755.52700000000004</v>
      </c>
      <c r="F212">
        <v>54.568442490324699</v>
      </c>
      <c r="G212">
        <v>10.8129647703114</v>
      </c>
      <c r="H212">
        <v>-22.197447419596401</v>
      </c>
      <c r="I212">
        <v>644.29297071336305</v>
      </c>
      <c r="J212" s="7">
        <f t="shared" si="10"/>
        <v>23.375</v>
      </c>
      <c r="K212">
        <f t="shared" si="11"/>
        <v>20313.881709808087</v>
      </c>
      <c r="L212" s="7">
        <f t="shared" si="12"/>
        <v>3.1716881092316351E-2</v>
      </c>
      <c r="M212" s="7">
        <f t="shared" si="9"/>
        <v>5.081604537080282</v>
      </c>
    </row>
    <row r="213" spans="1:13" x14ac:dyDescent="0.25">
      <c r="A213">
        <v>105500</v>
      </c>
      <c r="B213">
        <v>10.6876322289125</v>
      </c>
      <c r="C213">
        <v>371.92402476998501</v>
      </c>
      <c r="D213">
        <v>371.64883122498702</v>
      </c>
      <c r="E213">
        <v>755.40200000000004</v>
      </c>
      <c r="F213">
        <v>56.483204477723497</v>
      </c>
      <c r="G213">
        <v>12.2361680529604</v>
      </c>
      <c r="H213">
        <v>-20.940296722347998</v>
      </c>
      <c r="I213">
        <v>663.48388753472102</v>
      </c>
      <c r="J213" s="7">
        <f t="shared" si="10"/>
        <v>23.5</v>
      </c>
      <c r="K213">
        <f t="shared" si="11"/>
        <v>20413.283664863076</v>
      </c>
      <c r="L213" s="7">
        <f t="shared" si="12"/>
        <v>3.2502555611704981E-2</v>
      </c>
      <c r="M213" s="7">
        <f t="shared" si="9"/>
        <v>5.207483471732556</v>
      </c>
    </row>
    <row r="214" spans="1:13" x14ac:dyDescent="0.25">
      <c r="A214">
        <v>106000</v>
      </c>
      <c r="B214">
        <v>10.6853197297481</v>
      </c>
      <c r="C214">
        <v>371.92402476998501</v>
      </c>
      <c r="D214">
        <v>371.64883122498702</v>
      </c>
      <c r="E214">
        <v>755.27700000000004</v>
      </c>
      <c r="F214">
        <v>58.269310706055499</v>
      </c>
      <c r="G214">
        <v>15.3486393617261</v>
      </c>
      <c r="H214">
        <v>-21.235054839724899</v>
      </c>
      <c r="I214">
        <v>681.58182943968495</v>
      </c>
      <c r="J214" s="7">
        <f t="shared" si="10"/>
        <v>23.625</v>
      </c>
      <c r="K214">
        <f t="shared" si="11"/>
        <v>20512.587445147645</v>
      </c>
      <c r="L214" s="7">
        <f t="shared" si="12"/>
        <v>3.3227491717575421E-2</v>
      </c>
      <c r="M214" s="7">
        <f t="shared" si="9"/>
        <v>5.3236310397724971</v>
      </c>
    </row>
    <row r="215" spans="1:13" x14ac:dyDescent="0.25">
      <c r="A215">
        <v>106500</v>
      </c>
      <c r="B215">
        <v>10.6833025586937</v>
      </c>
      <c r="C215">
        <v>371.92402476998501</v>
      </c>
      <c r="D215">
        <v>371.64883122498702</v>
      </c>
      <c r="E215">
        <v>755.15200000000004</v>
      </c>
      <c r="F215">
        <v>60.721595807393498</v>
      </c>
      <c r="G215">
        <v>16.518727880287901</v>
      </c>
      <c r="H215">
        <v>-22.0999023194885</v>
      </c>
      <c r="I215">
        <v>703.95081080201396</v>
      </c>
      <c r="J215" s="7">
        <f t="shared" si="10"/>
        <v>23.75</v>
      </c>
      <c r="K215">
        <f t="shared" si="11"/>
        <v>20611.793050661785</v>
      </c>
      <c r="L215" s="7">
        <f t="shared" si="12"/>
        <v>3.4152817713227146E-2</v>
      </c>
      <c r="M215" s="7">
        <f t="shared" si="9"/>
        <v>5.4718846074576648</v>
      </c>
    </row>
    <row r="216" spans="1:13" x14ac:dyDescent="0.25">
      <c r="A216">
        <v>107000</v>
      </c>
      <c r="B216">
        <v>10.685928179323399</v>
      </c>
      <c r="C216">
        <v>371.92402476998501</v>
      </c>
      <c r="D216">
        <v>371.64883122498702</v>
      </c>
      <c r="E216">
        <v>755.02700000000004</v>
      </c>
      <c r="F216">
        <v>61.686116038654703</v>
      </c>
      <c r="G216">
        <v>18.621277764593401</v>
      </c>
      <c r="H216">
        <v>-24.559384478934</v>
      </c>
      <c r="I216">
        <v>715.75501579766296</v>
      </c>
      <c r="J216" s="7">
        <f t="shared" si="10"/>
        <v>23.875</v>
      </c>
      <c r="K216">
        <f t="shared" si="11"/>
        <v>20710.900481405497</v>
      </c>
      <c r="L216" s="7">
        <f t="shared" si="12"/>
        <v>3.4559338278906643E-2</v>
      </c>
      <c r="M216" s="7">
        <f t="shared" si="9"/>
        <v>5.5370163820782734</v>
      </c>
    </row>
    <row r="217" spans="1:13" x14ac:dyDescent="0.25">
      <c r="A217">
        <v>107500</v>
      </c>
      <c r="B217">
        <v>10.6891105436051</v>
      </c>
      <c r="C217">
        <v>371.92402476998501</v>
      </c>
      <c r="D217">
        <v>371.64883122498702</v>
      </c>
      <c r="E217">
        <v>754.90200000000004</v>
      </c>
      <c r="F217">
        <v>62.5983803344511</v>
      </c>
      <c r="G217">
        <v>17.840233133318801</v>
      </c>
      <c r="H217">
        <v>-20.8928761519321</v>
      </c>
      <c r="I217">
        <v>726.31101870221698</v>
      </c>
      <c r="J217" s="7">
        <f t="shared" si="10"/>
        <v>24</v>
      </c>
      <c r="K217">
        <f t="shared" si="11"/>
        <v>20809.909737378788</v>
      </c>
      <c r="L217" s="7">
        <f t="shared" si="12"/>
        <v>3.4902170546065182E-2</v>
      </c>
      <c r="M217" s="7">
        <f t="shared" si="9"/>
        <v>5.5919441664080001</v>
      </c>
    </row>
    <row r="218" spans="1:13" x14ac:dyDescent="0.25">
      <c r="A218">
        <v>108000</v>
      </c>
      <c r="B218">
        <v>10.697754934267699</v>
      </c>
      <c r="C218">
        <v>371.92402476998501</v>
      </c>
      <c r="D218">
        <v>371.64883122498702</v>
      </c>
      <c r="E218">
        <v>754.77700000000004</v>
      </c>
      <c r="F218">
        <v>63.690294488446597</v>
      </c>
      <c r="G218">
        <v>18.2162398392712</v>
      </c>
      <c r="H218">
        <v>-23.464761867545</v>
      </c>
      <c r="I218">
        <v>739.94349283688098</v>
      </c>
      <c r="J218" s="7">
        <f t="shared" si="10"/>
        <v>24.125</v>
      </c>
      <c r="K218">
        <f t="shared" si="11"/>
        <v>20908.820818581655</v>
      </c>
      <c r="L218" s="7">
        <f t="shared" si="12"/>
        <v>3.53890589649749E-2</v>
      </c>
      <c r="M218" s="7">
        <f t="shared" ref="M218:M281" si="13">L218*160.21766208</f>
        <v>5.669952290579543</v>
      </c>
    </row>
    <row r="219" spans="1:13" x14ac:dyDescent="0.25">
      <c r="A219">
        <v>108500</v>
      </c>
      <c r="B219">
        <v>10.700832212074101</v>
      </c>
      <c r="C219">
        <v>371.92402476998501</v>
      </c>
      <c r="D219">
        <v>371.64883122498702</v>
      </c>
      <c r="E219">
        <v>754.65200000000004</v>
      </c>
      <c r="F219">
        <v>63.586868456054603</v>
      </c>
      <c r="G219">
        <v>20.287707632045301</v>
      </c>
      <c r="H219">
        <v>-20.268868479527399</v>
      </c>
      <c r="I219">
        <v>746.57263705749006</v>
      </c>
      <c r="J219" s="7">
        <f t="shared" ref="J219:J282" si="14">-E219+$E$25</f>
        <v>24.25</v>
      </c>
      <c r="K219">
        <f t="shared" ref="K219:K282" si="15">PI()*(2*150*J219-J219^2)</f>
        <v>21007.633725014097</v>
      </c>
      <c r="L219" s="7">
        <f t="shared" ref="L219:L282" si="16">I219/K219</f>
        <v>3.5538159453367427E-2</v>
      </c>
      <c r="M219" s="7">
        <f t="shared" si="13"/>
        <v>5.6938408222447796</v>
      </c>
    </row>
    <row r="220" spans="1:13" x14ac:dyDescent="0.25">
      <c r="A220">
        <v>109000</v>
      </c>
      <c r="B220">
        <v>10.711551624084301</v>
      </c>
      <c r="C220">
        <v>371.92402476998501</v>
      </c>
      <c r="D220">
        <v>371.64883122498702</v>
      </c>
      <c r="E220">
        <v>754.52700000000004</v>
      </c>
      <c r="F220">
        <v>64.018065724671303</v>
      </c>
      <c r="G220">
        <v>19.137219912550901</v>
      </c>
      <c r="H220">
        <v>-18.900972107155301</v>
      </c>
      <c r="I220">
        <v>752.31245512826297</v>
      </c>
      <c r="J220" s="7">
        <f t="shared" si="14"/>
        <v>24.375</v>
      </c>
      <c r="K220">
        <f t="shared" si="15"/>
        <v>21106.348456676114</v>
      </c>
      <c r="L220" s="7">
        <f t="shared" si="16"/>
        <v>3.56438943795747E-2</v>
      </c>
      <c r="M220" s="7">
        <f t="shared" si="13"/>
        <v>5.7107814249219109</v>
      </c>
    </row>
    <row r="221" spans="1:13" x14ac:dyDescent="0.25">
      <c r="A221">
        <v>109500</v>
      </c>
      <c r="B221">
        <v>10.7256648348854</v>
      </c>
      <c r="C221">
        <v>371.92402476998501</v>
      </c>
      <c r="D221">
        <v>371.64883122498702</v>
      </c>
      <c r="E221">
        <v>754.40200000000004</v>
      </c>
      <c r="F221">
        <v>65.305764147761195</v>
      </c>
      <c r="G221">
        <v>22.780666177657601</v>
      </c>
      <c r="H221">
        <v>-19.765625358431901</v>
      </c>
      <c r="I221">
        <v>764.90019940908496</v>
      </c>
      <c r="J221" s="7">
        <f t="shared" si="14"/>
        <v>24.5</v>
      </c>
      <c r="K221">
        <f t="shared" si="15"/>
        <v>21204.965013567708</v>
      </c>
      <c r="L221" s="7">
        <f t="shared" si="16"/>
        <v>3.6071750126429068E-2</v>
      </c>
      <c r="M221" s="7">
        <f t="shared" si="13"/>
        <v>5.7793314723904095</v>
      </c>
    </row>
    <row r="222" spans="1:13" x14ac:dyDescent="0.25">
      <c r="A222">
        <v>110000</v>
      </c>
      <c r="B222">
        <v>10.750943452557999</v>
      </c>
      <c r="C222">
        <v>371.92402476998501</v>
      </c>
      <c r="D222">
        <v>371.64883122498702</v>
      </c>
      <c r="E222">
        <v>754.27700000000004</v>
      </c>
      <c r="F222">
        <v>65.318621301925603</v>
      </c>
      <c r="G222">
        <v>21.912784086630001</v>
      </c>
      <c r="H222">
        <v>-16.758280535925898</v>
      </c>
      <c r="I222">
        <v>762.24858829528398</v>
      </c>
      <c r="J222" s="7">
        <f t="shared" si="14"/>
        <v>24.625</v>
      </c>
      <c r="K222">
        <f t="shared" si="15"/>
        <v>21303.483395688872</v>
      </c>
      <c r="L222" s="7">
        <f t="shared" si="16"/>
        <v>3.5780467172309392E-2</v>
      </c>
      <c r="M222" s="7">
        <f t="shared" si="13"/>
        <v>5.7326627984775991</v>
      </c>
    </row>
    <row r="223" spans="1:13" x14ac:dyDescent="0.25">
      <c r="A223">
        <v>110500</v>
      </c>
      <c r="B223">
        <v>10.7747918994322</v>
      </c>
      <c r="C223">
        <v>371.92402476998501</v>
      </c>
      <c r="D223">
        <v>371.64883122498702</v>
      </c>
      <c r="E223">
        <v>754.15200000000004</v>
      </c>
      <c r="F223">
        <v>64.618370666649199</v>
      </c>
      <c r="G223">
        <v>20.76948818816</v>
      </c>
      <c r="H223">
        <v>-13.400080943341999</v>
      </c>
      <c r="I223">
        <v>756.40515345227197</v>
      </c>
      <c r="J223" s="7">
        <f t="shared" si="14"/>
        <v>24.75</v>
      </c>
      <c r="K223">
        <f t="shared" si="15"/>
        <v>21401.903603039616</v>
      </c>
      <c r="L223" s="7">
        <f t="shared" si="16"/>
        <v>3.5342891337238017E-2</v>
      </c>
      <c r="M223" s="7">
        <f t="shared" si="13"/>
        <v>5.6625554211997597</v>
      </c>
    </row>
    <row r="224" spans="1:13" x14ac:dyDescent="0.25">
      <c r="A224">
        <v>111000</v>
      </c>
      <c r="B224">
        <v>10.7973226277373</v>
      </c>
      <c r="C224">
        <v>371.92402476998501</v>
      </c>
      <c r="D224">
        <v>371.64883122498702</v>
      </c>
      <c r="E224">
        <v>754.02700000000004</v>
      </c>
      <c r="F224">
        <v>66.172747597961504</v>
      </c>
      <c r="G224">
        <v>17.211098496112299</v>
      </c>
      <c r="H224">
        <v>-12.923935534252101</v>
      </c>
      <c r="I224">
        <v>768.05085203552596</v>
      </c>
      <c r="J224" s="7">
        <f t="shared" si="14"/>
        <v>24.875</v>
      </c>
      <c r="K224">
        <f t="shared" si="15"/>
        <v>21500.225635619936</v>
      </c>
      <c r="L224" s="7">
        <f t="shared" si="16"/>
        <v>3.572292054289318E-2</v>
      </c>
      <c r="M224" s="7">
        <f t="shared" si="13"/>
        <v>5.7234428120519496</v>
      </c>
    </row>
    <row r="225" spans="1:13" x14ac:dyDescent="0.25">
      <c r="A225">
        <v>111500</v>
      </c>
      <c r="B225">
        <v>10.818307194144801</v>
      </c>
      <c r="C225">
        <v>371.92402476998501</v>
      </c>
      <c r="D225">
        <v>371.64883122498702</v>
      </c>
      <c r="E225">
        <v>753.90200000000004</v>
      </c>
      <c r="F225">
        <v>64.782636749512605</v>
      </c>
      <c r="G225">
        <v>15.534719519550899</v>
      </c>
      <c r="H225">
        <v>-11.041313027925201</v>
      </c>
      <c r="I225">
        <v>756.46228550893397</v>
      </c>
      <c r="J225" s="7">
        <f t="shared" si="14"/>
        <v>25</v>
      </c>
      <c r="K225">
        <f t="shared" si="15"/>
        <v>21598.449493429827</v>
      </c>
      <c r="L225" s="7">
        <f t="shared" si="16"/>
        <v>3.5023916218571483E-2</v>
      </c>
      <c r="M225" s="7">
        <f t="shared" si="13"/>
        <v>5.6114499734253167</v>
      </c>
    </row>
    <row r="226" spans="1:13" x14ac:dyDescent="0.25">
      <c r="A226">
        <v>112000</v>
      </c>
      <c r="B226">
        <v>10.830322111311601</v>
      </c>
      <c r="C226">
        <v>371.92402476998501</v>
      </c>
      <c r="D226">
        <v>371.64883122498702</v>
      </c>
      <c r="E226">
        <v>753.77700000000004</v>
      </c>
      <c r="F226">
        <v>63.949432504269197</v>
      </c>
      <c r="G226">
        <v>17.1728500955047</v>
      </c>
      <c r="H226">
        <v>-9.8766704442936799</v>
      </c>
      <c r="I226">
        <v>748.47115723993795</v>
      </c>
      <c r="J226" s="7">
        <f t="shared" si="14"/>
        <v>25.125</v>
      </c>
      <c r="K226">
        <f t="shared" si="15"/>
        <v>21696.575176469298</v>
      </c>
      <c r="L226" s="7">
        <f t="shared" si="16"/>
        <v>3.4497202952643025E-2</v>
      </c>
      <c r="M226" s="7">
        <f t="shared" si="13"/>
        <v>5.5270612053717381</v>
      </c>
    </row>
    <row r="227" spans="1:13" x14ac:dyDescent="0.25">
      <c r="A227">
        <v>112500</v>
      </c>
      <c r="B227">
        <v>10.834193047175599</v>
      </c>
      <c r="C227">
        <v>371.92402476998501</v>
      </c>
      <c r="D227">
        <v>371.64883122498702</v>
      </c>
      <c r="E227">
        <v>753.65200000000004</v>
      </c>
      <c r="F227">
        <v>63.998439307146903</v>
      </c>
      <c r="G227">
        <v>19.2888357321381</v>
      </c>
      <c r="H227">
        <v>-11.8954596465561</v>
      </c>
      <c r="I227">
        <v>747.32140838991995</v>
      </c>
      <c r="J227" s="7">
        <f t="shared" si="14"/>
        <v>25.25</v>
      </c>
      <c r="K227">
        <f t="shared" si="15"/>
        <v>21794.60268473834</v>
      </c>
      <c r="L227" s="7">
        <f t="shared" si="16"/>
        <v>3.4289288004008045E-2</v>
      </c>
      <c r="M227" s="7">
        <f t="shared" si="13"/>
        <v>5.4937495583899585</v>
      </c>
    </row>
    <row r="228" spans="1:13" x14ac:dyDescent="0.25">
      <c r="A228">
        <v>113000</v>
      </c>
      <c r="B228">
        <v>10.8317682781942</v>
      </c>
      <c r="C228">
        <v>371.92402476998501</v>
      </c>
      <c r="D228">
        <v>371.64883122498702</v>
      </c>
      <c r="E228">
        <v>753.52700000000004</v>
      </c>
      <c r="F228">
        <v>63.352800375196999</v>
      </c>
      <c r="G228">
        <v>17.507591842073801</v>
      </c>
      <c r="H228">
        <v>-11.794174398870799</v>
      </c>
      <c r="I228">
        <v>743.19624111250596</v>
      </c>
      <c r="J228" s="7">
        <f t="shared" si="14"/>
        <v>25.375</v>
      </c>
      <c r="K228">
        <f t="shared" si="15"/>
        <v>21892.532018236961</v>
      </c>
      <c r="L228" s="7">
        <f t="shared" si="16"/>
        <v>3.3947477637278643E-2</v>
      </c>
      <c r="M228" s="7">
        <f t="shared" si="13"/>
        <v>5.438985500557866</v>
      </c>
    </row>
    <row r="229" spans="1:13" x14ac:dyDescent="0.25">
      <c r="A229">
        <v>113500</v>
      </c>
      <c r="B229">
        <v>10.8261163043535</v>
      </c>
      <c r="C229">
        <v>371.92402476998501</v>
      </c>
      <c r="D229">
        <v>371.64883122498702</v>
      </c>
      <c r="E229">
        <v>753.40200000000004</v>
      </c>
      <c r="F229">
        <v>63.521868636079702</v>
      </c>
      <c r="G229">
        <v>18.477566577432999</v>
      </c>
      <c r="H229">
        <v>-11.362584629950399</v>
      </c>
      <c r="I229">
        <v>749.28778152546397</v>
      </c>
      <c r="J229" s="7">
        <f t="shared" si="14"/>
        <v>25.5</v>
      </c>
      <c r="K229">
        <f t="shared" si="15"/>
        <v>21990.363176965155</v>
      </c>
      <c r="L229" s="7">
        <f t="shared" si="16"/>
        <v>3.4073460974502728E-2</v>
      </c>
      <c r="M229" s="7">
        <f t="shared" si="13"/>
        <v>5.4591702563089459</v>
      </c>
    </row>
    <row r="230" spans="1:13" x14ac:dyDescent="0.25">
      <c r="A230">
        <v>114000</v>
      </c>
      <c r="B230">
        <v>10.816285349029499</v>
      </c>
      <c r="C230">
        <v>371.92402476998501</v>
      </c>
      <c r="D230">
        <v>371.64883122498702</v>
      </c>
      <c r="E230">
        <v>753.27700000000004</v>
      </c>
      <c r="F230">
        <v>64.468230296910505</v>
      </c>
      <c r="G230">
        <v>18.348999663124701</v>
      </c>
      <c r="H230">
        <v>-11.8677281404075</v>
      </c>
      <c r="I230">
        <v>755.57182388455601</v>
      </c>
      <c r="J230" s="7">
        <f t="shared" si="14"/>
        <v>25.625</v>
      </c>
      <c r="K230">
        <f t="shared" si="15"/>
        <v>22088.096160922923</v>
      </c>
      <c r="L230" s="7">
        <f t="shared" si="16"/>
        <v>3.4207195512905873E-2</v>
      </c>
      <c r="M230" s="7">
        <f t="shared" si="13"/>
        <v>5.4805968913912455</v>
      </c>
    </row>
    <row r="231" spans="1:13" x14ac:dyDescent="0.25">
      <c r="A231">
        <v>114500</v>
      </c>
      <c r="B231">
        <v>10.8066457731183</v>
      </c>
      <c r="C231">
        <v>371.92402476998501</v>
      </c>
      <c r="D231">
        <v>371.64883122498702</v>
      </c>
      <c r="E231">
        <v>753.15200000000004</v>
      </c>
      <c r="F231">
        <v>65.787293964446107</v>
      </c>
      <c r="G231">
        <v>14.544784585155501</v>
      </c>
      <c r="H231">
        <v>-10.4839969583407</v>
      </c>
      <c r="I231">
        <v>768.31097482995904</v>
      </c>
      <c r="J231" s="7">
        <f t="shared" si="14"/>
        <v>25.75</v>
      </c>
      <c r="K231">
        <f t="shared" si="15"/>
        <v>22185.730970110271</v>
      </c>
      <c r="L231" s="7">
        <f t="shared" si="16"/>
        <v>3.4630861424627665E-2</v>
      </c>
      <c r="M231" s="7">
        <f t="shared" si="13"/>
        <v>5.5484756532703026</v>
      </c>
    </row>
    <row r="232" spans="1:13" x14ac:dyDescent="0.25">
      <c r="A232">
        <v>115000</v>
      </c>
      <c r="B232">
        <v>10.792111378068199</v>
      </c>
      <c r="C232">
        <v>371.92402476998501</v>
      </c>
      <c r="D232">
        <v>371.64883122498702</v>
      </c>
      <c r="E232">
        <v>753.02700000000004</v>
      </c>
      <c r="F232">
        <v>66.669315033183594</v>
      </c>
      <c r="G232">
        <v>15.7202493115678</v>
      </c>
      <c r="H232">
        <v>-11.2740691078638</v>
      </c>
      <c r="I232">
        <v>775.35623974210898</v>
      </c>
      <c r="J232" s="7">
        <f t="shared" si="14"/>
        <v>25.875</v>
      </c>
      <c r="K232">
        <f t="shared" si="15"/>
        <v>22283.267604527191</v>
      </c>
      <c r="L232" s="7">
        <f t="shared" si="16"/>
        <v>3.4795446229106151E-2</v>
      </c>
      <c r="M232" s="7">
        <f t="shared" si="13"/>
        <v>5.5748450458577397</v>
      </c>
    </row>
    <row r="233" spans="1:13" x14ac:dyDescent="0.25">
      <c r="A233">
        <v>115500</v>
      </c>
      <c r="B233">
        <v>10.779353601519601</v>
      </c>
      <c r="C233">
        <v>371.92402476998501</v>
      </c>
      <c r="D233">
        <v>371.64883122498702</v>
      </c>
      <c r="E233">
        <v>752.90200000000004</v>
      </c>
      <c r="F233">
        <v>68.769953569656096</v>
      </c>
      <c r="G233">
        <v>15.4325007779569</v>
      </c>
      <c r="H233">
        <v>-9.1709266797740199</v>
      </c>
      <c r="I233">
        <v>797.32610947848298</v>
      </c>
      <c r="J233" s="7">
        <f t="shared" si="14"/>
        <v>26</v>
      </c>
      <c r="K233">
        <f t="shared" si="15"/>
        <v>22380.706064173686</v>
      </c>
      <c r="L233" s="7">
        <f t="shared" si="16"/>
        <v>3.5625601229570543E-2</v>
      </c>
      <c r="M233" s="7">
        <f t="shared" si="13"/>
        <v>5.7078505391961656</v>
      </c>
    </row>
    <row r="234" spans="1:13" x14ac:dyDescent="0.25">
      <c r="A234">
        <v>116000</v>
      </c>
      <c r="B234">
        <v>10.7674354301175</v>
      </c>
      <c r="C234">
        <v>371.92402476998501</v>
      </c>
      <c r="D234">
        <v>371.64883122498702</v>
      </c>
      <c r="E234">
        <v>752.77700000000004</v>
      </c>
      <c r="F234">
        <v>70.381898360148995</v>
      </c>
      <c r="G234">
        <v>14.399305274247601</v>
      </c>
      <c r="H234">
        <v>-8.6572884842199507</v>
      </c>
      <c r="I234">
        <v>810.29998785779196</v>
      </c>
      <c r="J234" s="7">
        <f t="shared" si="14"/>
        <v>26.125</v>
      </c>
      <c r="K234">
        <f t="shared" si="15"/>
        <v>22478.046349049757</v>
      </c>
      <c r="L234" s="7">
        <f t="shared" si="16"/>
        <v>3.6048505963332832E-2</v>
      </c>
      <c r="M234" s="7">
        <f t="shared" si="13"/>
        <v>5.7756073469221247</v>
      </c>
    </row>
    <row r="235" spans="1:13" x14ac:dyDescent="0.25">
      <c r="A235">
        <v>116500</v>
      </c>
      <c r="B235">
        <v>10.7565648572943</v>
      </c>
      <c r="C235">
        <v>371.92402476998501</v>
      </c>
      <c r="D235">
        <v>371.64883122498702</v>
      </c>
      <c r="E235">
        <v>752.65200000000004</v>
      </c>
      <c r="F235">
        <v>72.737904685849699</v>
      </c>
      <c r="G235">
        <v>13.652370485258</v>
      </c>
      <c r="H235">
        <v>-9.7084511228729706</v>
      </c>
      <c r="I235">
        <v>832.10245015795203</v>
      </c>
      <c r="J235" s="7">
        <f t="shared" si="14"/>
        <v>26.25</v>
      </c>
      <c r="K235">
        <f t="shared" si="15"/>
        <v>22575.288459155403</v>
      </c>
      <c r="L235" s="7">
        <f t="shared" si="16"/>
        <v>3.685899525330287E-2</v>
      </c>
      <c r="M235" s="7">
        <f t="shared" si="13"/>
        <v>5.9054620461020031</v>
      </c>
    </row>
    <row r="236" spans="1:13" x14ac:dyDescent="0.25">
      <c r="A236">
        <v>117000</v>
      </c>
      <c r="B236">
        <v>10.746269284560899</v>
      </c>
      <c r="C236">
        <v>371.92402476998501</v>
      </c>
      <c r="D236">
        <v>371.64883122498702</v>
      </c>
      <c r="E236">
        <v>752.52700000000004</v>
      </c>
      <c r="F236">
        <v>74.3757705087544</v>
      </c>
      <c r="G236">
        <v>15.116021212695101</v>
      </c>
      <c r="H236">
        <v>-9.6439930201120898</v>
      </c>
      <c r="I236">
        <v>844.58901897294197</v>
      </c>
      <c r="J236" s="7">
        <f t="shared" si="14"/>
        <v>26.375</v>
      </c>
      <c r="K236">
        <f t="shared" si="15"/>
        <v>22672.432394490625</v>
      </c>
      <c r="L236" s="7">
        <f t="shared" si="16"/>
        <v>3.7251804494438635E-2</v>
      </c>
      <c r="M236" s="7">
        <f t="shared" si="13"/>
        <v>5.9683970243601943</v>
      </c>
    </row>
    <row r="237" spans="1:13" x14ac:dyDescent="0.25">
      <c r="A237">
        <v>117500</v>
      </c>
      <c r="B237">
        <v>10.7401128856804</v>
      </c>
      <c r="C237">
        <v>371.92402476998501</v>
      </c>
      <c r="D237">
        <v>371.64883122498702</v>
      </c>
      <c r="E237">
        <v>752.40200000000004</v>
      </c>
      <c r="F237">
        <v>76.4712780116012</v>
      </c>
      <c r="G237">
        <v>14.258875183675</v>
      </c>
      <c r="H237">
        <v>-12.401188395049401</v>
      </c>
      <c r="I237">
        <v>864.38891745349497</v>
      </c>
      <c r="J237" s="7">
        <f t="shared" si="14"/>
        <v>26.5</v>
      </c>
      <c r="K237">
        <f t="shared" si="15"/>
        <v>22769.478155055422</v>
      </c>
      <c r="L237" s="7">
        <f t="shared" si="16"/>
        <v>3.796261431936146E-2</v>
      </c>
      <c r="M237" s="7">
        <f t="shared" si="13"/>
        <v>6.0822813126928237</v>
      </c>
    </row>
    <row r="238" spans="1:13" x14ac:dyDescent="0.25">
      <c r="A238">
        <v>118000</v>
      </c>
      <c r="B238">
        <v>10.737177703939601</v>
      </c>
      <c r="C238">
        <v>371.92402476998501</v>
      </c>
      <c r="D238">
        <v>371.64883122498702</v>
      </c>
      <c r="E238">
        <v>752.27700000000004</v>
      </c>
      <c r="F238">
        <v>77.867435469306301</v>
      </c>
      <c r="G238">
        <v>16.0662712187798</v>
      </c>
      <c r="H238">
        <v>-10.9911937969171</v>
      </c>
      <c r="I238">
        <v>878.00858063437204</v>
      </c>
      <c r="J238" s="7">
        <f t="shared" si="14"/>
        <v>26.625</v>
      </c>
      <c r="K238">
        <f t="shared" si="15"/>
        <v>22866.425740849794</v>
      </c>
      <c r="L238" s="7">
        <f t="shared" si="16"/>
        <v>3.8397281262276643E-2</v>
      </c>
      <c r="M238" s="7">
        <f t="shared" si="13"/>
        <v>6.1519226340701554</v>
      </c>
    </row>
    <row r="239" spans="1:13" x14ac:dyDescent="0.25">
      <c r="A239">
        <v>118500</v>
      </c>
      <c r="B239">
        <v>10.7381664557102</v>
      </c>
      <c r="C239">
        <v>371.92402476998501</v>
      </c>
      <c r="D239">
        <v>371.64883122498702</v>
      </c>
      <c r="E239">
        <v>752.15200000000004</v>
      </c>
      <c r="F239">
        <v>77.791623778869706</v>
      </c>
      <c r="G239">
        <v>15.2365745200022</v>
      </c>
      <c r="H239">
        <v>-9.7999254248538108</v>
      </c>
      <c r="I239">
        <v>879.95874498096703</v>
      </c>
      <c r="J239" s="7">
        <f t="shared" si="14"/>
        <v>26.75</v>
      </c>
      <c r="K239">
        <f t="shared" si="15"/>
        <v>22963.275151873742</v>
      </c>
      <c r="L239" s="7">
        <f t="shared" si="16"/>
        <v>3.8320263079248289E-2</v>
      </c>
      <c r="M239" s="7">
        <f t="shared" si="13"/>
        <v>6.1395829608477026</v>
      </c>
    </row>
    <row r="240" spans="1:13" x14ac:dyDescent="0.25">
      <c r="A240">
        <v>119000</v>
      </c>
      <c r="B240">
        <v>10.74097618599</v>
      </c>
      <c r="C240">
        <v>371.92402476998501</v>
      </c>
      <c r="D240">
        <v>371.64883122498702</v>
      </c>
      <c r="E240">
        <v>752.02700000000004</v>
      </c>
      <c r="F240">
        <v>79.652907719713099</v>
      </c>
      <c r="G240">
        <v>16.138033138829801</v>
      </c>
      <c r="H240">
        <v>-11.6489348079443</v>
      </c>
      <c r="I240">
        <v>896.50003715423099</v>
      </c>
      <c r="J240" s="7">
        <f t="shared" si="14"/>
        <v>26.875</v>
      </c>
      <c r="K240">
        <f t="shared" si="15"/>
        <v>23060.026388127266</v>
      </c>
      <c r="L240" s="7">
        <f t="shared" si="16"/>
        <v>3.8876800141729451E-2</v>
      </c>
      <c r="M240" s="7">
        <f t="shared" si="13"/>
        <v>6.2287500278593049</v>
      </c>
    </row>
    <row r="241" spans="1:13" x14ac:dyDescent="0.25">
      <c r="A241">
        <v>119500</v>
      </c>
      <c r="B241">
        <v>10.742127789491899</v>
      </c>
      <c r="C241">
        <v>371.92402476998501</v>
      </c>
      <c r="D241">
        <v>371.64883122498702</v>
      </c>
      <c r="E241">
        <v>751.90200000000004</v>
      </c>
      <c r="F241">
        <v>80.064565053257596</v>
      </c>
      <c r="G241">
        <v>17.647804353326102</v>
      </c>
      <c r="H241">
        <v>-15.5428986975492</v>
      </c>
      <c r="I241">
        <v>906.79890206259699</v>
      </c>
      <c r="J241" s="7">
        <f t="shared" si="14"/>
        <v>27</v>
      </c>
      <c r="K241">
        <f t="shared" si="15"/>
        <v>23156.679449610365</v>
      </c>
      <c r="L241" s="7">
        <f t="shared" si="16"/>
        <v>3.9159280329281183E-2</v>
      </c>
      <c r="M241" s="7">
        <f t="shared" si="13"/>
        <v>6.2740083430927633</v>
      </c>
    </row>
    <row r="242" spans="1:13" x14ac:dyDescent="0.25">
      <c r="A242">
        <v>120000</v>
      </c>
      <c r="B242">
        <v>10.748243522995301</v>
      </c>
      <c r="C242">
        <v>371.92402476998501</v>
      </c>
      <c r="D242">
        <v>371.64883122498702</v>
      </c>
      <c r="E242">
        <v>751.77700000000004</v>
      </c>
      <c r="F242">
        <v>78.785416202532701</v>
      </c>
      <c r="G242">
        <v>15.462958137693301</v>
      </c>
      <c r="H242">
        <v>-17.789116638646099</v>
      </c>
      <c r="I242">
        <v>897.91795612957503</v>
      </c>
      <c r="J242" s="7">
        <f t="shared" si="14"/>
        <v>27.125</v>
      </c>
      <c r="K242">
        <f t="shared" si="15"/>
        <v>23253.234336323039</v>
      </c>
      <c r="L242" s="7">
        <f t="shared" si="16"/>
        <v>3.8614755398863797E-2</v>
      </c>
      <c r="M242" s="7">
        <f t="shared" si="13"/>
        <v>6.1867658317970156</v>
      </c>
    </row>
    <row r="243" spans="1:13" x14ac:dyDescent="0.25">
      <c r="A243">
        <v>120500</v>
      </c>
      <c r="B243">
        <v>10.7546133819066</v>
      </c>
      <c r="C243">
        <v>371.92402476998501</v>
      </c>
      <c r="D243">
        <v>371.64883122498702</v>
      </c>
      <c r="E243">
        <v>751.65200000000004</v>
      </c>
      <c r="F243">
        <v>77.875777874564506</v>
      </c>
      <c r="G243">
        <v>18.328409697927299</v>
      </c>
      <c r="H243">
        <v>-18.651580701624798</v>
      </c>
      <c r="I243">
        <v>893.99326808663</v>
      </c>
      <c r="J243" s="7">
        <f t="shared" si="14"/>
        <v>27.25</v>
      </c>
      <c r="K243">
        <f t="shared" si="15"/>
        <v>23349.691048265289</v>
      </c>
      <c r="L243" s="7">
        <f t="shared" si="16"/>
        <v>3.8287156187149944E-2</v>
      </c>
      <c r="M243" s="7">
        <f t="shared" si="13"/>
        <v>6.1342786519969712</v>
      </c>
    </row>
    <row r="244" spans="1:13" x14ac:dyDescent="0.25">
      <c r="A244">
        <v>121000</v>
      </c>
      <c r="B244">
        <v>10.760763907636999</v>
      </c>
      <c r="C244">
        <v>371.92402476998501</v>
      </c>
      <c r="D244">
        <v>371.64883122498702</v>
      </c>
      <c r="E244">
        <v>751.52700000000004</v>
      </c>
      <c r="F244">
        <v>79.041985247219003</v>
      </c>
      <c r="G244">
        <v>19.556801078764298</v>
      </c>
      <c r="H244">
        <v>-17.006368133726799</v>
      </c>
      <c r="I244">
        <v>906.30781657489001</v>
      </c>
      <c r="J244" s="7">
        <f t="shared" si="14"/>
        <v>27.375</v>
      </c>
      <c r="K244">
        <f t="shared" si="15"/>
        <v>23446.049585437111</v>
      </c>
      <c r="L244" s="7">
        <f t="shared" si="16"/>
        <v>3.8655032834947978E-2</v>
      </c>
      <c r="M244" s="7">
        <f t="shared" si="13"/>
        <v>6.1932189884409992</v>
      </c>
    </row>
    <row r="245" spans="1:13" x14ac:dyDescent="0.25">
      <c r="A245">
        <v>121500</v>
      </c>
      <c r="B245">
        <v>10.7747226384841</v>
      </c>
      <c r="C245">
        <v>371.92402476998501</v>
      </c>
      <c r="D245">
        <v>371.64883122498702</v>
      </c>
      <c r="E245">
        <v>751.40200000000004</v>
      </c>
      <c r="F245">
        <v>79.383629817540097</v>
      </c>
      <c r="G245">
        <v>19.356480757037499</v>
      </c>
      <c r="H245">
        <v>-18.119238598751298</v>
      </c>
      <c r="I245">
        <v>913.84223153597895</v>
      </c>
      <c r="J245" s="7">
        <f t="shared" si="14"/>
        <v>27.5</v>
      </c>
      <c r="K245">
        <f t="shared" si="15"/>
        <v>23542.309947838512</v>
      </c>
      <c r="L245" s="7">
        <f t="shared" si="16"/>
        <v>3.8817016408361465E-2</v>
      </c>
      <c r="M245" s="7">
        <f t="shared" si="13"/>
        <v>6.219171617868672</v>
      </c>
    </row>
    <row r="246" spans="1:13" x14ac:dyDescent="0.25">
      <c r="A246">
        <v>122000</v>
      </c>
      <c r="B246">
        <v>10.7858269821312</v>
      </c>
      <c r="C246">
        <v>371.92402476998501</v>
      </c>
      <c r="D246">
        <v>371.64883122498702</v>
      </c>
      <c r="E246">
        <v>751.27700000000004</v>
      </c>
      <c r="F246">
        <v>79.621256572217305</v>
      </c>
      <c r="G246">
        <v>14.9505693933082</v>
      </c>
      <c r="H246">
        <v>-21.293780704384801</v>
      </c>
      <c r="I246">
        <v>912.07374083852403</v>
      </c>
      <c r="J246" s="7">
        <f t="shared" si="14"/>
        <v>27.625</v>
      </c>
      <c r="K246">
        <f t="shared" si="15"/>
        <v>23638.472135469488</v>
      </c>
      <c r="L246" s="7">
        <f t="shared" si="16"/>
        <v>3.8584293249222266E-2</v>
      </c>
      <c r="M246" s="7">
        <f t="shared" si="13"/>
        <v>6.181885257399518</v>
      </c>
    </row>
    <row r="247" spans="1:13" x14ac:dyDescent="0.25">
      <c r="A247">
        <v>122500</v>
      </c>
      <c r="B247">
        <v>10.799097527297</v>
      </c>
      <c r="C247">
        <v>371.92402476998501</v>
      </c>
      <c r="D247">
        <v>371.64883122498702</v>
      </c>
      <c r="E247">
        <v>751.15200000000004</v>
      </c>
      <c r="F247">
        <v>79.217616938771201</v>
      </c>
      <c r="G247">
        <v>12.7200451046412</v>
      </c>
      <c r="H247">
        <v>-18.301162727002399</v>
      </c>
      <c r="I247">
        <v>909.01646875208496</v>
      </c>
      <c r="J247" s="7">
        <f t="shared" si="14"/>
        <v>27.75</v>
      </c>
      <c r="K247">
        <f t="shared" si="15"/>
        <v>23734.536148330037</v>
      </c>
      <c r="L247" s="7">
        <f t="shared" si="16"/>
        <v>3.8299314680984124E-2</v>
      </c>
      <c r="M247" s="7">
        <f t="shared" si="13"/>
        <v>6.1362266574534976</v>
      </c>
    </row>
    <row r="248" spans="1:13" x14ac:dyDescent="0.25">
      <c r="A248">
        <v>123000</v>
      </c>
      <c r="B248">
        <v>10.814583101328401</v>
      </c>
      <c r="C248">
        <v>371.92402476998501</v>
      </c>
      <c r="D248">
        <v>371.64883122498702</v>
      </c>
      <c r="E248">
        <v>751.02700000000004</v>
      </c>
      <c r="F248">
        <v>79.349167491803598</v>
      </c>
      <c r="G248">
        <v>11.938830246217099</v>
      </c>
      <c r="H248">
        <v>-15.7930567947027</v>
      </c>
      <c r="I248">
        <v>911.34140782664599</v>
      </c>
      <c r="J248" s="7">
        <f t="shared" si="14"/>
        <v>27.875</v>
      </c>
      <c r="K248">
        <f t="shared" si="15"/>
        <v>23830.501986420164</v>
      </c>
      <c r="L248" s="7">
        <f t="shared" si="16"/>
        <v>3.8242644168636264E-2</v>
      </c>
      <c r="M248" s="7">
        <f t="shared" si="13"/>
        <v>6.1271470404562471</v>
      </c>
    </row>
    <row r="249" spans="1:13" x14ac:dyDescent="0.25">
      <c r="A249">
        <v>123500</v>
      </c>
      <c r="B249">
        <v>10.8264700922581</v>
      </c>
      <c r="C249">
        <v>371.92402476998501</v>
      </c>
      <c r="D249">
        <v>371.64883122498702</v>
      </c>
      <c r="E249">
        <v>750.90200000000004</v>
      </c>
      <c r="F249">
        <v>77.847280710133802</v>
      </c>
      <c r="G249">
        <v>11.693420850039301</v>
      </c>
      <c r="H249">
        <v>-21.1504442301996</v>
      </c>
      <c r="I249">
        <v>899.29079011445299</v>
      </c>
      <c r="J249" s="7">
        <f t="shared" si="14"/>
        <v>28</v>
      </c>
      <c r="K249">
        <f t="shared" si="15"/>
        <v>23926.369649739863</v>
      </c>
      <c r="L249" s="7">
        <f t="shared" si="16"/>
        <v>3.7585760116526097E-2</v>
      </c>
      <c r="M249" s="7">
        <f t="shared" si="13"/>
        <v>6.0219026133695195</v>
      </c>
    </row>
    <row r="250" spans="1:13" x14ac:dyDescent="0.25">
      <c r="A250">
        <v>124000</v>
      </c>
      <c r="B250">
        <v>10.831014562357799</v>
      </c>
      <c r="C250">
        <v>371.92402476998501</v>
      </c>
      <c r="D250">
        <v>371.64883122498702</v>
      </c>
      <c r="E250">
        <v>750.77700000000004</v>
      </c>
      <c r="F250">
        <v>79.235477187196196</v>
      </c>
      <c r="G250">
        <v>9.8714088177417292</v>
      </c>
      <c r="H250">
        <v>-20.416507051928502</v>
      </c>
      <c r="I250">
        <v>912.49466576252803</v>
      </c>
      <c r="J250" s="7">
        <f t="shared" si="14"/>
        <v>28.125</v>
      </c>
      <c r="K250">
        <f t="shared" si="15"/>
        <v>24022.139138289142</v>
      </c>
      <c r="L250" s="7">
        <f t="shared" si="16"/>
        <v>3.7985570748280829E-2</v>
      </c>
      <c r="M250" s="7">
        <f t="shared" si="13"/>
        <v>6.0859593380639909</v>
      </c>
    </row>
    <row r="251" spans="1:13" x14ac:dyDescent="0.25">
      <c r="A251">
        <v>124500</v>
      </c>
      <c r="B251">
        <v>10.8269732378887</v>
      </c>
      <c r="C251">
        <v>371.92402476998501</v>
      </c>
      <c r="D251">
        <v>371.64883122498702</v>
      </c>
      <c r="E251">
        <v>750.65200000000004</v>
      </c>
      <c r="F251">
        <v>78.33912508681</v>
      </c>
      <c r="G251">
        <v>11.190911393285299</v>
      </c>
      <c r="H251">
        <v>-21.305016330433102</v>
      </c>
      <c r="I251">
        <v>905.42673843024897</v>
      </c>
      <c r="J251" s="7">
        <f t="shared" si="14"/>
        <v>28.25</v>
      </c>
      <c r="K251">
        <f t="shared" si="15"/>
        <v>24117.810452067992</v>
      </c>
      <c r="L251" s="7">
        <f t="shared" si="16"/>
        <v>3.7541829936415839E-2</v>
      </c>
      <c r="M251" s="7">
        <f t="shared" si="13"/>
        <v>6.0148642226175006</v>
      </c>
    </row>
    <row r="252" spans="1:13" x14ac:dyDescent="0.25">
      <c r="A252">
        <v>125000</v>
      </c>
      <c r="B252">
        <v>10.819175293927699</v>
      </c>
      <c r="C252">
        <v>371.92402476998501</v>
      </c>
      <c r="D252">
        <v>371.64883122498702</v>
      </c>
      <c r="E252">
        <v>750.52700000000004</v>
      </c>
      <c r="F252">
        <v>76.921210243663396</v>
      </c>
      <c r="G252">
        <v>16.443549478918602</v>
      </c>
      <c r="H252">
        <v>-23.665130519763402</v>
      </c>
      <c r="I252">
        <v>891.36796531280197</v>
      </c>
      <c r="J252" s="7">
        <f t="shared" si="14"/>
        <v>28.375</v>
      </c>
      <c r="K252">
        <f t="shared" si="15"/>
        <v>24213.383591076421</v>
      </c>
      <c r="L252" s="7">
        <f t="shared" si="16"/>
        <v>3.6813027884351771E-2</v>
      </c>
      <c r="M252" s="7">
        <f t="shared" si="13"/>
        <v>5.8980972617166891</v>
      </c>
    </row>
    <row r="253" spans="1:13" x14ac:dyDescent="0.25">
      <c r="A253">
        <v>125500</v>
      </c>
      <c r="B253">
        <v>10.818907594332501</v>
      </c>
      <c r="C253">
        <v>371.92402476998501</v>
      </c>
      <c r="D253">
        <v>371.64883122498702</v>
      </c>
      <c r="E253">
        <v>750.40200000000004</v>
      </c>
      <c r="F253">
        <v>76.944603951769594</v>
      </c>
      <c r="G253">
        <v>15.7666192755431</v>
      </c>
      <c r="H253">
        <v>-24.266145667707001</v>
      </c>
      <c r="I253">
        <v>884.11173625149002</v>
      </c>
      <c r="J253" s="7">
        <f t="shared" si="14"/>
        <v>28.5</v>
      </c>
      <c r="K253">
        <f t="shared" si="15"/>
        <v>24308.858555314422</v>
      </c>
      <c r="L253" s="7">
        <f t="shared" si="16"/>
        <v>3.6369940375427658E-2</v>
      </c>
      <c r="M253" s="7">
        <f t="shared" si="13"/>
        <v>5.8271068169400166</v>
      </c>
    </row>
    <row r="254" spans="1:13" x14ac:dyDescent="0.25">
      <c r="A254">
        <v>126000</v>
      </c>
      <c r="B254">
        <v>10.811445966865399</v>
      </c>
      <c r="C254">
        <v>371.92402476998501</v>
      </c>
      <c r="D254">
        <v>371.64883122498702</v>
      </c>
      <c r="E254">
        <v>750.27700000000004</v>
      </c>
      <c r="F254">
        <v>75.396046134983095</v>
      </c>
      <c r="G254">
        <v>16.753196937295101</v>
      </c>
      <c r="H254">
        <v>-21.0161776390574</v>
      </c>
      <c r="I254">
        <v>870.23125273268704</v>
      </c>
      <c r="J254" s="7">
        <f t="shared" si="14"/>
        <v>28.625</v>
      </c>
      <c r="K254">
        <f t="shared" si="15"/>
        <v>24404.235344781999</v>
      </c>
      <c r="L254" s="7">
        <f t="shared" si="16"/>
        <v>3.5659025592816036E-2</v>
      </c>
      <c r="M254" s="7">
        <f t="shared" si="13"/>
        <v>5.7132057125318711</v>
      </c>
    </row>
    <row r="255" spans="1:13" x14ac:dyDescent="0.25">
      <c r="A255">
        <v>126500</v>
      </c>
      <c r="B255">
        <v>10.8117681920052</v>
      </c>
      <c r="C255">
        <v>371.92402476998501</v>
      </c>
      <c r="D255">
        <v>371.64883122498702</v>
      </c>
      <c r="E255">
        <v>750.15200000000004</v>
      </c>
      <c r="F255">
        <v>76.175426418793606</v>
      </c>
      <c r="G255">
        <v>15.6159201679299</v>
      </c>
      <c r="H255">
        <v>-20.963262918646301</v>
      </c>
      <c r="I255">
        <v>872.76778754598797</v>
      </c>
      <c r="J255" s="7">
        <f t="shared" si="14"/>
        <v>28.75</v>
      </c>
      <c r="K255">
        <f t="shared" si="15"/>
        <v>24499.513959479151</v>
      </c>
      <c r="L255" s="7">
        <f t="shared" si="16"/>
        <v>3.5623881722286324E-2</v>
      </c>
      <c r="M255" s="7">
        <f t="shared" si="13"/>
        <v>5.7075750437591584</v>
      </c>
    </row>
    <row r="256" spans="1:13" x14ac:dyDescent="0.25">
      <c r="A256">
        <v>127000</v>
      </c>
      <c r="B256">
        <v>10.822404431200599</v>
      </c>
      <c r="C256">
        <v>371.92402476998501</v>
      </c>
      <c r="D256">
        <v>371.64883122498702</v>
      </c>
      <c r="E256">
        <v>750.02700000000004</v>
      </c>
      <c r="F256">
        <v>74.6528607971985</v>
      </c>
      <c r="G256">
        <v>13.812890820419399</v>
      </c>
      <c r="H256">
        <v>-18.5147513716405</v>
      </c>
      <c r="I256">
        <v>854.76628249493001</v>
      </c>
      <c r="J256" s="7">
        <f t="shared" si="14"/>
        <v>28.875</v>
      </c>
      <c r="K256">
        <f t="shared" si="15"/>
        <v>24594.694399405882</v>
      </c>
      <c r="L256" s="7">
        <f t="shared" si="16"/>
        <v>3.4754092432048189E-2</v>
      </c>
      <c r="M256" s="7">
        <f t="shared" si="13"/>
        <v>5.5682194371749825</v>
      </c>
    </row>
    <row r="257" spans="1:13" x14ac:dyDescent="0.25">
      <c r="A257">
        <v>127500</v>
      </c>
      <c r="B257">
        <v>10.833880966623999</v>
      </c>
      <c r="C257">
        <v>371.92402476998501</v>
      </c>
      <c r="D257">
        <v>371.64883122498702</v>
      </c>
      <c r="E257">
        <v>749.90200000000004</v>
      </c>
      <c r="F257">
        <v>73.617649207263895</v>
      </c>
      <c r="G257">
        <v>12.2269657417089</v>
      </c>
      <c r="H257">
        <v>-12.393459508194301</v>
      </c>
      <c r="I257">
        <v>850.21864295736805</v>
      </c>
      <c r="J257" s="7">
        <f t="shared" si="14"/>
        <v>29</v>
      </c>
      <c r="K257">
        <f t="shared" si="15"/>
        <v>24689.776664562185</v>
      </c>
      <c r="L257" s="7">
        <f t="shared" si="16"/>
        <v>3.4436060500203182E-2</v>
      </c>
      <c r="M257" s="7">
        <f t="shared" si="13"/>
        <v>5.517265104587989</v>
      </c>
    </row>
    <row r="258" spans="1:13" x14ac:dyDescent="0.25">
      <c r="A258">
        <v>128000</v>
      </c>
      <c r="B258">
        <v>10.840096725932501</v>
      </c>
      <c r="C258">
        <v>371.92402476998501</v>
      </c>
      <c r="D258">
        <v>371.64883122498702</v>
      </c>
      <c r="E258">
        <v>749.77700000000004</v>
      </c>
      <c r="F258">
        <v>74.507907801157998</v>
      </c>
      <c r="G258">
        <v>9.6851273145301899</v>
      </c>
      <c r="H258">
        <v>-18.1985578532042</v>
      </c>
      <c r="I258">
        <v>849.70088468928395</v>
      </c>
      <c r="J258" s="7">
        <f t="shared" si="14"/>
        <v>29.125</v>
      </c>
      <c r="K258">
        <f t="shared" si="15"/>
        <v>24784.760754948064</v>
      </c>
      <c r="L258" s="7">
        <f t="shared" si="16"/>
        <v>3.4283198982247527E-2</v>
      </c>
      <c r="M258" s="7">
        <f t="shared" si="13"/>
        <v>5.4927739895591339</v>
      </c>
    </row>
    <row r="259" spans="1:13" x14ac:dyDescent="0.25">
      <c r="A259">
        <v>128500</v>
      </c>
      <c r="B259">
        <v>10.8505780999979</v>
      </c>
      <c r="C259">
        <v>371.92402476998501</v>
      </c>
      <c r="D259">
        <v>371.64883122498702</v>
      </c>
      <c r="E259">
        <v>749.65200000000004</v>
      </c>
      <c r="F259">
        <v>74.348725219395206</v>
      </c>
      <c r="G259">
        <v>12.2350683812094</v>
      </c>
      <c r="H259">
        <v>-19.0314195313399</v>
      </c>
      <c r="I259">
        <v>854.73685493249002</v>
      </c>
      <c r="J259" s="7">
        <f t="shared" si="14"/>
        <v>29.25</v>
      </c>
      <c r="K259">
        <f t="shared" si="15"/>
        <v>24879.646670563518</v>
      </c>
      <c r="L259" s="7">
        <f t="shared" si="16"/>
        <v>3.4354863083476836E-2</v>
      </c>
      <c r="M259" s="7">
        <f t="shared" si="13"/>
        <v>5.5042558443131586</v>
      </c>
    </row>
    <row r="260" spans="1:13" x14ac:dyDescent="0.25">
      <c r="A260">
        <v>129000</v>
      </c>
      <c r="B260">
        <v>10.859561505763001</v>
      </c>
      <c r="C260">
        <v>371.92402476998501</v>
      </c>
      <c r="D260">
        <v>371.64883122498702</v>
      </c>
      <c r="E260">
        <v>749.52700000000004</v>
      </c>
      <c r="F260">
        <v>74.285575303215495</v>
      </c>
      <c r="G260">
        <v>9.5533784302349893</v>
      </c>
      <c r="H260">
        <v>-19.552162618516601</v>
      </c>
      <c r="I260">
        <v>851.798829028451</v>
      </c>
      <c r="J260" s="7">
        <f t="shared" si="14"/>
        <v>29.375</v>
      </c>
      <c r="K260">
        <f t="shared" si="15"/>
        <v>24974.434411408547</v>
      </c>
      <c r="L260" s="7">
        <f t="shared" si="16"/>
        <v>3.4106831610142156E-2</v>
      </c>
      <c r="M260" s="7">
        <f t="shared" si="13"/>
        <v>5.464516821533218</v>
      </c>
    </row>
    <row r="261" spans="1:13" x14ac:dyDescent="0.25">
      <c r="A261">
        <v>129500</v>
      </c>
      <c r="B261">
        <v>10.867535936958999</v>
      </c>
      <c r="C261">
        <v>371.92402476998501</v>
      </c>
      <c r="D261">
        <v>371.64883122498702</v>
      </c>
      <c r="E261">
        <v>749.40200000000004</v>
      </c>
      <c r="F261">
        <v>76.482975317613594</v>
      </c>
      <c r="G261">
        <v>7.5688839700091997</v>
      </c>
      <c r="H261">
        <v>-19.811317665469801</v>
      </c>
      <c r="I261">
        <v>868.51508523613097</v>
      </c>
      <c r="J261" s="7">
        <f t="shared" si="14"/>
        <v>29.5</v>
      </c>
      <c r="K261">
        <f t="shared" si="15"/>
        <v>25069.123977483152</v>
      </c>
      <c r="L261" s="7">
        <f t="shared" si="16"/>
        <v>3.4644811921478509E-2</v>
      </c>
      <c r="M261" s="7">
        <f t="shared" si="13"/>
        <v>5.5507107692605988</v>
      </c>
    </row>
    <row r="262" spans="1:13" x14ac:dyDescent="0.25">
      <c r="A262">
        <v>130000</v>
      </c>
      <c r="B262">
        <v>10.8780423381262</v>
      </c>
      <c r="C262">
        <v>371.92402476998501</v>
      </c>
      <c r="D262">
        <v>371.64883122498702</v>
      </c>
      <c r="E262">
        <v>749.27700000000004</v>
      </c>
      <c r="F262">
        <v>77.994791227049504</v>
      </c>
      <c r="G262">
        <v>8.1329963524124906</v>
      </c>
      <c r="H262">
        <v>-17.881296982524901</v>
      </c>
      <c r="I262">
        <v>882.78438972518097</v>
      </c>
      <c r="J262" s="7">
        <f t="shared" si="14"/>
        <v>29.625</v>
      </c>
      <c r="K262">
        <f t="shared" si="15"/>
        <v>25163.715368787332</v>
      </c>
      <c r="L262" s="7">
        <f t="shared" si="16"/>
        <v>3.5081639447415325E-2</v>
      </c>
      <c r="M262" s="7">
        <f t="shared" si="13"/>
        <v>5.6206982541983868</v>
      </c>
    </row>
    <row r="263" spans="1:13" x14ac:dyDescent="0.25">
      <c r="A263">
        <v>130500</v>
      </c>
      <c r="B263">
        <v>10.8955990533735</v>
      </c>
      <c r="C263">
        <v>371.92402476998501</v>
      </c>
      <c r="D263">
        <v>371.64883122498702</v>
      </c>
      <c r="E263">
        <v>749.15200000000004</v>
      </c>
      <c r="F263">
        <v>79.304252464228</v>
      </c>
      <c r="G263">
        <v>6.9860446134028997</v>
      </c>
      <c r="H263">
        <v>-16.370935119268701</v>
      </c>
      <c r="I263">
        <v>894.70546421040297</v>
      </c>
      <c r="J263" s="7">
        <f t="shared" si="14"/>
        <v>29.75</v>
      </c>
      <c r="K263">
        <f t="shared" si="15"/>
        <v>25258.208585321088</v>
      </c>
      <c r="L263" s="7">
        <f t="shared" si="16"/>
        <v>3.5422364226193173E-2</v>
      </c>
      <c r="M263" s="7">
        <f t="shared" si="13"/>
        <v>5.6752883816668982</v>
      </c>
    </row>
    <row r="264" spans="1:13" x14ac:dyDescent="0.25">
      <c r="A264">
        <v>131000</v>
      </c>
      <c r="B264">
        <v>10.9182120543769</v>
      </c>
      <c r="C264">
        <v>371.92402476998501</v>
      </c>
      <c r="D264">
        <v>371.64883122498702</v>
      </c>
      <c r="E264">
        <v>749.02700000000004</v>
      </c>
      <c r="F264">
        <v>80.494505159261806</v>
      </c>
      <c r="G264">
        <v>7.0345984428795401</v>
      </c>
      <c r="H264">
        <v>-15.082340989704401</v>
      </c>
      <c r="I264">
        <v>903.51675601634804</v>
      </c>
      <c r="J264" s="7">
        <f t="shared" si="14"/>
        <v>29.875</v>
      </c>
      <c r="K264">
        <f t="shared" si="15"/>
        <v>25352.60362708442</v>
      </c>
      <c r="L264" s="7">
        <f t="shared" si="16"/>
        <v>3.5638026346576604E-2</v>
      </c>
      <c r="M264" s="7">
        <f t="shared" si="13"/>
        <v>5.7098412623939474</v>
      </c>
    </row>
    <row r="265" spans="1:13" x14ac:dyDescent="0.25">
      <c r="A265">
        <v>131500</v>
      </c>
      <c r="B265">
        <v>10.9373024407007</v>
      </c>
      <c r="C265">
        <v>371.92402476998501</v>
      </c>
      <c r="D265">
        <v>371.64883122498702</v>
      </c>
      <c r="E265">
        <v>748.90200000000004</v>
      </c>
      <c r="F265">
        <v>81.8493632581892</v>
      </c>
      <c r="G265">
        <v>7.9541697515192897</v>
      </c>
      <c r="H265">
        <v>-13.3624384539179</v>
      </c>
      <c r="I265">
        <v>908.57400008862896</v>
      </c>
      <c r="J265" s="7">
        <f t="shared" si="14"/>
        <v>30</v>
      </c>
      <c r="K265">
        <f t="shared" si="15"/>
        <v>25446.900494077323</v>
      </c>
      <c r="L265" s="7">
        <f t="shared" si="16"/>
        <v>3.5704702044168264E-2</v>
      </c>
      <c r="M265" s="7">
        <f t="shared" si="13"/>
        <v>5.7205238867796364</v>
      </c>
    </row>
    <row r="266" spans="1:13" x14ac:dyDescent="0.25">
      <c r="A266">
        <v>132000</v>
      </c>
      <c r="B266">
        <v>10.9558710183909</v>
      </c>
      <c r="C266">
        <v>371.92402476998501</v>
      </c>
      <c r="D266">
        <v>371.64883122498702</v>
      </c>
      <c r="E266">
        <v>748.77700000000004</v>
      </c>
      <c r="F266">
        <v>80.562819781725807</v>
      </c>
      <c r="G266">
        <v>1.89497416712616</v>
      </c>
      <c r="H266">
        <v>-18.375568095895101</v>
      </c>
      <c r="I266">
        <v>893.05789102457504</v>
      </c>
      <c r="J266" s="7">
        <f t="shared" si="14"/>
        <v>30.125</v>
      </c>
      <c r="K266">
        <f t="shared" si="15"/>
        <v>25541.099186299805</v>
      </c>
      <c r="L266" s="7">
        <f t="shared" si="16"/>
        <v>3.4965522999245449E-2</v>
      </c>
      <c r="M266" s="7">
        <f t="shared" si="13"/>
        <v>5.6020943483435754</v>
      </c>
    </row>
    <row r="267" spans="1:13" x14ac:dyDescent="0.25">
      <c r="A267">
        <v>132500</v>
      </c>
      <c r="B267">
        <v>10.9726714277328</v>
      </c>
      <c r="C267">
        <v>371.92402476998501</v>
      </c>
      <c r="D267">
        <v>371.64883122498702</v>
      </c>
      <c r="E267">
        <v>748.65200000000004</v>
      </c>
      <c r="F267">
        <v>79.917883312466998</v>
      </c>
      <c r="G267">
        <v>2.38984763656789</v>
      </c>
      <c r="H267">
        <v>-18.087689482630001</v>
      </c>
      <c r="I267">
        <v>886.99072188662296</v>
      </c>
      <c r="J267" s="7">
        <f t="shared" si="14"/>
        <v>30.25</v>
      </c>
      <c r="K267">
        <f t="shared" si="15"/>
        <v>25635.199703751863</v>
      </c>
      <c r="L267" s="7">
        <f t="shared" si="16"/>
        <v>3.4600499786892891E-2</v>
      </c>
      <c r="M267" s="7">
        <f t="shared" si="13"/>
        <v>5.5436111826555168</v>
      </c>
    </row>
    <row r="268" spans="1:13" x14ac:dyDescent="0.25">
      <c r="A268">
        <v>133000</v>
      </c>
      <c r="B268">
        <v>10.992704041911599</v>
      </c>
      <c r="C268">
        <v>371.92402476998501</v>
      </c>
      <c r="D268">
        <v>371.64883122498702</v>
      </c>
      <c r="E268">
        <v>748.52700000000004</v>
      </c>
      <c r="F268">
        <v>81.197722849557493</v>
      </c>
      <c r="G268">
        <v>3.7054147239701498</v>
      </c>
      <c r="H268">
        <v>-18.794364031511599</v>
      </c>
      <c r="I268">
        <v>895.71682018355398</v>
      </c>
      <c r="J268" s="7">
        <f t="shared" si="14"/>
        <v>30.375</v>
      </c>
      <c r="K268">
        <f t="shared" si="15"/>
        <v>25729.202046433493</v>
      </c>
      <c r="L268" s="7">
        <f t="shared" si="16"/>
        <v>3.481323744774726E-2</v>
      </c>
      <c r="M268" s="7">
        <f t="shared" si="13"/>
        <v>5.5776955133139721</v>
      </c>
    </row>
    <row r="269" spans="1:13" x14ac:dyDescent="0.25">
      <c r="A269">
        <v>133500</v>
      </c>
      <c r="B269">
        <v>11.012466530736299</v>
      </c>
      <c r="C269">
        <v>371.92402476998501</v>
      </c>
      <c r="D269">
        <v>371.64883122498702</v>
      </c>
      <c r="E269">
        <v>748.40200000000004</v>
      </c>
      <c r="F269">
        <v>82.039026703396203</v>
      </c>
      <c r="G269">
        <v>1.13863254194514</v>
      </c>
      <c r="H269">
        <v>-18.115510736345399</v>
      </c>
      <c r="I269">
        <v>904.10720130735501</v>
      </c>
      <c r="J269" s="7">
        <f t="shared" si="14"/>
        <v>30.5</v>
      </c>
      <c r="K269">
        <f t="shared" si="15"/>
        <v>25823.106214344702</v>
      </c>
      <c r="L269" s="7">
        <f t="shared" si="16"/>
        <v>3.5011558787808594E-2</v>
      </c>
      <c r="M269" s="7">
        <f t="shared" si="13"/>
        <v>5.609470094759172</v>
      </c>
    </row>
    <row r="270" spans="1:13" x14ac:dyDescent="0.25">
      <c r="A270">
        <v>134000</v>
      </c>
      <c r="B270">
        <v>11.026502170720599</v>
      </c>
      <c r="C270">
        <v>371.92402476998501</v>
      </c>
      <c r="D270">
        <v>371.64883122498702</v>
      </c>
      <c r="E270">
        <v>748.27700000000004</v>
      </c>
      <c r="F270">
        <v>84.456949405594997</v>
      </c>
      <c r="G270">
        <v>2.2477901404704399</v>
      </c>
      <c r="H270">
        <v>-17.339846623543298</v>
      </c>
      <c r="I270">
        <v>925.01113883670803</v>
      </c>
      <c r="J270" s="7">
        <f t="shared" si="14"/>
        <v>30.625</v>
      </c>
      <c r="K270">
        <f t="shared" si="15"/>
        <v>25916.912207485486</v>
      </c>
      <c r="L270" s="7">
        <f t="shared" si="16"/>
        <v>3.5691409973196593E-2</v>
      </c>
      <c r="M270" s="7">
        <f t="shared" si="13"/>
        <v>5.7183942622443533</v>
      </c>
    </row>
    <row r="271" spans="1:13" x14ac:dyDescent="0.25">
      <c r="A271">
        <v>134500</v>
      </c>
      <c r="B271">
        <v>11.0318723182939</v>
      </c>
      <c r="C271">
        <v>371.92402476998501</v>
      </c>
      <c r="D271">
        <v>371.64883122498702</v>
      </c>
      <c r="E271">
        <v>748.15200000000004</v>
      </c>
      <c r="F271">
        <v>85.954394673481502</v>
      </c>
      <c r="G271">
        <v>-5.5927442923062403</v>
      </c>
      <c r="H271">
        <v>-18.190879505525199</v>
      </c>
      <c r="I271">
        <v>939.88178133317297</v>
      </c>
      <c r="J271" s="7">
        <f t="shared" si="14"/>
        <v>30.75</v>
      </c>
      <c r="K271">
        <f t="shared" si="15"/>
        <v>26010.620025855842</v>
      </c>
      <c r="L271" s="7">
        <f t="shared" si="16"/>
        <v>3.6134539676443082E-2</v>
      </c>
      <c r="M271" s="7">
        <f t="shared" si="13"/>
        <v>5.7893914672967099</v>
      </c>
    </row>
    <row r="272" spans="1:13" x14ac:dyDescent="0.25">
      <c r="A272">
        <v>135000</v>
      </c>
      <c r="B272">
        <v>11.033580297236</v>
      </c>
      <c r="C272">
        <v>371.92402476998501</v>
      </c>
      <c r="D272">
        <v>371.64883122498702</v>
      </c>
      <c r="E272">
        <v>748.02700000000004</v>
      </c>
      <c r="F272">
        <v>88.017350577896593</v>
      </c>
      <c r="G272">
        <v>-4.0323179444660999</v>
      </c>
      <c r="H272">
        <v>-20.635791840988698</v>
      </c>
      <c r="I272">
        <v>959.17529287268997</v>
      </c>
      <c r="J272" s="7">
        <f t="shared" si="14"/>
        <v>30.875</v>
      </c>
      <c r="K272">
        <f t="shared" si="15"/>
        <v>26104.229669455777</v>
      </c>
      <c r="L272" s="7">
        <f t="shared" si="16"/>
        <v>3.6744056615277507E-2</v>
      </c>
      <c r="M272" s="7">
        <f t="shared" si="13"/>
        <v>5.8870468462349201</v>
      </c>
    </row>
    <row r="273" spans="1:13" x14ac:dyDescent="0.25">
      <c r="A273">
        <v>135500</v>
      </c>
      <c r="B273">
        <v>11.0326630527929</v>
      </c>
      <c r="C273">
        <v>371.92402476998501</v>
      </c>
      <c r="D273">
        <v>371.64883122498702</v>
      </c>
      <c r="E273">
        <v>747.90200000000004</v>
      </c>
      <c r="F273">
        <v>89.164340076058096</v>
      </c>
      <c r="G273">
        <v>-6.1032185626065996</v>
      </c>
      <c r="H273">
        <v>-21.504642111349401</v>
      </c>
      <c r="I273">
        <v>973.23821922506704</v>
      </c>
      <c r="J273" s="7">
        <f t="shared" si="14"/>
        <v>31</v>
      </c>
      <c r="K273">
        <f t="shared" si="15"/>
        <v>26197.741138285284</v>
      </c>
      <c r="L273" s="7">
        <f t="shared" si="16"/>
        <v>3.7149699819072575E-2</v>
      </c>
      <c r="M273" s="7">
        <f t="shared" si="13"/>
        <v>5.9520380519856069</v>
      </c>
    </row>
    <row r="274" spans="1:13" x14ac:dyDescent="0.25">
      <c r="A274">
        <v>136000</v>
      </c>
      <c r="B274">
        <v>11.029060128975599</v>
      </c>
      <c r="C274">
        <v>371.92402476998501</v>
      </c>
      <c r="D274">
        <v>371.64883122498702</v>
      </c>
      <c r="E274">
        <v>747.77700000000004</v>
      </c>
      <c r="F274">
        <v>92.762002958981</v>
      </c>
      <c r="G274">
        <v>1.31349237780231</v>
      </c>
      <c r="H274">
        <v>-27.805190991444899</v>
      </c>
      <c r="I274">
        <v>999.58417233051398</v>
      </c>
      <c r="J274" s="7">
        <f t="shared" si="14"/>
        <v>31.125</v>
      </c>
      <c r="K274">
        <f t="shared" si="15"/>
        <v>26291.15443234437</v>
      </c>
      <c r="L274" s="7">
        <f t="shared" si="16"/>
        <v>3.8019790074367669E-2</v>
      </c>
      <c r="M274" s="7">
        <f t="shared" si="13"/>
        <v>6.0914418784875775</v>
      </c>
    </row>
    <row r="275" spans="1:13" x14ac:dyDescent="0.25">
      <c r="A275">
        <v>136500</v>
      </c>
      <c r="B275">
        <v>11.0222879273326</v>
      </c>
      <c r="C275">
        <v>371.92402476998501</v>
      </c>
      <c r="D275">
        <v>371.64883122498702</v>
      </c>
      <c r="E275">
        <v>747.65200000000004</v>
      </c>
      <c r="F275">
        <v>93.696676660609796</v>
      </c>
      <c r="G275">
        <v>0.89134274516062795</v>
      </c>
      <c r="H275">
        <v>-26.618044267227202</v>
      </c>
      <c r="I275">
        <v>1017.82361474941</v>
      </c>
      <c r="J275" s="7">
        <f t="shared" si="14"/>
        <v>31.25</v>
      </c>
      <c r="K275">
        <f t="shared" si="15"/>
        <v>26384.469551633028</v>
      </c>
      <c r="L275" s="7">
        <f t="shared" si="16"/>
        <v>3.857661844433076E-2</v>
      </c>
      <c r="M275" s="7">
        <f t="shared" si="13"/>
        <v>6.1806556181028807</v>
      </c>
    </row>
    <row r="276" spans="1:13" x14ac:dyDescent="0.25">
      <c r="A276">
        <v>137000</v>
      </c>
      <c r="B276">
        <v>11.0198141775914</v>
      </c>
      <c r="C276">
        <v>371.92402476998501</v>
      </c>
      <c r="D276">
        <v>371.64883122498702</v>
      </c>
      <c r="E276">
        <v>747.52700000000004</v>
      </c>
      <c r="F276">
        <v>94.943663316064701</v>
      </c>
      <c r="G276">
        <v>1.0143730197277701</v>
      </c>
      <c r="H276">
        <v>-22.0837634939863</v>
      </c>
      <c r="I276">
        <v>1031.0413918982099</v>
      </c>
      <c r="J276" s="7">
        <f t="shared" si="14"/>
        <v>31.375</v>
      </c>
      <c r="K276">
        <f t="shared" si="15"/>
        <v>26477.686496151262</v>
      </c>
      <c r="L276" s="7">
        <f t="shared" si="16"/>
        <v>3.8940010565049928E-2</v>
      </c>
      <c r="M276" s="7">
        <f t="shared" si="13"/>
        <v>6.2388774541027994</v>
      </c>
    </row>
    <row r="277" spans="1:13" x14ac:dyDescent="0.25">
      <c r="A277">
        <v>137500</v>
      </c>
      <c r="B277">
        <v>11.026443379234699</v>
      </c>
      <c r="C277">
        <v>371.92402476998501</v>
      </c>
      <c r="D277">
        <v>371.64883122498702</v>
      </c>
      <c r="E277">
        <v>747.40200000000004</v>
      </c>
      <c r="F277">
        <v>96.449364246347201</v>
      </c>
      <c r="G277">
        <v>-1.3181000483237399</v>
      </c>
      <c r="H277">
        <v>-18.054573516504199</v>
      </c>
      <c r="I277">
        <v>1044.0752980618399</v>
      </c>
      <c r="J277" s="7">
        <f t="shared" si="14"/>
        <v>31.5</v>
      </c>
      <c r="K277">
        <f t="shared" si="15"/>
        <v>26570.805265899071</v>
      </c>
      <c r="L277" s="7">
        <f t="shared" si="16"/>
        <v>3.9294078128742471E-2</v>
      </c>
      <c r="M277" s="7">
        <f t="shared" si="13"/>
        <v>6.2956053313759801</v>
      </c>
    </row>
    <row r="278" spans="1:13" x14ac:dyDescent="0.25">
      <c r="A278">
        <v>138000</v>
      </c>
      <c r="B278">
        <v>11.031416130075399</v>
      </c>
      <c r="C278">
        <v>371.92402476998501</v>
      </c>
      <c r="D278">
        <v>371.64883122498702</v>
      </c>
      <c r="E278">
        <v>747.27700000000004</v>
      </c>
      <c r="F278">
        <v>99.674874521545902</v>
      </c>
      <c r="G278">
        <v>-0.357122590748503</v>
      </c>
      <c r="H278">
        <v>-20.041817952876201</v>
      </c>
      <c r="I278">
        <v>1069.17026835667</v>
      </c>
      <c r="J278" s="7">
        <f t="shared" si="14"/>
        <v>31.625</v>
      </c>
      <c r="K278">
        <f t="shared" si="15"/>
        <v>26663.825860876459</v>
      </c>
      <c r="L278" s="7">
        <f t="shared" si="16"/>
        <v>4.0098156728718061E-2</v>
      </c>
      <c r="M278" s="7">
        <f t="shared" si="13"/>
        <v>6.4244329247926286</v>
      </c>
    </row>
    <row r="279" spans="1:13" x14ac:dyDescent="0.25">
      <c r="A279">
        <v>138500</v>
      </c>
      <c r="B279">
        <v>11.031177374039601</v>
      </c>
      <c r="C279">
        <v>371.92402476998501</v>
      </c>
      <c r="D279">
        <v>371.64883122498702</v>
      </c>
      <c r="E279">
        <v>747.15200000000004</v>
      </c>
      <c r="F279">
        <v>100.28156395906601</v>
      </c>
      <c r="G279">
        <v>1.1893230097168701</v>
      </c>
      <c r="H279">
        <v>-17.9697584784785</v>
      </c>
      <c r="I279">
        <v>1077.4554048974601</v>
      </c>
      <c r="J279" s="7">
        <f t="shared" si="14"/>
        <v>31.75</v>
      </c>
      <c r="K279">
        <f t="shared" si="15"/>
        <v>26756.748281083419</v>
      </c>
      <c r="L279" s="7">
        <f t="shared" si="16"/>
        <v>4.0268548090322445E-2</v>
      </c>
      <c r="M279" s="7">
        <f t="shared" si="13"/>
        <v>6.4517326303875109</v>
      </c>
    </row>
    <row r="280" spans="1:13" x14ac:dyDescent="0.25">
      <c r="A280">
        <v>139000</v>
      </c>
      <c r="B280">
        <v>11.0315456137595</v>
      </c>
      <c r="C280">
        <v>371.92402476998501</v>
      </c>
      <c r="D280">
        <v>371.64883122498702</v>
      </c>
      <c r="E280">
        <v>747.02700000000004</v>
      </c>
      <c r="F280">
        <v>101.720648665195</v>
      </c>
      <c r="G280">
        <v>-2.0606684571895202</v>
      </c>
      <c r="H280">
        <v>-19.4516650019083</v>
      </c>
      <c r="I280">
        <v>1088.0158143522699</v>
      </c>
      <c r="J280" s="7">
        <f t="shared" si="14"/>
        <v>31.875</v>
      </c>
      <c r="K280">
        <f t="shared" si="15"/>
        <v>26849.572526519954</v>
      </c>
      <c r="L280" s="7">
        <f t="shared" si="16"/>
        <v>4.0522649411926806E-2</v>
      </c>
      <c r="M280" s="7">
        <f t="shared" si="13"/>
        <v>6.4924441500663992</v>
      </c>
    </row>
    <row r="281" spans="1:13" x14ac:dyDescent="0.25">
      <c r="A281">
        <v>139500</v>
      </c>
      <c r="B281">
        <v>11.0310495995148</v>
      </c>
      <c r="C281">
        <v>371.92402476998501</v>
      </c>
      <c r="D281">
        <v>371.64883122498702</v>
      </c>
      <c r="E281">
        <v>746.90200000000004</v>
      </c>
      <c r="F281">
        <v>103.519483186133</v>
      </c>
      <c r="G281">
        <v>-8.5057432991481399</v>
      </c>
      <c r="H281">
        <v>-14.431157350728199</v>
      </c>
      <c r="I281">
        <v>1101.24435595967</v>
      </c>
      <c r="J281" s="7">
        <f t="shared" si="14"/>
        <v>32</v>
      </c>
      <c r="K281">
        <f t="shared" si="15"/>
        <v>26942.298597186065</v>
      </c>
      <c r="L281" s="7">
        <f t="shared" si="16"/>
        <v>4.0874179758169829E-2</v>
      </c>
      <c r="M281" s="7">
        <f t="shared" si="13"/>
        <v>6.5487655202916297</v>
      </c>
    </row>
    <row r="282" spans="1:13" x14ac:dyDescent="0.25">
      <c r="A282">
        <v>140000</v>
      </c>
      <c r="B282">
        <v>11.036157564959</v>
      </c>
      <c r="C282">
        <v>371.92402476998501</v>
      </c>
      <c r="D282">
        <v>371.64883122498702</v>
      </c>
      <c r="E282">
        <v>746.77700000000004</v>
      </c>
      <c r="F282">
        <v>101.909717170812</v>
      </c>
      <c r="G282">
        <v>-7.4076382019470799</v>
      </c>
      <c r="H282">
        <v>-15.5741141663968</v>
      </c>
      <c r="I282">
        <v>1094.28971753676</v>
      </c>
      <c r="J282" s="7">
        <f t="shared" si="14"/>
        <v>32.125</v>
      </c>
      <c r="K282">
        <f t="shared" si="15"/>
        <v>27034.926493081752</v>
      </c>
      <c r="L282" s="7">
        <f t="shared" si="16"/>
        <v>4.0476888953879318E-2</v>
      </c>
      <c r="M282" s="7">
        <f t="shared" ref="M282:M345" si="17">L282*160.21766208</f>
        <v>6.4851125164623209</v>
      </c>
    </row>
    <row r="283" spans="1:13" x14ac:dyDescent="0.25">
      <c r="A283">
        <v>140500</v>
      </c>
      <c r="B283">
        <v>11.049785116311</v>
      </c>
      <c r="C283">
        <v>371.92402476998501</v>
      </c>
      <c r="D283">
        <v>371.64883122498702</v>
      </c>
      <c r="E283">
        <v>746.65200000000004</v>
      </c>
      <c r="F283">
        <v>100.255536130891</v>
      </c>
      <c r="G283">
        <v>-8.5794751944501702</v>
      </c>
      <c r="H283">
        <v>-11.966500624619201</v>
      </c>
      <c r="I283">
        <v>1087.90398127804</v>
      </c>
      <c r="J283" s="7">
        <f t="shared" ref="J283:J346" si="18">-E283+$E$25</f>
        <v>32.25</v>
      </c>
      <c r="K283">
        <f t="shared" ref="K283:K346" si="19">PI()*(2*150*J283-J283^2)</f>
        <v>27127.456214207014</v>
      </c>
      <c r="L283" s="7">
        <f t="shared" ref="L283:L346" si="20">I283/K283</f>
        <v>4.0103427785030947E-2</v>
      </c>
      <c r="M283" s="7">
        <f t="shared" si="17"/>
        <v>6.4252774411117715</v>
      </c>
    </row>
    <row r="284" spans="1:13" x14ac:dyDescent="0.25">
      <c r="A284">
        <v>141000</v>
      </c>
      <c r="B284">
        <v>11.0765317541345</v>
      </c>
      <c r="C284">
        <v>371.92402476998501</v>
      </c>
      <c r="D284">
        <v>371.64883122498702</v>
      </c>
      <c r="E284">
        <v>746.52700000000004</v>
      </c>
      <c r="F284">
        <v>98.953878573001901</v>
      </c>
      <c r="G284">
        <v>-3.60179201530622</v>
      </c>
      <c r="H284">
        <v>-10.912332364014199</v>
      </c>
      <c r="I284">
        <v>1085.7188900383801</v>
      </c>
      <c r="J284" s="7">
        <f t="shared" si="18"/>
        <v>32.375</v>
      </c>
      <c r="K284">
        <f t="shared" si="19"/>
        <v>27219.887760561851</v>
      </c>
      <c r="L284" s="7">
        <f t="shared" si="20"/>
        <v>3.9886971599179345E-2</v>
      </c>
      <c r="M284" s="7">
        <f t="shared" si="17"/>
        <v>6.3905973370718732</v>
      </c>
    </row>
    <row r="285" spans="1:13" x14ac:dyDescent="0.25">
      <c r="A285">
        <v>141500</v>
      </c>
      <c r="B285">
        <v>11.1118159582588</v>
      </c>
      <c r="C285">
        <v>371.92402476998501</v>
      </c>
      <c r="D285">
        <v>371.64883122498702</v>
      </c>
      <c r="E285">
        <v>746.40200000000004</v>
      </c>
      <c r="F285">
        <v>95.649451555588399</v>
      </c>
      <c r="G285">
        <v>-4.7092513067894998E-2</v>
      </c>
      <c r="H285">
        <v>-6.2380445280066299</v>
      </c>
      <c r="I285">
        <v>1065.6265941936799</v>
      </c>
      <c r="J285" s="7">
        <f t="shared" si="18"/>
        <v>32.5</v>
      </c>
      <c r="K285">
        <f t="shared" si="19"/>
        <v>27312.221132146264</v>
      </c>
      <c r="L285" s="7">
        <f t="shared" si="20"/>
        <v>3.9016475043820074E-2</v>
      </c>
      <c r="M285" s="7">
        <f t="shared" si="17"/>
        <v>6.2511284141235182</v>
      </c>
    </row>
    <row r="286" spans="1:13" x14ac:dyDescent="0.25">
      <c r="A286">
        <v>142000</v>
      </c>
      <c r="B286">
        <v>11.1437670939331</v>
      </c>
      <c r="C286">
        <v>371.92402476998501</v>
      </c>
      <c r="D286">
        <v>371.64883122498702</v>
      </c>
      <c r="E286">
        <v>746.27700000000004</v>
      </c>
      <c r="F286">
        <v>89.346406231549096</v>
      </c>
      <c r="G286">
        <v>9.1005050614987208</v>
      </c>
      <c r="H286">
        <v>-4.5679934124197397</v>
      </c>
      <c r="I286">
        <v>1024.74442299816</v>
      </c>
      <c r="J286" s="7">
        <f t="shared" si="18"/>
        <v>32.625</v>
      </c>
      <c r="K286">
        <f t="shared" si="19"/>
        <v>27404.456328960252</v>
      </c>
      <c r="L286" s="7">
        <f t="shared" si="20"/>
        <v>3.7393349851470657E-2</v>
      </c>
      <c r="M286" s="7">
        <f t="shared" si="17"/>
        <v>5.9910750905421439</v>
      </c>
    </row>
    <row r="287" spans="1:13" x14ac:dyDescent="0.25">
      <c r="A287">
        <v>142500</v>
      </c>
      <c r="B287">
        <v>11.1692673753912</v>
      </c>
      <c r="C287">
        <v>371.92402476998501</v>
      </c>
      <c r="D287">
        <v>371.64883122498702</v>
      </c>
      <c r="E287">
        <v>746.15200000000004</v>
      </c>
      <c r="F287">
        <v>86.642679814266899</v>
      </c>
      <c r="G287">
        <v>7.34212410480872</v>
      </c>
      <c r="H287">
        <v>-12.978504926984201</v>
      </c>
      <c r="I287">
        <v>1004.25147920148</v>
      </c>
      <c r="J287" s="7">
        <f t="shared" si="18"/>
        <v>32.75</v>
      </c>
      <c r="K287">
        <f t="shared" si="19"/>
        <v>27496.593351003816</v>
      </c>
      <c r="L287" s="7">
        <f t="shared" si="20"/>
        <v>3.6522759979094571E-2</v>
      </c>
      <c r="M287" s="7">
        <f t="shared" si="17"/>
        <v>5.8515912165595214</v>
      </c>
    </row>
    <row r="288" spans="1:13" x14ac:dyDescent="0.25">
      <c r="A288">
        <v>143000</v>
      </c>
      <c r="B288">
        <v>11.1914236015828</v>
      </c>
      <c r="C288">
        <v>371.92402476998501</v>
      </c>
      <c r="D288">
        <v>371.64883122498702</v>
      </c>
      <c r="E288">
        <v>746.02700000000004</v>
      </c>
      <c r="F288">
        <v>88.274118907379503</v>
      </c>
      <c r="G288">
        <v>1.78241213360677</v>
      </c>
      <c r="H288">
        <v>-9.8746272557645298</v>
      </c>
      <c r="I288">
        <v>1018.67343587163</v>
      </c>
      <c r="J288" s="7">
        <f t="shared" si="18"/>
        <v>32.875</v>
      </c>
      <c r="K288">
        <f t="shared" si="19"/>
        <v>27588.632198276955</v>
      </c>
      <c r="L288" s="7">
        <f t="shared" si="20"/>
        <v>3.6923665825493557E-2</v>
      </c>
      <c r="M288" s="7">
        <f t="shared" si="17"/>
        <v>5.9158234139837704</v>
      </c>
    </row>
    <row r="289" spans="1:13" x14ac:dyDescent="0.25">
      <c r="A289">
        <v>143500</v>
      </c>
      <c r="B289">
        <v>11.2135700807298</v>
      </c>
      <c r="C289">
        <v>371.92402476998501</v>
      </c>
      <c r="D289">
        <v>371.64883122498702</v>
      </c>
      <c r="E289">
        <v>745.90200000000004</v>
      </c>
      <c r="F289">
        <v>87.0047827657597</v>
      </c>
      <c r="G289">
        <v>-0.53981943466359905</v>
      </c>
      <c r="H289">
        <v>-11.9758380600849</v>
      </c>
      <c r="I289">
        <v>1004.45639408394</v>
      </c>
      <c r="J289" s="7">
        <f t="shared" si="18"/>
        <v>33</v>
      </c>
      <c r="K289">
        <f t="shared" si="19"/>
        <v>27680.572870779666</v>
      </c>
      <c r="L289" s="7">
        <f t="shared" si="20"/>
        <v>3.6287413514633951E-2</v>
      </c>
      <c r="M289" s="7">
        <f t="shared" si="17"/>
        <v>5.8138845562448473</v>
      </c>
    </row>
    <row r="290" spans="1:13" x14ac:dyDescent="0.25">
      <c r="A290">
        <v>144000</v>
      </c>
      <c r="B290">
        <v>11.231292997868399</v>
      </c>
      <c r="C290">
        <v>371.92402476998501</v>
      </c>
      <c r="D290">
        <v>371.64883122498702</v>
      </c>
      <c r="E290">
        <v>745.77700000000004</v>
      </c>
      <c r="F290">
        <v>87.292472947406097</v>
      </c>
      <c r="G290">
        <v>-0.59090476545495096</v>
      </c>
      <c r="H290">
        <v>-9.6110915033282094</v>
      </c>
      <c r="I290">
        <v>1009.12881009542</v>
      </c>
      <c r="J290" s="7">
        <f t="shared" si="18"/>
        <v>33.125</v>
      </c>
      <c r="K290">
        <f t="shared" si="19"/>
        <v>27772.415368511956</v>
      </c>
      <c r="L290" s="7">
        <f t="shared" si="20"/>
        <v>3.6335651642296789E-2</v>
      </c>
      <c r="M290" s="7">
        <f t="shared" si="17"/>
        <v>5.8216131562821039</v>
      </c>
    </row>
    <row r="291" spans="1:13" x14ac:dyDescent="0.25">
      <c r="A291">
        <v>144500</v>
      </c>
      <c r="B291">
        <v>11.2447464132745</v>
      </c>
      <c r="C291">
        <v>371.92402476998501</v>
      </c>
      <c r="D291">
        <v>371.64883122498702</v>
      </c>
      <c r="E291">
        <v>745.65200000000004</v>
      </c>
      <c r="F291">
        <v>86.703321263096498</v>
      </c>
      <c r="G291">
        <v>0.14107618168969799</v>
      </c>
      <c r="H291">
        <v>-6.01468740101474</v>
      </c>
      <c r="I291">
        <v>997.930160058909</v>
      </c>
      <c r="J291" s="7">
        <f t="shared" si="18"/>
        <v>33.25</v>
      </c>
      <c r="K291">
        <f t="shared" si="19"/>
        <v>27864.159691473822</v>
      </c>
      <c r="L291" s="7">
        <f t="shared" si="20"/>
        <v>3.5814112864285173E-2</v>
      </c>
      <c r="M291" s="7">
        <f t="shared" si="17"/>
        <v>5.7380534325850228</v>
      </c>
    </row>
    <row r="292" spans="1:13" x14ac:dyDescent="0.25">
      <c r="A292">
        <v>145000</v>
      </c>
      <c r="B292">
        <v>11.2617289402049</v>
      </c>
      <c r="C292">
        <v>371.92402476998501</v>
      </c>
      <c r="D292">
        <v>371.64883122498702</v>
      </c>
      <c r="E292">
        <v>745.52700000000004</v>
      </c>
      <c r="F292">
        <v>84.909675477806402</v>
      </c>
      <c r="G292">
        <v>1.70058773949722</v>
      </c>
      <c r="H292">
        <v>-7.3384190458685596</v>
      </c>
      <c r="I292">
        <v>982.13656193324198</v>
      </c>
      <c r="J292" s="7">
        <f t="shared" si="18"/>
        <v>33.375</v>
      </c>
      <c r="K292">
        <f t="shared" si="19"/>
        <v>27955.80583966526</v>
      </c>
      <c r="L292" s="7">
        <f t="shared" si="20"/>
        <v>3.5131756443226247E-2</v>
      </c>
      <c r="M292" s="7">
        <f t="shared" si="17"/>
        <v>5.6287278820976852</v>
      </c>
    </row>
    <row r="293" spans="1:13" x14ac:dyDescent="0.25">
      <c r="A293">
        <v>145500</v>
      </c>
      <c r="B293">
        <v>11.2752441811867</v>
      </c>
      <c r="C293">
        <v>371.92402476998501</v>
      </c>
      <c r="D293">
        <v>371.64883122498702</v>
      </c>
      <c r="E293">
        <v>745.40200000000004</v>
      </c>
      <c r="F293">
        <v>83.883217443715097</v>
      </c>
      <c r="G293">
        <v>3.8078359014518202</v>
      </c>
      <c r="H293">
        <v>-11.2303450474316</v>
      </c>
      <c r="I293">
        <v>966.38454818783998</v>
      </c>
      <c r="J293" s="7">
        <f t="shared" si="18"/>
        <v>33.5</v>
      </c>
      <c r="K293">
        <f t="shared" si="19"/>
        <v>28047.353813086276</v>
      </c>
      <c r="L293" s="7">
        <f t="shared" si="20"/>
        <v>3.445546252341803E-2</v>
      </c>
      <c r="M293" s="7">
        <f t="shared" si="17"/>
        <v>5.5203736513870938</v>
      </c>
    </row>
    <row r="294" spans="1:13" x14ac:dyDescent="0.25">
      <c r="A294">
        <v>146000</v>
      </c>
      <c r="B294">
        <v>11.2801214495527</v>
      </c>
      <c r="C294">
        <v>371.92402476998501</v>
      </c>
      <c r="D294">
        <v>371.64883122498702</v>
      </c>
      <c r="E294">
        <v>745.27700000000004</v>
      </c>
      <c r="F294">
        <v>82.127868501420494</v>
      </c>
      <c r="G294">
        <v>4.5242653352460298</v>
      </c>
      <c r="H294">
        <v>-10.3602208666774</v>
      </c>
      <c r="I294">
        <v>942.920168527383</v>
      </c>
      <c r="J294" s="7">
        <f t="shared" si="18"/>
        <v>33.625</v>
      </c>
      <c r="K294">
        <f t="shared" si="19"/>
        <v>28138.803611736865</v>
      </c>
      <c r="L294" s="7">
        <f t="shared" si="20"/>
        <v>3.3509604087576958E-2</v>
      </c>
      <c r="M294" s="7">
        <f t="shared" si="17"/>
        <v>5.3688304241379914</v>
      </c>
    </row>
    <row r="295" spans="1:13" x14ac:dyDescent="0.25">
      <c r="A295">
        <v>146500</v>
      </c>
      <c r="B295">
        <v>11.284264719739999</v>
      </c>
      <c r="C295">
        <v>371.92402476998501</v>
      </c>
      <c r="D295">
        <v>371.64883122498702</v>
      </c>
      <c r="E295">
        <v>745.15200000000004</v>
      </c>
      <c r="F295">
        <v>80.869269907758294</v>
      </c>
      <c r="G295">
        <v>8.95446914294374</v>
      </c>
      <c r="H295">
        <v>-5.34297678123363</v>
      </c>
      <c r="I295">
        <v>930.06725563753696</v>
      </c>
      <c r="J295" s="7">
        <f t="shared" si="18"/>
        <v>33.75</v>
      </c>
      <c r="K295">
        <f t="shared" si="19"/>
        <v>28230.155235617032</v>
      </c>
      <c r="L295" s="7">
        <f t="shared" si="20"/>
        <v>3.294587818858688E-2</v>
      </c>
      <c r="M295" s="7">
        <f t="shared" si="17"/>
        <v>5.2785115785478549</v>
      </c>
    </row>
    <row r="296" spans="1:13" x14ac:dyDescent="0.25">
      <c r="A296">
        <v>147000</v>
      </c>
      <c r="B296">
        <v>11.2861625208378</v>
      </c>
      <c r="C296">
        <v>371.92402476998501</v>
      </c>
      <c r="D296">
        <v>371.64883122498702</v>
      </c>
      <c r="E296">
        <v>745.02700000000004</v>
      </c>
      <c r="F296">
        <v>78.527274589954999</v>
      </c>
      <c r="G296">
        <v>11.950477619713499</v>
      </c>
      <c r="H296">
        <v>-5.0489654006560496</v>
      </c>
      <c r="I296">
        <v>910.02408609874306</v>
      </c>
      <c r="J296" s="7">
        <f t="shared" si="18"/>
        <v>33.875</v>
      </c>
      <c r="K296">
        <f t="shared" si="19"/>
        <v>28321.408684726772</v>
      </c>
      <c r="L296" s="7">
        <f t="shared" si="20"/>
        <v>3.2132020558338352E-2</v>
      </c>
      <c r="M296" s="7">
        <f t="shared" si="17"/>
        <v>5.1481172117634673</v>
      </c>
    </row>
    <row r="297" spans="1:13" x14ac:dyDescent="0.25">
      <c r="A297">
        <v>147500</v>
      </c>
      <c r="B297">
        <v>11.2903172168184</v>
      </c>
      <c r="C297">
        <v>371.92402476998501</v>
      </c>
      <c r="D297">
        <v>371.64883122498702</v>
      </c>
      <c r="E297">
        <v>744.90200000000004</v>
      </c>
      <c r="F297">
        <v>76.784851046300702</v>
      </c>
      <c r="G297">
        <v>8.7255181016813008</v>
      </c>
      <c r="H297">
        <v>-5.3813396322847904</v>
      </c>
      <c r="I297">
        <v>894.90619026934201</v>
      </c>
      <c r="J297" s="7">
        <f t="shared" si="18"/>
        <v>34</v>
      </c>
      <c r="K297">
        <f t="shared" si="19"/>
        <v>28412.56395906609</v>
      </c>
      <c r="L297" s="7">
        <f t="shared" si="20"/>
        <v>3.1496847365082264E-2</v>
      </c>
      <c r="M297" s="7">
        <f t="shared" si="17"/>
        <v>5.0463512477240888</v>
      </c>
    </row>
    <row r="298" spans="1:13" x14ac:dyDescent="0.25">
      <c r="A298">
        <v>148000</v>
      </c>
      <c r="B298">
        <v>11.2899739011088</v>
      </c>
      <c r="C298">
        <v>371.92402476998501</v>
      </c>
      <c r="D298">
        <v>371.64883122498702</v>
      </c>
      <c r="E298">
        <v>744.77700000000004</v>
      </c>
      <c r="F298">
        <v>75.573223001379205</v>
      </c>
      <c r="G298">
        <v>9.5520326113794294</v>
      </c>
      <c r="H298">
        <v>-7.0416331331561999</v>
      </c>
      <c r="I298">
        <v>883.35200988582301</v>
      </c>
      <c r="J298" s="7">
        <f t="shared" si="18"/>
        <v>34.125</v>
      </c>
      <c r="K298">
        <f t="shared" si="19"/>
        <v>28503.621058634981</v>
      </c>
      <c r="L298" s="7">
        <f t="shared" si="20"/>
        <v>3.0990869829088521E-2</v>
      </c>
      <c r="M298" s="7">
        <f t="shared" si="17"/>
        <v>4.9652847098421722</v>
      </c>
    </row>
    <row r="299" spans="1:13" x14ac:dyDescent="0.25">
      <c r="A299">
        <v>148500</v>
      </c>
      <c r="B299">
        <v>11.288536024907</v>
      </c>
      <c r="C299">
        <v>371.92402476998501</v>
      </c>
      <c r="D299">
        <v>371.64883122498702</v>
      </c>
      <c r="E299">
        <v>744.65200000000004</v>
      </c>
      <c r="F299">
        <v>76.067913686934006</v>
      </c>
      <c r="G299">
        <v>8.3445919482948607</v>
      </c>
      <c r="H299">
        <v>-10.0121388891628</v>
      </c>
      <c r="I299">
        <v>888.91452986615002</v>
      </c>
      <c r="J299" s="7">
        <f t="shared" si="18"/>
        <v>34.25</v>
      </c>
      <c r="K299">
        <f t="shared" si="19"/>
        <v>28594.579983433447</v>
      </c>
      <c r="L299" s="7">
        <f t="shared" si="20"/>
        <v>3.1086818913974308E-2</v>
      </c>
      <c r="M299" s="7">
        <f t="shared" si="17"/>
        <v>4.9806574479012884</v>
      </c>
    </row>
    <row r="300" spans="1:13" x14ac:dyDescent="0.25">
      <c r="A300">
        <v>149000</v>
      </c>
      <c r="B300">
        <v>11.2852674650424</v>
      </c>
      <c r="C300">
        <v>371.92402476998501</v>
      </c>
      <c r="D300">
        <v>371.64883122498702</v>
      </c>
      <c r="E300">
        <v>744.52700000000004</v>
      </c>
      <c r="F300">
        <v>76.376166248832803</v>
      </c>
      <c r="G300">
        <v>8.4932217293311396</v>
      </c>
      <c r="H300">
        <v>-13.211359504518301</v>
      </c>
      <c r="I300">
        <v>896.48659457349402</v>
      </c>
      <c r="J300" s="7">
        <f t="shared" si="18"/>
        <v>34.375</v>
      </c>
      <c r="K300">
        <f t="shared" si="19"/>
        <v>28685.440733461492</v>
      </c>
      <c r="L300" s="7">
        <f t="shared" si="20"/>
        <v>3.1252320747080058E-2</v>
      </c>
      <c r="M300" s="7">
        <f t="shared" si="17"/>
        <v>5.007173764671446</v>
      </c>
    </row>
    <row r="301" spans="1:13" x14ac:dyDescent="0.25">
      <c r="A301">
        <v>149500</v>
      </c>
      <c r="B301">
        <v>11.287741875563899</v>
      </c>
      <c r="C301">
        <v>371.92402476998501</v>
      </c>
      <c r="D301">
        <v>371.64883122498702</v>
      </c>
      <c r="E301">
        <v>744.40200000000004</v>
      </c>
      <c r="F301">
        <v>77.898004024756105</v>
      </c>
      <c r="G301">
        <v>5.2868340843897101</v>
      </c>
      <c r="H301">
        <v>-14.121861474837999</v>
      </c>
      <c r="I301">
        <v>907.68757850653196</v>
      </c>
      <c r="J301" s="7">
        <f t="shared" si="18"/>
        <v>34.5</v>
      </c>
      <c r="K301">
        <f t="shared" si="19"/>
        <v>28776.203308719108</v>
      </c>
      <c r="L301" s="7">
        <f t="shared" si="20"/>
        <v>3.1542992964311775E-2</v>
      </c>
      <c r="M301" s="7">
        <f t="shared" si="17"/>
        <v>5.0537445877479215</v>
      </c>
    </row>
    <row r="302" spans="1:13" x14ac:dyDescent="0.25">
      <c r="A302">
        <v>150000</v>
      </c>
      <c r="B302">
        <v>11.285572911122401</v>
      </c>
      <c r="C302">
        <v>371.92402476998501</v>
      </c>
      <c r="D302">
        <v>371.64883122498702</v>
      </c>
      <c r="E302">
        <v>744.27700000000004</v>
      </c>
      <c r="F302">
        <v>78.688784255162204</v>
      </c>
      <c r="G302">
        <v>5.9509599102573096</v>
      </c>
      <c r="H302">
        <v>-17.9467612013073</v>
      </c>
      <c r="I302">
        <v>911.00667442910901</v>
      </c>
      <c r="J302" s="7">
        <f t="shared" si="18"/>
        <v>34.625</v>
      </c>
      <c r="K302">
        <f t="shared" si="19"/>
        <v>28866.867709206301</v>
      </c>
      <c r="L302" s="7">
        <f t="shared" si="20"/>
        <v>3.1558902878075973E-2</v>
      </c>
      <c r="M302" s="7">
        <f t="shared" si="17"/>
        <v>5.0562936369351155</v>
      </c>
    </row>
    <row r="303" spans="1:13" x14ac:dyDescent="0.25">
      <c r="A303">
        <v>150500</v>
      </c>
      <c r="B303">
        <v>11.2859973393104</v>
      </c>
      <c r="C303">
        <v>371.92402476998501</v>
      </c>
      <c r="D303">
        <v>371.64883122498702</v>
      </c>
      <c r="E303">
        <v>744.15200000000004</v>
      </c>
      <c r="F303">
        <v>79.117739259113804</v>
      </c>
      <c r="G303">
        <v>5.4632392675162302</v>
      </c>
      <c r="H303">
        <v>-20.133365973916401</v>
      </c>
      <c r="I303">
        <v>909.59418336511897</v>
      </c>
      <c r="J303" s="7">
        <f t="shared" si="18"/>
        <v>34.75</v>
      </c>
      <c r="K303">
        <f t="shared" si="19"/>
        <v>28957.433934923069</v>
      </c>
      <c r="L303" s="7">
        <f t="shared" si="20"/>
        <v>3.1411422207136101E-2</v>
      </c>
      <c r="M303" s="7">
        <f t="shared" si="17"/>
        <v>5.03266462863514</v>
      </c>
    </row>
    <row r="304" spans="1:13" x14ac:dyDescent="0.25">
      <c r="A304">
        <v>151000</v>
      </c>
      <c r="B304">
        <v>11.2919737006487</v>
      </c>
      <c r="C304">
        <v>371.92402476998501</v>
      </c>
      <c r="D304">
        <v>371.64883122498702</v>
      </c>
      <c r="E304">
        <v>744.02700000000004</v>
      </c>
      <c r="F304">
        <v>80.534716547712904</v>
      </c>
      <c r="G304">
        <v>3.77586115778371</v>
      </c>
      <c r="H304">
        <v>-22.1294412274835</v>
      </c>
      <c r="I304">
        <v>924.66302783896504</v>
      </c>
      <c r="J304" s="7">
        <f t="shared" si="18"/>
        <v>34.875</v>
      </c>
      <c r="K304">
        <f t="shared" si="19"/>
        <v>29047.901985869412</v>
      </c>
      <c r="L304" s="7">
        <f t="shared" si="20"/>
        <v>3.1832351551198942E-2</v>
      </c>
      <c r="M304" s="7">
        <f t="shared" si="17"/>
        <v>5.1001049440417559</v>
      </c>
    </row>
    <row r="305" spans="1:13" x14ac:dyDescent="0.25">
      <c r="A305">
        <v>151500</v>
      </c>
      <c r="B305">
        <v>11.301993008038</v>
      </c>
      <c r="C305">
        <v>371.92402476998501</v>
      </c>
      <c r="D305">
        <v>371.64883122498702</v>
      </c>
      <c r="E305">
        <v>743.90200000000004</v>
      </c>
      <c r="F305">
        <v>81.228503248323705</v>
      </c>
      <c r="G305">
        <v>2.1968414252894499</v>
      </c>
      <c r="H305">
        <v>-26.000530125797301</v>
      </c>
      <c r="I305">
        <v>927.53350796761197</v>
      </c>
      <c r="J305" s="7">
        <f t="shared" si="18"/>
        <v>35</v>
      </c>
      <c r="K305">
        <f t="shared" si="19"/>
        <v>29138.271862045331</v>
      </c>
      <c r="L305" s="7">
        <f t="shared" si="20"/>
        <v>3.1832138582514574E-2</v>
      </c>
      <c r="M305" s="7">
        <f t="shared" si="17"/>
        <v>5.1000708226970497</v>
      </c>
    </row>
    <row r="306" spans="1:13" x14ac:dyDescent="0.25">
      <c r="A306">
        <v>152000</v>
      </c>
      <c r="B306">
        <v>11.314314974607599</v>
      </c>
      <c r="C306">
        <v>371.92402476998501</v>
      </c>
      <c r="D306">
        <v>371.64883122498702</v>
      </c>
      <c r="E306">
        <v>743.77700000000004</v>
      </c>
      <c r="F306">
        <v>81.244214124135496</v>
      </c>
      <c r="G306">
        <v>6.8955276841303004</v>
      </c>
      <c r="H306">
        <v>-27.914930629436999</v>
      </c>
      <c r="I306">
        <v>927.09684956660601</v>
      </c>
      <c r="J306" s="7">
        <f t="shared" si="18"/>
        <v>35.125</v>
      </c>
      <c r="K306">
        <f t="shared" si="19"/>
        <v>29228.543563450825</v>
      </c>
      <c r="L306" s="7">
        <f t="shared" si="20"/>
        <v>3.1718886285045864E-2</v>
      </c>
      <c r="M306" s="7">
        <f t="shared" si="17"/>
        <v>5.0819258043714246</v>
      </c>
    </row>
    <row r="307" spans="1:13" x14ac:dyDescent="0.25">
      <c r="A307">
        <v>152500</v>
      </c>
      <c r="B307">
        <v>11.330199112742401</v>
      </c>
      <c r="C307">
        <v>371.92402476998501</v>
      </c>
      <c r="D307">
        <v>371.64883122498702</v>
      </c>
      <c r="E307">
        <v>743.65200000000004</v>
      </c>
      <c r="F307">
        <v>81.9533379470966</v>
      </c>
      <c r="G307">
        <v>6.7346267887278497</v>
      </c>
      <c r="H307">
        <v>-33.794423995118898</v>
      </c>
      <c r="I307">
        <v>924.72212863996594</v>
      </c>
      <c r="J307" s="7">
        <f t="shared" si="18"/>
        <v>35.25</v>
      </c>
      <c r="K307">
        <f t="shared" si="19"/>
        <v>29318.717090085895</v>
      </c>
      <c r="L307" s="7">
        <f t="shared" si="20"/>
        <v>3.1540333971593192E-2</v>
      </c>
      <c r="M307" s="7">
        <f t="shared" si="17"/>
        <v>5.0533185701510623</v>
      </c>
    </row>
    <row r="308" spans="1:13" x14ac:dyDescent="0.25">
      <c r="A308">
        <v>153000</v>
      </c>
      <c r="B308">
        <v>11.3498657977376</v>
      </c>
      <c r="C308">
        <v>371.92402476998501</v>
      </c>
      <c r="D308">
        <v>371.64883122498702</v>
      </c>
      <c r="E308">
        <v>743.52700000000004</v>
      </c>
      <c r="F308">
        <v>82.738514017706194</v>
      </c>
      <c r="G308">
        <v>16.1940345831431</v>
      </c>
      <c r="H308">
        <v>-33.508808260388101</v>
      </c>
      <c r="I308">
        <v>934.18292744802795</v>
      </c>
      <c r="J308" s="7">
        <f t="shared" si="18"/>
        <v>35.375</v>
      </c>
      <c r="K308">
        <f t="shared" si="19"/>
        <v>29408.79244195054</v>
      </c>
      <c r="L308" s="7">
        <f t="shared" si="20"/>
        <v>3.176542965142122E-2</v>
      </c>
      <c r="M308" s="7">
        <f t="shared" si="17"/>
        <v>5.0893828737174172</v>
      </c>
    </row>
    <row r="309" spans="1:13" x14ac:dyDescent="0.25">
      <c r="A309">
        <v>153500</v>
      </c>
      <c r="B309">
        <v>11.359839274702701</v>
      </c>
      <c r="C309">
        <v>371.92402476998501</v>
      </c>
      <c r="D309">
        <v>371.64883122498702</v>
      </c>
      <c r="E309">
        <v>743.40200000000004</v>
      </c>
      <c r="F309">
        <v>82.754802031247095</v>
      </c>
      <c r="G309">
        <v>20.730234685142701</v>
      </c>
      <c r="H309">
        <v>-34.7092134422764</v>
      </c>
      <c r="I309">
        <v>936.46344867244795</v>
      </c>
      <c r="J309" s="7">
        <f t="shared" si="18"/>
        <v>35.5</v>
      </c>
      <c r="K309">
        <f t="shared" si="19"/>
        <v>29498.76961904476</v>
      </c>
      <c r="L309" s="7">
        <f t="shared" si="20"/>
        <v>3.1745847734200271E-2</v>
      </c>
      <c r="M309" s="7">
        <f t="shared" si="17"/>
        <v>5.0862455047212327</v>
      </c>
    </row>
    <row r="310" spans="1:13" x14ac:dyDescent="0.25">
      <c r="A310">
        <v>154000</v>
      </c>
      <c r="B310">
        <v>11.368104995214701</v>
      </c>
      <c r="C310">
        <v>371.92402476998501</v>
      </c>
      <c r="D310">
        <v>371.64883122498702</v>
      </c>
      <c r="E310">
        <v>743.27700000000004</v>
      </c>
      <c r="F310">
        <v>84.911582608255898</v>
      </c>
      <c r="G310">
        <v>19.265539916764698</v>
      </c>
      <c r="H310">
        <v>-37.1917983624203</v>
      </c>
      <c r="I310">
        <v>953.30501789319396</v>
      </c>
      <c r="J310" s="7">
        <f t="shared" si="18"/>
        <v>35.625</v>
      </c>
      <c r="K310">
        <f t="shared" si="19"/>
        <v>29588.648621368557</v>
      </c>
      <c r="L310" s="7">
        <f t="shared" si="20"/>
        <v>3.2218606199024884E-2</v>
      </c>
      <c r="M310" s="7">
        <f t="shared" si="17"/>
        <v>5.1619897606839622</v>
      </c>
    </row>
    <row r="311" spans="1:13" x14ac:dyDescent="0.25">
      <c r="A311">
        <v>154500</v>
      </c>
      <c r="B311">
        <v>11.382990102714</v>
      </c>
      <c r="C311">
        <v>371.92402476998501</v>
      </c>
      <c r="D311">
        <v>371.64883122498702</v>
      </c>
      <c r="E311">
        <v>743.15200000000004</v>
      </c>
      <c r="F311">
        <v>86.164696597799207</v>
      </c>
      <c r="G311">
        <v>21.904236731318399</v>
      </c>
      <c r="H311">
        <v>-34.419048973423003</v>
      </c>
      <c r="I311">
        <v>962.46918018533097</v>
      </c>
      <c r="J311" s="7">
        <f t="shared" si="18"/>
        <v>35.75</v>
      </c>
      <c r="K311">
        <f t="shared" si="19"/>
        <v>29678.429448921925</v>
      </c>
      <c r="L311" s="7">
        <f t="shared" si="20"/>
        <v>3.2429922945949312E-2</v>
      </c>
      <c r="M311" s="7">
        <f t="shared" si="17"/>
        <v>5.1958464358345449</v>
      </c>
    </row>
    <row r="312" spans="1:13" x14ac:dyDescent="0.25">
      <c r="A312">
        <v>155000</v>
      </c>
      <c r="B312">
        <v>11.383765631856299</v>
      </c>
      <c r="C312">
        <v>371.92402476998501</v>
      </c>
      <c r="D312">
        <v>371.64883122498702</v>
      </c>
      <c r="E312">
        <v>743.02700000000004</v>
      </c>
      <c r="F312">
        <v>86.284324716870401</v>
      </c>
      <c r="G312">
        <v>17.1430410794399</v>
      </c>
      <c r="H312">
        <v>-30.498713504640701</v>
      </c>
      <c r="I312">
        <v>967.51011206012697</v>
      </c>
      <c r="J312" s="7">
        <f t="shared" si="18"/>
        <v>35.875</v>
      </c>
      <c r="K312">
        <f t="shared" si="19"/>
        <v>29768.112101704872</v>
      </c>
      <c r="L312" s="7">
        <f t="shared" si="20"/>
        <v>3.2501561024580933E-2</v>
      </c>
      <c r="M312" s="7">
        <f t="shared" si="17"/>
        <v>5.2073241213088064</v>
      </c>
    </row>
    <row r="313" spans="1:13" x14ac:dyDescent="0.25">
      <c r="A313">
        <v>155500</v>
      </c>
      <c r="B313">
        <v>11.381512407750099</v>
      </c>
      <c r="C313">
        <v>371.92402476998501</v>
      </c>
      <c r="D313">
        <v>371.64883122498702</v>
      </c>
      <c r="E313">
        <v>742.90200000000004</v>
      </c>
      <c r="F313">
        <v>85.983805502241793</v>
      </c>
      <c r="G313">
        <v>22.730843716442099</v>
      </c>
      <c r="H313">
        <v>-31.322368936078998</v>
      </c>
      <c r="I313">
        <v>966.81375313818705</v>
      </c>
      <c r="J313" s="7">
        <f t="shared" si="18"/>
        <v>36</v>
      </c>
      <c r="K313">
        <f t="shared" si="19"/>
        <v>29857.696579717394</v>
      </c>
      <c r="L313" s="7">
        <f t="shared" si="20"/>
        <v>3.2380721351256296E-2</v>
      </c>
      <c r="M313" s="7">
        <f t="shared" si="17"/>
        <v>5.187963471362222</v>
      </c>
    </row>
    <row r="314" spans="1:13" x14ac:dyDescent="0.25">
      <c r="A314">
        <v>156000</v>
      </c>
      <c r="B314">
        <v>11.380341797971999</v>
      </c>
      <c r="C314">
        <v>371.92402476998501</v>
      </c>
      <c r="D314">
        <v>371.64883122498702</v>
      </c>
      <c r="E314">
        <v>742.77700000000004</v>
      </c>
      <c r="F314">
        <v>86.239726326418904</v>
      </c>
      <c r="G314">
        <v>25.002529289374799</v>
      </c>
      <c r="H314">
        <v>-33.387721810908801</v>
      </c>
      <c r="I314">
        <v>967.69279263480803</v>
      </c>
      <c r="J314" s="7">
        <f t="shared" si="18"/>
        <v>36.125</v>
      </c>
      <c r="K314">
        <f t="shared" si="19"/>
        <v>29947.182882959489</v>
      </c>
      <c r="L314" s="7">
        <f t="shared" si="20"/>
        <v>3.2313316294783886E-2</v>
      </c>
      <c r="M314" s="7">
        <f t="shared" si="17"/>
        <v>5.1771639908018425</v>
      </c>
    </row>
    <row r="315" spans="1:13" x14ac:dyDescent="0.25">
      <c r="A315">
        <v>156500</v>
      </c>
      <c r="B315">
        <v>11.373087657760999</v>
      </c>
      <c r="C315">
        <v>371.92402476998501</v>
      </c>
      <c r="D315">
        <v>371.64883122498702</v>
      </c>
      <c r="E315">
        <v>742.65200000000004</v>
      </c>
      <c r="F315">
        <v>85.939938071599002</v>
      </c>
      <c r="G315">
        <v>24.90331992786</v>
      </c>
      <c r="H315">
        <v>-33.526339904816403</v>
      </c>
      <c r="I315">
        <v>970.37595148382502</v>
      </c>
      <c r="J315" s="7">
        <f t="shared" si="18"/>
        <v>36.25</v>
      </c>
      <c r="K315">
        <f t="shared" si="19"/>
        <v>30036.571011431162</v>
      </c>
      <c r="L315" s="7">
        <f t="shared" si="20"/>
        <v>3.2306482358273332E-2</v>
      </c>
      <c r="M315" s="7">
        <f t="shared" si="17"/>
        <v>5.1760690734713179</v>
      </c>
    </row>
    <row r="316" spans="1:13" x14ac:dyDescent="0.25">
      <c r="A316">
        <v>157000</v>
      </c>
      <c r="B316">
        <v>11.363547591878</v>
      </c>
      <c r="C316">
        <v>371.92402476998501</v>
      </c>
      <c r="D316">
        <v>371.64883122498702</v>
      </c>
      <c r="E316">
        <v>742.52700000000004</v>
      </c>
      <c r="F316">
        <v>88.101731667311299</v>
      </c>
      <c r="G316">
        <v>27.267392754442699</v>
      </c>
      <c r="H316">
        <v>-31.222762815587998</v>
      </c>
      <c r="I316">
        <v>985.32412740593895</v>
      </c>
      <c r="J316" s="7">
        <f t="shared" si="18"/>
        <v>36.375</v>
      </c>
      <c r="K316">
        <f t="shared" si="19"/>
        <v>30125.860965132411</v>
      </c>
      <c r="L316" s="7">
        <f t="shared" si="20"/>
        <v>3.270692009587213E-2</v>
      </c>
      <c r="M316" s="7">
        <f t="shared" si="17"/>
        <v>5.2402262715980017</v>
      </c>
    </row>
    <row r="317" spans="1:13" x14ac:dyDescent="0.25">
      <c r="A317">
        <v>157500</v>
      </c>
      <c r="B317">
        <v>11.359192559492101</v>
      </c>
      <c r="C317">
        <v>371.92402476998501</v>
      </c>
      <c r="D317">
        <v>371.64883122498702</v>
      </c>
      <c r="E317">
        <v>742.40200000000004</v>
      </c>
      <c r="F317">
        <v>89.670547181950496</v>
      </c>
      <c r="G317">
        <v>29.671484294957001</v>
      </c>
      <c r="H317">
        <v>-29.806804258419</v>
      </c>
      <c r="I317">
        <v>999.94319720407896</v>
      </c>
      <c r="J317" s="7">
        <f t="shared" si="18"/>
        <v>36.5</v>
      </c>
      <c r="K317">
        <f t="shared" si="19"/>
        <v>30215.052744063232</v>
      </c>
      <c r="L317" s="7">
        <f t="shared" si="20"/>
        <v>3.3094206575580168E-2</v>
      </c>
      <c r="M317" s="7">
        <f t="shared" si="17"/>
        <v>5.3022764059320169</v>
      </c>
    </row>
    <row r="318" spans="1:13" x14ac:dyDescent="0.25">
      <c r="A318">
        <v>158000</v>
      </c>
      <c r="B318">
        <v>11.3583655547445</v>
      </c>
      <c r="C318">
        <v>371.92402476998501</v>
      </c>
      <c r="D318">
        <v>371.64883122498702</v>
      </c>
      <c r="E318">
        <v>742.27700000000004</v>
      </c>
      <c r="F318">
        <v>91.119595108681906</v>
      </c>
      <c r="G318">
        <v>32.897949575429102</v>
      </c>
      <c r="H318">
        <v>-28.432976722029199</v>
      </c>
      <c r="I318">
        <v>1009.9764624127999</v>
      </c>
      <c r="J318" s="7">
        <f t="shared" si="18"/>
        <v>36.625</v>
      </c>
      <c r="K318">
        <f t="shared" si="19"/>
        <v>30304.146348223632</v>
      </c>
      <c r="L318" s="7">
        <f t="shared" si="20"/>
        <v>3.3327995806488132E-2</v>
      </c>
      <c r="M318" s="7">
        <f t="shared" si="17"/>
        <v>5.3397335699275725</v>
      </c>
    </row>
    <row r="319" spans="1:13" x14ac:dyDescent="0.25">
      <c r="A319">
        <v>158500</v>
      </c>
      <c r="B319">
        <v>11.364824824384</v>
      </c>
      <c r="C319">
        <v>371.92402476998501</v>
      </c>
      <c r="D319">
        <v>371.64883122498702</v>
      </c>
      <c r="E319">
        <v>742.15200000000004</v>
      </c>
      <c r="F319">
        <v>94.661336986068093</v>
      </c>
      <c r="G319">
        <v>36.2668527644432</v>
      </c>
      <c r="H319">
        <v>-27.027734484890299</v>
      </c>
      <c r="I319">
        <v>1040.01432978609</v>
      </c>
      <c r="J319" s="7">
        <f t="shared" si="18"/>
        <v>36.75</v>
      </c>
      <c r="K319">
        <f t="shared" si="19"/>
        <v>30393.141777613604</v>
      </c>
      <c r="L319" s="7">
        <f t="shared" si="20"/>
        <v>3.4218717413154166E-2</v>
      </c>
      <c r="M319" s="7">
        <f t="shared" si="17"/>
        <v>5.4824429033117461</v>
      </c>
    </row>
    <row r="320" spans="1:13" x14ac:dyDescent="0.25">
      <c r="A320">
        <v>159000</v>
      </c>
      <c r="B320">
        <v>11.3693709572208</v>
      </c>
      <c r="C320">
        <v>371.92402476998501</v>
      </c>
      <c r="D320">
        <v>371.64883122498702</v>
      </c>
      <c r="E320">
        <v>742.02700000000004</v>
      </c>
      <c r="F320">
        <v>96.409246549265703</v>
      </c>
      <c r="G320">
        <v>37.397005198964798</v>
      </c>
      <c r="H320">
        <v>-24.397845369713401</v>
      </c>
      <c r="I320">
        <v>1055.72682982789</v>
      </c>
      <c r="J320" s="7">
        <f t="shared" si="18"/>
        <v>36.875</v>
      </c>
      <c r="K320">
        <f t="shared" si="19"/>
        <v>30482.039032233151</v>
      </c>
      <c r="L320" s="7">
        <f t="shared" si="20"/>
        <v>3.4634390065294333E-2</v>
      </c>
      <c r="M320" s="7">
        <f t="shared" si="17"/>
        <v>5.5490410038282363</v>
      </c>
    </row>
    <row r="321" spans="1:13" x14ac:dyDescent="0.25">
      <c r="A321">
        <v>159500</v>
      </c>
      <c r="B321">
        <v>11.378405479223799</v>
      </c>
      <c r="C321">
        <v>371.92402476998501</v>
      </c>
      <c r="D321">
        <v>371.64883122498702</v>
      </c>
      <c r="E321">
        <v>741.90200000000004</v>
      </c>
      <c r="F321">
        <v>97.017189628438302</v>
      </c>
      <c r="G321">
        <v>39.611434853505699</v>
      </c>
      <c r="H321">
        <v>-29.673680471379399</v>
      </c>
      <c r="I321">
        <v>1057.19855829945</v>
      </c>
      <c r="J321" s="7">
        <f t="shared" si="18"/>
        <v>37</v>
      </c>
      <c r="K321">
        <f t="shared" si="19"/>
        <v>30570.838112082278</v>
      </c>
      <c r="L321" s="7">
        <f t="shared" si="20"/>
        <v>3.4581929171304648E-2</v>
      </c>
      <c r="M321" s="7">
        <f t="shared" si="17"/>
        <v>5.5406358420425823</v>
      </c>
    </row>
    <row r="322" spans="1:13" x14ac:dyDescent="0.25">
      <c r="A322">
        <v>160000</v>
      </c>
      <c r="B322">
        <v>11.381509088472299</v>
      </c>
      <c r="C322">
        <v>371.92402476998501</v>
      </c>
      <c r="D322">
        <v>371.64883122498702</v>
      </c>
      <c r="E322">
        <v>741.77700000000004</v>
      </c>
      <c r="F322">
        <v>97.667145864988896</v>
      </c>
      <c r="G322">
        <v>42.270050862468899</v>
      </c>
      <c r="H322">
        <v>-26.741243983363901</v>
      </c>
      <c r="I322">
        <v>1063.17303016955</v>
      </c>
      <c r="J322" s="7">
        <f t="shared" si="18"/>
        <v>37.125</v>
      </c>
      <c r="K322">
        <f t="shared" si="19"/>
        <v>30659.539017160976</v>
      </c>
      <c r="L322" s="7">
        <f t="shared" si="20"/>
        <v>3.4676745451862896E-2</v>
      </c>
      <c r="M322" s="7">
        <f t="shared" si="17"/>
        <v>5.5558270848407467</v>
      </c>
    </row>
    <row r="323" spans="1:13" x14ac:dyDescent="0.25">
      <c r="A323">
        <v>160500</v>
      </c>
      <c r="B323">
        <v>11.386792700249799</v>
      </c>
      <c r="C323">
        <v>371.92402476998501</v>
      </c>
      <c r="D323">
        <v>371.64883122498702</v>
      </c>
      <c r="E323">
        <v>741.65200000000004</v>
      </c>
      <c r="F323">
        <v>100.381909416821</v>
      </c>
      <c r="G323">
        <v>37.286378848557703</v>
      </c>
      <c r="H323">
        <v>-25.0326951637559</v>
      </c>
      <c r="I323">
        <v>1084.30630802204</v>
      </c>
      <c r="J323" s="7">
        <f t="shared" si="18"/>
        <v>37.25</v>
      </c>
      <c r="K323">
        <f t="shared" si="19"/>
        <v>30748.14174746925</v>
      </c>
      <c r="L323" s="7">
        <f t="shared" si="20"/>
        <v>3.5264124802315402E-2</v>
      </c>
      <c r="M323" s="7">
        <f t="shared" si="17"/>
        <v>5.6499356311243156</v>
      </c>
    </row>
    <row r="324" spans="1:13" x14ac:dyDescent="0.25">
      <c r="A324">
        <v>161000</v>
      </c>
      <c r="B324">
        <v>11.3880223769811</v>
      </c>
      <c r="C324">
        <v>371.92402476998501</v>
      </c>
      <c r="D324">
        <v>371.64883122498702</v>
      </c>
      <c r="E324">
        <v>741.52700000000004</v>
      </c>
      <c r="F324">
        <v>102.43903868119899</v>
      </c>
      <c r="G324">
        <v>34.7885447343454</v>
      </c>
      <c r="H324">
        <v>-22.003966458435201</v>
      </c>
      <c r="I324">
        <v>1102.66130921544</v>
      </c>
      <c r="J324" s="7">
        <f t="shared" si="18"/>
        <v>37.375</v>
      </c>
      <c r="K324">
        <f t="shared" si="19"/>
        <v>30836.646303007099</v>
      </c>
      <c r="L324" s="7">
        <f t="shared" si="20"/>
        <v>3.5758146277661579E-2</v>
      </c>
      <c r="M324" s="7">
        <f t="shared" si="17"/>
        <v>5.7290865969215927</v>
      </c>
    </row>
    <row r="325" spans="1:13" x14ac:dyDescent="0.25">
      <c r="A325">
        <v>161500</v>
      </c>
      <c r="B325">
        <v>11.392786572407999</v>
      </c>
      <c r="C325">
        <v>371.92402476998501</v>
      </c>
      <c r="D325">
        <v>371.64883122498702</v>
      </c>
      <c r="E325">
        <v>741.40200000000004</v>
      </c>
      <c r="F325">
        <v>104.366807082691</v>
      </c>
      <c r="G325">
        <v>33.087909799578703</v>
      </c>
      <c r="H325">
        <v>-22.917650817994701</v>
      </c>
      <c r="I325">
        <v>1116.8876801766601</v>
      </c>
      <c r="J325" s="7">
        <f t="shared" si="18"/>
        <v>37.5</v>
      </c>
      <c r="K325">
        <f t="shared" si="19"/>
        <v>30925.052683774527</v>
      </c>
      <c r="L325" s="7">
        <f t="shared" si="20"/>
        <v>3.6115950766436637E-2</v>
      </c>
      <c r="M325" s="7">
        <f t="shared" si="17"/>
        <v>5.7864131955948617</v>
      </c>
    </row>
    <row r="326" spans="1:13" x14ac:dyDescent="0.25">
      <c r="A326">
        <v>162000</v>
      </c>
      <c r="B326">
        <v>11.396612858118999</v>
      </c>
      <c r="C326">
        <v>371.92402476998501</v>
      </c>
      <c r="D326">
        <v>371.64883122498702</v>
      </c>
      <c r="E326">
        <v>741.27700000000004</v>
      </c>
      <c r="F326">
        <v>103.865117834652</v>
      </c>
      <c r="G326">
        <v>30.276598294865298</v>
      </c>
      <c r="H326">
        <v>-24.180418516408</v>
      </c>
      <c r="I326">
        <v>1117.91252394351</v>
      </c>
      <c r="J326" s="7">
        <f t="shared" si="18"/>
        <v>37.625</v>
      </c>
      <c r="K326">
        <f t="shared" si="19"/>
        <v>31013.360889771528</v>
      </c>
      <c r="L326" s="7">
        <f t="shared" si="20"/>
        <v>3.6046158554592742E-2</v>
      </c>
      <c r="M326" s="7">
        <f t="shared" si="17"/>
        <v>5.7752312505818413</v>
      </c>
    </row>
    <row r="327" spans="1:13" x14ac:dyDescent="0.25">
      <c r="A327">
        <v>162500</v>
      </c>
      <c r="B327">
        <v>11.412985561393199</v>
      </c>
      <c r="C327">
        <v>371.92402476998501</v>
      </c>
      <c r="D327">
        <v>371.64883122498702</v>
      </c>
      <c r="E327">
        <v>741.15200000000004</v>
      </c>
      <c r="F327">
        <v>104.867822657205</v>
      </c>
      <c r="G327">
        <v>32.2408857822873</v>
      </c>
      <c r="H327">
        <v>-25.105974625305102</v>
      </c>
      <c r="I327">
        <v>1130.2018779370101</v>
      </c>
      <c r="J327" s="7">
        <f t="shared" si="18"/>
        <v>37.75</v>
      </c>
      <c r="K327">
        <f t="shared" si="19"/>
        <v>31101.570920998103</v>
      </c>
      <c r="L327" s="7">
        <f t="shared" si="20"/>
        <v>3.6339060840620073E-2</v>
      </c>
      <c r="M327" s="7">
        <f t="shared" si="17"/>
        <v>5.8221593700670278</v>
      </c>
    </row>
    <row r="328" spans="1:13" x14ac:dyDescent="0.25">
      <c r="A328">
        <v>163000</v>
      </c>
      <c r="B328">
        <v>11.432744717672399</v>
      </c>
      <c r="C328">
        <v>371.92402476998501</v>
      </c>
      <c r="D328">
        <v>371.64883122498702</v>
      </c>
      <c r="E328">
        <v>741.02700000000004</v>
      </c>
      <c r="F328">
        <v>106.77503543436301</v>
      </c>
      <c r="G328">
        <v>32.211202847858701</v>
      </c>
      <c r="H328">
        <v>-24.5848278061288</v>
      </c>
      <c r="I328">
        <v>1149.41281974665</v>
      </c>
      <c r="J328" s="7">
        <f t="shared" si="18"/>
        <v>37.875</v>
      </c>
      <c r="K328">
        <f t="shared" si="19"/>
        <v>31189.682777454254</v>
      </c>
      <c r="L328" s="7">
        <f t="shared" si="20"/>
        <v>3.6852340818852879E-2</v>
      </c>
      <c r="M328" s="7">
        <f t="shared" si="17"/>
        <v>5.9043958881719609</v>
      </c>
    </row>
    <row r="329" spans="1:13" x14ac:dyDescent="0.25">
      <c r="A329">
        <v>163500</v>
      </c>
      <c r="B329">
        <v>11.453729805529299</v>
      </c>
      <c r="C329">
        <v>371.92402476998501</v>
      </c>
      <c r="D329">
        <v>371.64883122498702</v>
      </c>
      <c r="E329">
        <v>740.90200000000004</v>
      </c>
      <c r="F329">
        <v>106.322026765426</v>
      </c>
      <c r="G329">
        <v>29.3138895478398</v>
      </c>
      <c r="H329">
        <v>-31.1768909987175</v>
      </c>
      <c r="I329">
        <v>1143.2709376033799</v>
      </c>
      <c r="J329" s="7">
        <f t="shared" si="18"/>
        <v>38</v>
      </c>
      <c r="K329">
        <f t="shared" si="19"/>
        <v>31277.696459139981</v>
      </c>
      <c r="L329" s="7">
        <f t="shared" si="20"/>
        <v>3.6552274209096777E-2</v>
      </c>
      <c r="M329" s="7">
        <f t="shared" si="17"/>
        <v>5.856319917488567</v>
      </c>
    </row>
    <row r="330" spans="1:13" x14ac:dyDescent="0.25">
      <c r="A330">
        <v>164000</v>
      </c>
      <c r="B330">
        <v>11.474205523555</v>
      </c>
      <c r="C330">
        <v>371.92402476998501</v>
      </c>
      <c r="D330">
        <v>371.64883122498702</v>
      </c>
      <c r="E330">
        <v>740.77700000000004</v>
      </c>
      <c r="F330">
        <v>106.831014335888</v>
      </c>
      <c r="G330">
        <v>33.385330692643102</v>
      </c>
      <c r="H330">
        <v>-29.5126481503051</v>
      </c>
      <c r="I330">
        <v>1152.24570476283</v>
      </c>
      <c r="J330" s="7">
        <f t="shared" si="18"/>
        <v>38.125</v>
      </c>
      <c r="K330">
        <f t="shared" si="19"/>
        <v>31365.611966055283</v>
      </c>
      <c r="L330" s="7">
        <f t="shared" si="20"/>
        <v>3.6735954841557741E-2</v>
      </c>
      <c r="M330" s="7">
        <f t="shared" si="17"/>
        <v>5.8857487989908384</v>
      </c>
    </row>
    <row r="331" spans="1:13" x14ac:dyDescent="0.25">
      <c r="A331">
        <v>164500</v>
      </c>
      <c r="B331">
        <v>11.4854966592299</v>
      </c>
      <c r="C331">
        <v>371.92402476998501</v>
      </c>
      <c r="D331">
        <v>371.64883122498702</v>
      </c>
      <c r="E331">
        <v>740.65200000000004</v>
      </c>
      <c r="F331">
        <v>107.33781850887701</v>
      </c>
      <c r="G331">
        <v>34.449234668975002</v>
      </c>
      <c r="H331">
        <v>-26.003914852531999</v>
      </c>
      <c r="I331">
        <v>1152.82854861598</v>
      </c>
      <c r="J331" s="7">
        <f t="shared" si="18"/>
        <v>38.25</v>
      </c>
      <c r="K331">
        <f t="shared" si="19"/>
        <v>31453.429298200161</v>
      </c>
      <c r="L331" s="7">
        <f t="shared" si="20"/>
        <v>3.6651919181414902E-2</v>
      </c>
      <c r="M331" s="7">
        <f t="shared" si="17"/>
        <v>5.8722848019914027</v>
      </c>
    </row>
    <row r="332" spans="1:13" x14ac:dyDescent="0.25">
      <c r="A332">
        <v>165000</v>
      </c>
      <c r="B332">
        <v>11.4992907594015</v>
      </c>
      <c r="C332">
        <v>371.92402476998501</v>
      </c>
      <c r="D332">
        <v>371.64883122498702</v>
      </c>
      <c r="E332">
        <v>740.52700000000004</v>
      </c>
      <c r="F332">
        <v>104.93742677961799</v>
      </c>
      <c r="G332">
        <v>37.348004865987697</v>
      </c>
      <c r="H332">
        <v>-28.017454547156401</v>
      </c>
      <c r="I332">
        <v>1132.3644325556299</v>
      </c>
      <c r="J332" s="7">
        <f t="shared" si="18"/>
        <v>38.375</v>
      </c>
      <c r="K332">
        <f t="shared" si="19"/>
        <v>31541.14845557461</v>
      </c>
      <c r="L332" s="7">
        <f t="shared" si="20"/>
        <v>3.5901179506844967E-2</v>
      </c>
      <c r="M332" s="7">
        <f t="shared" si="17"/>
        <v>5.7520030465011081</v>
      </c>
    </row>
    <row r="333" spans="1:13" x14ac:dyDescent="0.25">
      <c r="A333">
        <v>165500</v>
      </c>
      <c r="B333">
        <v>11.5068137411214</v>
      </c>
      <c r="C333">
        <v>371.92402476998501</v>
      </c>
      <c r="D333">
        <v>371.64883122498702</v>
      </c>
      <c r="E333">
        <v>740.40200000000004</v>
      </c>
      <c r="F333">
        <v>107.71995863768799</v>
      </c>
      <c r="G333">
        <v>33.257050972890298</v>
      </c>
      <c r="H333">
        <v>-25.666884643842</v>
      </c>
      <c r="I333">
        <v>1161.6078528814301</v>
      </c>
      <c r="J333" s="7">
        <f t="shared" si="18"/>
        <v>38.5</v>
      </c>
      <c r="K333">
        <f t="shared" si="19"/>
        <v>31628.769438178639</v>
      </c>
      <c r="L333" s="7">
        <f t="shared" si="20"/>
        <v>3.6726305623489407E-2</v>
      </c>
      <c r="M333" s="7">
        <f t="shared" si="17"/>
        <v>5.8842028238310293</v>
      </c>
    </row>
    <row r="334" spans="1:13" x14ac:dyDescent="0.25">
      <c r="A334">
        <v>166000</v>
      </c>
      <c r="B334">
        <v>11.5099248953809</v>
      </c>
      <c r="C334">
        <v>371.92402476998501</v>
      </c>
      <c r="D334">
        <v>371.64883122498702</v>
      </c>
      <c r="E334">
        <v>740.27700000000004</v>
      </c>
      <c r="F334">
        <v>107.69596325286101</v>
      </c>
      <c r="G334">
        <v>29.661841394474401</v>
      </c>
      <c r="H334">
        <v>-25.8140224205838</v>
      </c>
      <c r="I334">
        <v>1159.6263073494899</v>
      </c>
      <c r="J334" s="7">
        <f t="shared" si="18"/>
        <v>38.625</v>
      </c>
      <c r="K334">
        <f t="shared" si="19"/>
        <v>31716.292246012243</v>
      </c>
      <c r="L334" s="7">
        <f t="shared" si="20"/>
        <v>3.6562480202751074E-2</v>
      </c>
      <c r="M334" s="7">
        <f t="shared" si="17"/>
        <v>5.8579550979310611</v>
      </c>
    </row>
    <row r="335" spans="1:13" x14ac:dyDescent="0.25">
      <c r="A335">
        <v>166500</v>
      </c>
      <c r="B335">
        <v>11.512902479072</v>
      </c>
      <c r="C335">
        <v>371.92402476998501</v>
      </c>
      <c r="D335">
        <v>371.64883122498702</v>
      </c>
      <c r="E335">
        <v>740.15200000000004</v>
      </c>
      <c r="F335">
        <v>107.43256418884199</v>
      </c>
      <c r="G335">
        <v>30.166181073905602</v>
      </c>
      <c r="H335">
        <v>-23.895421149212801</v>
      </c>
      <c r="I335">
        <v>1152.2781858671899</v>
      </c>
      <c r="J335" s="7">
        <f t="shared" si="18"/>
        <v>38.75</v>
      </c>
      <c r="K335">
        <f t="shared" si="19"/>
        <v>31803.716879075422</v>
      </c>
      <c r="L335" s="7">
        <f t="shared" si="20"/>
        <v>3.6230928298362094E-2</v>
      </c>
      <c r="M335" s="7">
        <f t="shared" si="17"/>
        <v>5.8048346269516875</v>
      </c>
    </row>
    <row r="336" spans="1:13" x14ac:dyDescent="0.25">
      <c r="A336">
        <v>167000</v>
      </c>
      <c r="B336">
        <v>11.509239029121201</v>
      </c>
      <c r="C336">
        <v>371.92402476998501</v>
      </c>
      <c r="D336">
        <v>371.64883122498702</v>
      </c>
      <c r="E336">
        <v>740.02700000000004</v>
      </c>
      <c r="F336">
        <v>107.183566825357</v>
      </c>
      <c r="G336">
        <v>26.676078485362002</v>
      </c>
      <c r="H336">
        <v>-25.262809001970901</v>
      </c>
      <c r="I336">
        <v>1155.5857418206999</v>
      </c>
      <c r="J336" s="7">
        <f t="shared" si="18"/>
        <v>38.875</v>
      </c>
      <c r="K336">
        <f t="shared" si="19"/>
        <v>31891.043337368174</v>
      </c>
      <c r="L336" s="7">
        <f t="shared" si="20"/>
        <v>3.6235432299784563E-2</v>
      </c>
      <c r="M336" s="7">
        <f t="shared" si="17"/>
        <v>5.8055562475296005</v>
      </c>
    </row>
    <row r="337" spans="1:13" x14ac:dyDescent="0.25">
      <c r="A337">
        <v>167500</v>
      </c>
      <c r="B337">
        <v>11.5011187331658</v>
      </c>
      <c r="C337">
        <v>371.92402476998501</v>
      </c>
      <c r="D337">
        <v>371.64883122498702</v>
      </c>
      <c r="E337">
        <v>739.90200000000004</v>
      </c>
      <c r="F337">
        <v>107.46281245319101</v>
      </c>
      <c r="G337">
        <v>26.001738679661798</v>
      </c>
      <c r="H337">
        <v>-26.090835623244399</v>
      </c>
      <c r="I337">
        <v>1154.1456299634301</v>
      </c>
      <c r="J337" s="7">
        <f t="shared" si="18"/>
        <v>39</v>
      </c>
      <c r="K337">
        <f t="shared" si="19"/>
        <v>31978.271620890504</v>
      </c>
      <c r="L337" s="7">
        <f t="shared" si="20"/>
        <v>3.6091557531503962E-2</v>
      </c>
      <c r="M337" s="7">
        <f t="shared" si="17"/>
        <v>5.7825049685233809</v>
      </c>
    </row>
    <row r="338" spans="1:13" x14ac:dyDescent="0.25">
      <c r="A338">
        <v>168000</v>
      </c>
      <c r="B338">
        <v>11.495248148626301</v>
      </c>
      <c r="C338">
        <v>371.92402476998501</v>
      </c>
      <c r="D338">
        <v>371.64883122498702</v>
      </c>
      <c r="E338">
        <v>739.77700000000004</v>
      </c>
      <c r="F338">
        <v>108.149814776631</v>
      </c>
      <c r="G338">
        <v>25.847623981946601</v>
      </c>
      <c r="H338">
        <v>-24.717950591049199</v>
      </c>
      <c r="I338">
        <v>1163.48203300367</v>
      </c>
      <c r="J338" s="7">
        <f t="shared" si="18"/>
        <v>39.125</v>
      </c>
      <c r="K338">
        <f t="shared" si="19"/>
        <v>32065.40172964241</v>
      </c>
      <c r="L338" s="7">
        <f t="shared" si="20"/>
        <v>3.6284654806869467E-2</v>
      </c>
      <c r="M338" s="7">
        <f t="shared" si="17"/>
        <v>5.8134425625364594</v>
      </c>
    </row>
    <row r="339" spans="1:13" x14ac:dyDescent="0.25">
      <c r="A339">
        <v>168500</v>
      </c>
      <c r="B339">
        <v>11.4847826249859</v>
      </c>
      <c r="C339">
        <v>371.92402476998501</v>
      </c>
      <c r="D339">
        <v>371.64883122498702</v>
      </c>
      <c r="E339">
        <v>739.65200000000004</v>
      </c>
      <c r="F339">
        <v>111.478053786098</v>
      </c>
      <c r="G339">
        <v>33.403757918548997</v>
      </c>
      <c r="H339">
        <v>-26.0903761063276</v>
      </c>
      <c r="I339">
        <v>1190.60120045399</v>
      </c>
      <c r="J339" s="7">
        <f t="shared" si="18"/>
        <v>39.25</v>
      </c>
      <c r="K339">
        <f t="shared" si="19"/>
        <v>32152.433663623888</v>
      </c>
      <c r="L339" s="7">
        <f t="shared" si="20"/>
        <v>3.7029893690473381E-2</v>
      </c>
      <c r="M339" s="7">
        <f t="shared" si="17"/>
        <v>5.9328429941585883</v>
      </c>
    </row>
    <row r="340" spans="1:13" x14ac:dyDescent="0.25">
      <c r="A340">
        <v>169000</v>
      </c>
      <c r="B340">
        <v>11.4823322514877</v>
      </c>
      <c r="C340">
        <v>371.92402476998501</v>
      </c>
      <c r="D340">
        <v>371.64883122498702</v>
      </c>
      <c r="E340">
        <v>739.52700000000004</v>
      </c>
      <c r="F340">
        <v>112.085942375152</v>
      </c>
      <c r="G340">
        <v>37.555426203725503</v>
      </c>
      <c r="H340">
        <v>-30.096473734540499</v>
      </c>
      <c r="I340">
        <v>1194.7873006192401</v>
      </c>
      <c r="J340" s="7">
        <f t="shared" si="18"/>
        <v>39.375</v>
      </c>
      <c r="K340">
        <f t="shared" si="19"/>
        <v>32239.367422834945</v>
      </c>
      <c r="L340" s="7">
        <f t="shared" si="20"/>
        <v>3.7059886596068251E-2</v>
      </c>
      <c r="M340" s="7">
        <f t="shared" si="17"/>
        <v>5.9376483873719845</v>
      </c>
    </row>
    <row r="341" spans="1:13" x14ac:dyDescent="0.25">
      <c r="A341">
        <v>169500</v>
      </c>
      <c r="B341">
        <v>11.469420224552501</v>
      </c>
      <c r="C341">
        <v>371.92402476998501</v>
      </c>
      <c r="D341">
        <v>371.64883122498702</v>
      </c>
      <c r="E341">
        <v>739.40200000000004</v>
      </c>
      <c r="F341">
        <v>113.067916813884</v>
      </c>
      <c r="G341">
        <v>41.576648042002297</v>
      </c>
      <c r="H341">
        <v>-31.7806344928924</v>
      </c>
      <c r="I341">
        <v>1202.20997199415</v>
      </c>
      <c r="J341" s="7">
        <f t="shared" si="18"/>
        <v>39.5</v>
      </c>
      <c r="K341">
        <f t="shared" si="19"/>
        <v>32326.203007275573</v>
      </c>
      <c r="L341" s="7">
        <f t="shared" si="20"/>
        <v>3.7189953045941457E-2</v>
      </c>
      <c r="M341" s="7">
        <f t="shared" si="17"/>
        <v>5.9584873298857151</v>
      </c>
    </row>
    <row r="342" spans="1:13" x14ac:dyDescent="0.25">
      <c r="A342">
        <v>170000</v>
      </c>
      <c r="B342">
        <v>11.4547022532666</v>
      </c>
      <c r="C342">
        <v>371.92402476998501</v>
      </c>
      <c r="D342">
        <v>371.64883122498702</v>
      </c>
      <c r="E342">
        <v>739.27700000000004</v>
      </c>
      <c r="F342">
        <v>113.999654455046</v>
      </c>
      <c r="G342">
        <v>37.002867595368798</v>
      </c>
      <c r="H342">
        <v>-33.835967055893398</v>
      </c>
      <c r="I342">
        <v>1212.6170587613401</v>
      </c>
      <c r="J342" s="7">
        <f t="shared" si="18"/>
        <v>39.625</v>
      </c>
      <c r="K342">
        <f t="shared" si="19"/>
        <v>32412.940416945781</v>
      </c>
      <c r="L342" s="7">
        <f t="shared" si="20"/>
        <v>3.7411510438817602E-2</v>
      </c>
      <c r="M342" s="7">
        <f t="shared" si="17"/>
        <v>5.9939847373888711</v>
      </c>
    </row>
    <row r="343" spans="1:13" x14ac:dyDescent="0.25">
      <c r="A343">
        <v>170500</v>
      </c>
      <c r="B343">
        <v>11.446668410884399</v>
      </c>
      <c r="C343">
        <v>371.92402476998501</v>
      </c>
      <c r="D343">
        <v>371.64883122498702</v>
      </c>
      <c r="E343">
        <v>739.15200000000004</v>
      </c>
      <c r="F343">
        <v>116.11754415259</v>
      </c>
      <c r="G343">
        <v>39.539471427413098</v>
      </c>
      <c r="H343">
        <v>-38.500079881364897</v>
      </c>
      <c r="I343">
        <v>1230.8031801837799</v>
      </c>
      <c r="J343" s="7">
        <f t="shared" si="18"/>
        <v>39.75</v>
      </c>
      <c r="K343">
        <f t="shared" si="19"/>
        <v>32499.579651845561</v>
      </c>
      <c r="L343" s="7">
        <f t="shared" si="20"/>
        <v>3.7871356902731079E-2</v>
      </c>
      <c r="M343" s="7">
        <f t="shared" si="17"/>
        <v>6.0676602627528435</v>
      </c>
    </row>
    <row r="344" spans="1:13" x14ac:dyDescent="0.25">
      <c r="A344">
        <v>171000</v>
      </c>
      <c r="B344">
        <v>11.429433634709101</v>
      </c>
      <c r="C344">
        <v>371.92402476998501</v>
      </c>
      <c r="D344">
        <v>371.64883122498702</v>
      </c>
      <c r="E344">
        <v>739.02700000000004</v>
      </c>
      <c r="F344">
        <v>118.493326880582</v>
      </c>
      <c r="G344">
        <v>29.919400318670199</v>
      </c>
      <c r="H344">
        <v>-36.670426332938199</v>
      </c>
      <c r="I344">
        <v>1252.04622713853</v>
      </c>
      <c r="J344" s="7">
        <f t="shared" si="18"/>
        <v>39.875</v>
      </c>
      <c r="K344">
        <f t="shared" si="19"/>
        <v>32586.120711974916</v>
      </c>
      <c r="L344" s="7">
        <f t="shared" si="20"/>
        <v>3.8422684252759839E-2</v>
      </c>
      <c r="M344" s="7">
        <f t="shared" si="17"/>
        <v>6.1559926418152129</v>
      </c>
    </row>
    <row r="345" spans="1:13" x14ac:dyDescent="0.25">
      <c r="A345">
        <v>171500</v>
      </c>
      <c r="B345">
        <v>11.418490250195299</v>
      </c>
      <c r="C345">
        <v>371.92402476998501</v>
      </c>
      <c r="D345">
        <v>371.64883122498702</v>
      </c>
      <c r="E345">
        <v>738.90200000000004</v>
      </c>
      <c r="F345">
        <v>119.977402645499</v>
      </c>
      <c r="G345">
        <v>29.653912970745299</v>
      </c>
      <c r="H345">
        <v>-40.529958210787399</v>
      </c>
      <c r="I345">
        <v>1261.78210050948</v>
      </c>
      <c r="J345" s="7">
        <f t="shared" si="18"/>
        <v>40</v>
      </c>
      <c r="K345">
        <f t="shared" si="19"/>
        <v>32672.563597333847</v>
      </c>
      <c r="L345" s="7">
        <f t="shared" si="20"/>
        <v>3.861901123095355E-2</v>
      </c>
      <c r="M345" s="7">
        <f t="shared" si="17"/>
        <v>6.1874476912646408</v>
      </c>
    </row>
    <row r="346" spans="1:13" x14ac:dyDescent="0.25">
      <c r="A346">
        <v>172000</v>
      </c>
      <c r="B346">
        <v>11.408581309708699</v>
      </c>
      <c r="C346">
        <v>371.92402476998501</v>
      </c>
      <c r="D346">
        <v>371.64883122498702</v>
      </c>
      <c r="E346">
        <v>738.77700000000004</v>
      </c>
      <c r="F346">
        <v>122.340540205048</v>
      </c>
      <c r="G346">
        <v>34.270799556638003</v>
      </c>
      <c r="H346">
        <v>-42.666340511727</v>
      </c>
      <c r="I346">
        <v>1280.6081105938599</v>
      </c>
      <c r="J346" s="7">
        <f t="shared" si="18"/>
        <v>40.125</v>
      </c>
      <c r="K346">
        <f t="shared" si="19"/>
        <v>32758.908307922356</v>
      </c>
      <c r="L346" s="7">
        <f t="shared" si="20"/>
        <v>3.9091904362519914E-2</v>
      </c>
      <c r="M346" s="7">
        <f t="shared" ref="M346:M362" si="21">L346*160.21766208</f>
        <v>6.2632135232178934</v>
      </c>
    </row>
    <row r="347" spans="1:13" x14ac:dyDescent="0.25">
      <c r="A347">
        <v>172500</v>
      </c>
      <c r="B347">
        <v>11.398465991906299</v>
      </c>
      <c r="C347">
        <v>371.92402476998501</v>
      </c>
      <c r="D347">
        <v>371.64883122498702</v>
      </c>
      <c r="E347">
        <v>738.65200000000004</v>
      </c>
      <c r="F347">
        <v>123.874436013829</v>
      </c>
      <c r="G347">
        <v>25.524819959209999</v>
      </c>
      <c r="H347">
        <v>-41.629105997958298</v>
      </c>
      <c r="I347">
        <v>1294.4374758456499</v>
      </c>
      <c r="J347" s="7">
        <f t="shared" ref="J347:J362" si="22">-E347+$E$25</f>
        <v>40.25</v>
      </c>
      <c r="K347">
        <f t="shared" ref="K347:K362" si="23">PI()*(2*150*J347-J347^2)</f>
        <v>32845.154843740434</v>
      </c>
      <c r="L347" s="7">
        <f t="shared" ref="L347:L362" si="24">I347/K347</f>
        <v>3.9410302128392652E-2</v>
      </c>
      <c r="M347" s="7">
        <f t="shared" si="21"/>
        <v>6.3142264688775187</v>
      </c>
    </row>
    <row r="348" spans="1:13" x14ac:dyDescent="0.25">
      <c r="A348">
        <v>173000</v>
      </c>
      <c r="B348">
        <v>11.3917762136665</v>
      </c>
      <c r="C348">
        <v>371.92402476998501</v>
      </c>
      <c r="D348">
        <v>371.64883122498702</v>
      </c>
      <c r="E348">
        <v>738.52700000000004</v>
      </c>
      <c r="F348">
        <v>123.164959028697</v>
      </c>
      <c r="G348">
        <v>28.011942577379202</v>
      </c>
      <c r="H348">
        <v>-40.3246456766216</v>
      </c>
      <c r="I348">
        <v>1294.2709502943001</v>
      </c>
      <c r="J348" s="7">
        <f t="shared" si="22"/>
        <v>40.375</v>
      </c>
      <c r="K348">
        <f t="shared" si="23"/>
        <v>32931.303204788099</v>
      </c>
      <c r="L348" s="7">
        <f t="shared" si="24"/>
        <v>3.9302147936438707E-2</v>
      </c>
      <c r="M348" s="7">
        <f t="shared" si="21"/>
        <v>6.2968982570985057</v>
      </c>
    </row>
    <row r="349" spans="1:13" x14ac:dyDescent="0.25">
      <c r="A349">
        <v>173500</v>
      </c>
      <c r="B349">
        <v>11.388525149507201</v>
      </c>
      <c r="C349">
        <v>371.92402476998501</v>
      </c>
      <c r="D349">
        <v>371.64883122498702</v>
      </c>
      <c r="E349">
        <v>738.40200000000004</v>
      </c>
      <c r="F349">
        <v>123.977539258018</v>
      </c>
      <c r="G349">
        <v>32.409416753889602</v>
      </c>
      <c r="H349">
        <v>-40.464852273731502</v>
      </c>
      <c r="I349">
        <v>1301.18674023925</v>
      </c>
      <c r="J349" s="7">
        <f t="shared" si="22"/>
        <v>40.5</v>
      </c>
      <c r="K349">
        <f t="shared" si="23"/>
        <v>33017.353391065328</v>
      </c>
      <c r="L349" s="7">
        <f t="shared" si="24"/>
        <v>3.9409177496078716E-2</v>
      </c>
      <c r="M349" s="7">
        <f t="shared" si="21"/>
        <v>6.3140462829174799</v>
      </c>
    </row>
    <row r="350" spans="1:13" x14ac:dyDescent="0.25">
      <c r="A350">
        <v>174000</v>
      </c>
      <c r="B350">
        <v>11.3863346748652</v>
      </c>
      <c r="C350">
        <v>371.92402476998501</v>
      </c>
      <c r="D350">
        <v>371.64883122498702</v>
      </c>
      <c r="E350">
        <v>738.27700000000004</v>
      </c>
      <c r="F350">
        <v>126.863110784258</v>
      </c>
      <c r="G350">
        <v>30.0836161193142</v>
      </c>
      <c r="H350">
        <v>-44.0227998798931</v>
      </c>
      <c r="I350">
        <v>1324.57784075583</v>
      </c>
      <c r="J350" s="7">
        <f t="shared" si="22"/>
        <v>40.625</v>
      </c>
      <c r="K350">
        <f t="shared" si="23"/>
        <v>33103.305402572136</v>
      </c>
      <c r="L350" s="7">
        <f t="shared" si="24"/>
        <v>4.0013461636157641E-2</v>
      </c>
      <c r="M350" s="7">
        <f t="shared" si="21"/>
        <v>6.4108632750729484</v>
      </c>
    </row>
    <row r="351" spans="1:13" x14ac:dyDescent="0.25">
      <c r="A351">
        <v>174500</v>
      </c>
      <c r="B351">
        <v>11.3987951816527</v>
      </c>
      <c r="C351">
        <v>371.92402476998501</v>
      </c>
      <c r="D351">
        <v>371.64883122498702</v>
      </c>
      <c r="E351">
        <v>738.15200000000004</v>
      </c>
      <c r="F351">
        <v>126.54840139461599</v>
      </c>
      <c r="G351">
        <v>28.1519179412916</v>
      </c>
      <c r="H351">
        <v>-38.465753909327901</v>
      </c>
      <c r="I351">
        <v>1331.3754111180101</v>
      </c>
      <c r="J351" s="7">
        <f t="shared" si="22"/>
        <v>40.75</v>
      </c>
      <c r="K351">
        <f t="shared" si="23"/>
        <v>33189.159239308523</v>
      </c>
      <c r="L351" s="7">
        <f t="shared" si="24"/>
        <v>4.0114767641994314E-2</v>
      </c>
      <c r="M351" s="7">
        <f t="shared" si="21"/>
        <v>6.4270942864827632</v>
      </c>
    </row>
    <row r="352" spans="1:13" x14ac:dyDescent="0.25">
      <c r="A352">
        <v>175000</v>
      </c>
      <c r="B352">
        <v>11.415684032717101</v>
      </c>
      <c r="C352">
        <v>371.92402476998501</v>
      </c>
      <c r="D352">
        <v>371.64883122498702</v>
      </c>
      <c r="E352">
        <v>738.02700000000004</v>
      </c>
      <c r="F352">
        <v>129.48266212087299</v>
      </c>
      <c r="G352">
        <v>23.588837414135199</v>
      </c>
      <c r="H352">
        <v>-36.500195348981102</v>
      </c>
      <c r="I352">
        <v>1357.8753236847101</v>
      </c>
      <c r="J352" s="7">
        <f t="shared" si="22"/>
        <v>40.875</v>
      </c>
      <c r="K352">
        <f t="shared" si="23"/>
        <v>33274.914901274482</v>
      </c>
      <c r="L352" s="7">
        <f t="shared" si="24"/>
        <v>4.0807777501865268E-2</v>
      </c>
      <c r="M352" s="7">
        <f t="shared" si="21"/>
        <v>6.5381267060296757</v>
      </c>
    </row>
    <row r="353" spans="1:13" x14ac:dyDescent="0.25">
      <c r="A353">
        <v>175500</v>
      </c>
      <c r="B353">
        <v>11.4298491715727</v>
      </c>
      <c r="C353">
        <v>371.92402476998501</v>
      </c>
      <c r="D353">
        <v>371.64883122498702</v>
      </c>
      <c r="E353">
        <v>737.90200000000004</v>
      </c>
      <c r="F353">
        <v>129.19114661267599</v>
      </c>
      <c r="G353">
        <v>25.444937499735101</v>
      </c>
      <c r="H353">
        <v>-34.382847324830998</v>
      </c>
      <c r="I353">
        <v>1367.3307264442501</v>
      </c>
      <c r="J353" s="7">
        <f t="shared" si="22"/>
        <v>41</v>
      </c>
      <c r="K353">
        <f t="shared" si="23"/>
        <v>33360.572388470013</v>
      </c>
      <c r="L353" s="7">
        <f t="shared" si="24"/>
        <v>4.0986428845472184E-2</v>
      </c>
      <c r="M353" s="7">
        <f t="shared" si="21"/>
        <v>6.5667498066298267</v>
      </c>
    </row>
    <row r="354" spans="1:13" x14ac:dyDescent="0.25">
      <c r="A354">
        <v>176000</v>
      </c>
      <c r="B354">
        <v>11.4463944116861</v>
      </c>
      <c r="C354">
        <v>371.92402476998501</v>
      </c>
      <c r="D354">
        <v>371.64883122498702</v>
      </c>
      <c r="E354">
        <v>737.77700000000004</v>
      </c>
      <c r="F354">
        <v>128.55091021368</v>
      </c>
      <c r="G354">
        <v>25.2986803250039</v>
      </c>
      <c r="H354">
        <v>-33.173862019726997</v>
      </c>
      <c r="I354">
        <v>1369.1083538161699</v>
      </c>
      <c r="J354" s="7">
        <f t="shared" si="22"/>
        <v>41.125</v>
      </c>
      <c r="K354">
        <f t="shared" si="23"/>
        <v>33446.131700895123</v>
      </c>
      <c r="L354" s="7">
        <f t="shared" si="24"/>
        <v>4.0934729494577944E-2</v>
      </c>
      <c r="M354" s="7">
        <f t="shared" si="21"/>
        <v>6.5584666574984984</v>
      </c>
    </row>
    <row r="355" spans="1:13" x14ac:dyDescent="0.25">
      <c r="A355">
        <v>176500</v>
      </c>
      <c r="B355">
        <v>11.4519313513906</v>
      </c>
      <c r="C355">
        <v>371.92402476998501</v>
      </c>
      <c r="D355">
        <v>371.64883122498702</v>
      </c>
      <c r="E355">
        <v>737.65200000000004</v>
      </c>
      <c r="F355">
        <v>127.91816351923801</v>
      </c>
      <c r="G355">
        <v>28.310418453329198</v>
      </c>
      <c r="H355">
        <v>-33.242654577394497</v>
      </c>
      <c r="I355">
        <v>1363.20825733689</v>
      </c>
      <c r="J355" s="7">
        <f t="shared" si="22"/>
        <v>41.25</v>
      </c>
      <c r="K355">
        <f t="shared" si="23"/>
        <v>33531.592838549805</v>
      </c>
      <c r="L355" s="7">
        <f t="shared" si="24"/>
        <v>4.0654443822593159E-2</v>
      </c>
      <c r="M355" s="7">
        <f t="shared" si="21"/>
        <v>6.5135599424185742</v>
      </c>
    </row>
    <row r="356" spans="1:13" x14ac:dyDescent="0.25">
      <c r="A356">
        <v>177000</v>
      </c>
      <c r="B356">
        <v>11.462313124821801</v>
      </c>
      <c r="C356">
        <v>371.92402476998501</v>
      </c>
      <c r="D356">
        <v>371.64883122498702</v>
      </c>
      <c r="E356">
        <v>737.52700000000004</v>
      </c>
      <c r="F356">
        <v>129.84105243384599</v>
      </c>
      <c r="G356">
        <v>31.059220224935199</v>
      </c>
      <c r="H356">
        <v>-36.692626845193402</v>
      </c>
      <c r="I356">
        <v>1384.8676528011999</v>
      </c>
      <c r="J356" s="7">
        <f t="shared" si="22"/>
        <v>41.375</v>
      </c>
      <c r="K356">
        <f t="shared" si="23"/>
        <v>33616.955801434066</v>
      </c>
      <c r="L356" s="7">
        <f t="shared" si="24"/>
        <v>4.1195510413888303E-2</v>
      </c>
      <c r="M356" s="7">
        <f t="shared" si="21"/>
        <v>6.6002483667054772</v>
      </c>
    </row>
    <row r="357" spans="1:13" x14ac:dyDescent="0.25">
      <c r="A357">
        <v>177500</v>
      </c>
      <c r="B357">
        <v>11.4730654623297</v>
      </c>
      <c r="C357">
        <v>371.92402476998501</v>
      </c>
      <c r="D357">
        <v>371.64883122498702</v>
      </c>
      <c r="E357">
        <v>737.40200000000004</v>
      </c>
      <c r="F357">
        <v>132.25548513627101</v>
      </c>
      <c r="G357">
        <v>30.370979766297999</v>
      </c>
      <c r="H357">
        <v>-36.564923871240197</v>
      </c>
      <c r="I357">
        <v>1407.7625795433701</v>
      </c>
      <c r="J357" s="7">
        <f t="shared" si="22"/>
        <v>41.5</v>
      </c>
      <c r="K357">
        <f t="shared" si="23"/>
        <v>33702.220589547906</v>
      </c>
      <c r="L357" s="7">
        <f t="shared" si="24"/>
        <v>4.1770617927174819E-2</v>
      </c>
      <c r="M357" s="7">
        <f t="shared" si="21"/>
        <v>6.6923907479288847</v>
      </c>
    </row>
    <row r="358" spans="1:13" x14ac:dyDescent="0.25">
      <c r="A358">
        <v>178000</v>
      </c>
      <c r="B358">
        <v>11.480265045489899</v>
      </c>
      <c r="C358">
        <v>371.92402476998501</v>
      </c>
      <c r="D358">
        <v>371.64883122498702</v>
      </c>
      <c r="E358">
        <v>737.27700000000004</v>
      </c>
      <c r="F358">
        <v>134.42265574707599</v>
      </c>
      <c r="G358">
        <v>35.473734080727901</v>
      </c>
      <c r="H358">
        <v>-35.704476310135099</v>
      </c>
      <c r="I358">
        <v>1425.6357544882901</v>
      </c>
      <c r="J358" s="7">
        <f t="shared" si="22"/>
        <v>41.625</v>
      </c>
      <c r="K358">
        <f t="shared" si="23"/>
        <v>33787.387202891317</v>
      </c>
      <c r="L358" s="7">
        <f t="shared" si="24"/>
        <v>4.2194317836044243E-2</v>
      </c>
      <c r="M358" s="7">
        <f t="shared" si="21"/>
        <v>6.7602749567514531</v>
      </c>
    </row>
    <row r="359" spans="1:13" x14ac:dyDescent="0.25">
      <c r="A359">
        <v>178500</v>
      </c>
      <c r="B359">
        <v>11.493479844147499</v>
      </c>
      <c r="C359">
        <v>371.92402476998501</v>
      </c>
      <c r="D359">
        <v>371.64883122498702</v>
      </c>
      <c r="E359">
        <v>737.15200000000004</v>
      </c>
      <c r="F359">
        <v>135.507976620562</v>
      </c>
      <c r="G359">
        <v>35.294481626571603</v>
      </c>
      <c r="H359">
        <v>-36.834111757971399</v>
      </c>
      <c r="I359">
        <v>1440.1158808253799</v>
      </c>
      <c r="J359" s="7">
        <f t="shared" si="22"/>
        <v>41.75</v>
      </c>
      <c r="K359">
        <f t="shared" si="23"/>
        <v>33872.455641464301</v>
      </c>
      <c r="L359" s="7">
        <f t="shared" si="24"/>
        <v>4.2515839302258628E-2</v>
      </c>
      <c r="M359" s="7">
        <f t="shared" si="21"/>
        <v>6.8117883743768557</v>
      </c>
    </row>
    <row r="360" spans="1:13" x14ac:dyDescent="0.25">
      <c r="A360">
        <v>179000</v>
      </c>
      <c r="B360">
        <v>11.5086991227504</v>
      </c>
      <c r="C360">
        <v>371.92402476998501</v>
      </c>
      <c r="D360">
        <v>371.64883122498702</v>
      </c>
      <c r="E360">
        <v>737.02700000000004</v>
      </c>
      <c r="F360">
        <v>134.41213575407701</v>
      </c>
      <c r="G360">
        <v>37.656634519382003</v>
      </c>
      <c r="H360">
        <v>-33.767957158766599</v>
      </c>
      <c r="I360">
        <v>1429.52189558745</v>
      </c>
      <c r="J360" s="7">
        <f t="shared" si="22"/>
        <v>41.875</v>
      </c>
      <c r="K360">
        <f t="shared" si="23"/>
        <v>33957.425905266864</v>
      </c>
      <c r="L360" s="7">
        <f t="shared" si="24"/>
        <v>4.2097475220161738E-2</v>
      </c>
      <c r="M360" s="7">
        <f t="shared" si="21"/>
        <v>6.7447590592450473</v>
      </c>
    </row>
    <row r="361" spans="1:13" x14ac:dyDescent="0.25">
      <c r="A361">
        <v>179500</v>
      </c>
      <c r="B361">
        <v>11.5199081963527</v>
      </c>
      <c r="C361">
        <v>371.92402476998501</v>
      </c>
      <c r="D361">
        <v>371.64883122498702</v>
      </c>
      <c r="E361">
        <v>736.90200000000004</v>
      </c>
      <c r="F361">
        <v>134.844823929211</v>
      </c>
      <c r="G361">
        <v>29.898945613600901</v>
      </c>
      <c r="H361">
        <v>-30.633508974687899</v>
      </c>
      <c r="I361">
        <v>1438.17832034553</v>
      </c>
      <c r="J361" s="7">
        <f t="shared" si="22"/>
        <v>42</v>
      </c>
      <c r="K361">
        <f t="shared" si="23"/>
        <v>34042.297994298999</v>
      </c>
      <c r="L361" s="7">
        <f t="shared" si="24"/>
        <v>4.2246804859835813E-2</v>
      </c>
      <c r="M361" s="7">
        <f t="shared" si="21"/>
        <v>6.7686843049928758</v>
      </c>
    </row>
    <row r="362" spans="1:13" x14ac:dyDescent="0.25">
      <c r="A362">
        <v>180000</v>
      </c>
      <c r="B362">
        <v>11.533804011587801</v>
      </c>
      <c r="C362">
        <v>371.92402476998501</v>
      </c>
      <c r="D362">
        <v>371.64883122498702</v>
      </c>
      <c r="E362">
        <v>736.77700000000004</v>
      </c>
      <c r="F362">
        <v>134.79341479030401</v>
      </c>
      <c r="G362">
        <v>33.058197778298698</v>
      </c>
      <c r="H362">
        <v>-40.220542649004798</v>
      </c>
      <c r="I362">
        <v>1440.09465211104</v>
      </c>
      <c r="J362" s="7">
        <f t="shared" si="22"/>
        <v>42.125</v>
      </c>
      <c r="K362">
        <f t="shared" si="23"/>
        <v>34127.071908560712</v>
      </c>
      <c r="L362" s="7">
        <f t="shared" si="24"/>
        <v>4.2198013822269786E-2</v>
      </c>
      <c r="M362" s="7">
        <f t="shared" si="21"/>
        <v>6.7608671190235894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7"/>
  <sheetViews>
    <sheetView tabSelected="1" zoomScaleNormal="100" workbookViewId="0">
      <selection sqref="A1:XFD1"/>
    </sheetView>
  </sheetViews>
  <sheetFormatPr defaultRowHeight="15" x14ac:dyDescent="0.25"/>
  <cols>
    <col min="2" max="2" width="12.5703125" bestFit="1" customWidth="1"/>
    <col min="11" max="11" width="12.28515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0</v>
      </c>
      <c r="B2">
        <v>9.9987331227809495</v>
      </c>
      <c r="C2">
        <v>371.92402476998501</v>
      </c>
      <c r="D2">
        <v>371.64883122498702</v>
      </c>
      <c r="E2">
        <v>883.77700000000004</v>
      </c>
      <c r="F2">
        <v>0</v>
      </c>
      <c r="G2">
        <v>0</v>
      </c>
      <c r="H2">
        <v>0</v>
      </c>
      <c r="I2">
        <v>0</v>
      </c>
    </row>
    <row r="3" spans="1:13" x14ac:dyDescent="0.25">
      <c r="A3">
        <v>500</v>
      </c>
      <c r="B3">
        <v>9.9982834646395293</v>
      </c>
      <c r="C3">
        <v>371.92402476998501</v>
      </c>
      <c r="D3">
        <v>371.64883122498702</v>
      </c>
      <c r="E3">
        <v>883.65200000000004</v>
      </c>
      <c r="F3">
        <v>0</v>
      </c>
      <c r="G3">
        <v>0</v>
      </c>
      <c r="H3">
        <v>0</v>
      </c>
      <c r="I3">
        <v>0</v>
      </c>
    </row>
    <row r="4" spans="1:13" x14ac:dyDescent="0.25">
      <c r="A4">
        <v>1000</v>
      </c>
      <c r="B4">
        <v>9.9982334882445993</v>
      </c>
      <c r="C4">
        <v>371.92402476998501</v>
      </c>
      <c r="D4">
        <v>371.64883122498702</v>
      </c>
      <c r="E4">
        <v>883.52700000000004</v>
      </c>
      <c r="F4">
        <v>0</v>
      </c>
      <c r="G4">
        <v>0</v>
      </c>
      <c r="H4">
        <v>0</v>
      </c>
      <c r="I4">
        <v>0</v>
      </c>
    </row>
    <row r="5" spans="1:13" x14ac:dyDescent="0.25">
      <c r="A5">
        <v>1500</v>
      </c>
      <c r="B5">
        <v>9.9986946399121095</v>
      </c>
      <c r="C5">
        <v>371.92402476998501</v>
      </c>
      <c r="D5">
        <v>371.64883122498702</v>
      </c>
      <c r="E5">
        <v>883.40200000000004</v>
      </c>
      <c r="F5">
        <v>0</v>
      </c>
      <c r="G5">
        <v>0</v>
      </c>
      <c r="H5">
        <v>0</v>
      </c>
      <c r="I5">
        <v>0</v>
      </c>
    </row>
    <row r="6" spans="1:13" x14ac:dyDescent="0.25">
      <c r="A6">
        <v>2000</v>
      </c>
      <c r="B6">
        <v>9.9957232209161706</v>
      </c>
      <c r="C6">
        <v>371.92402476998501</v>
      </c>
      <c r="D6">
        <v>371.64883122498702</v>
      </c>
      <c r="E6">
        <v>883.27700000000004</v>
      </c>
      <c r="F6">
        <v>0</v>
      </c>
      <c r="G6">
        <v>0</v>
      </c>
      <c r="H6">
        <v>0</v>
      </c>
      <c r="I6">
        <v>0</v>
      </c>
    </row>
    <row r="7" spans="1:13" x14ac:dyDescent="0.25">
      <c r="A7">
        <v>2500</v>
      </c>
      <c r="B7">
        <v>10.0013609480739</v>
      </c>
      <c r="C7">
        <v>371.92402476998501</v>
      </c>
      <c r="D7">
        <v>371.64883122498702</v>
      </c>
      <c r="E7">
        <v>883.15200000000004</v>
      </c>
      <c r="F7">
        <v>0</v>
      </c>
      <c r="G7">
        <v>0</v>
      </c>
      <c r="H7">
        <v>0</v>
      </c>
      <c r="I7">
        <v>0</v>
      </c>
    </row>
    <row r="8" spans="1:13" x14ac:dyDescent="0.25">
      <c r="A8">
        <v>3000</v>
      </c>
      <c r="B8">
        <v>9.9983036436939106</v>
      </c>
      <c r="C8">
        <v>371.92402476998501</v>
      </c>
      <c r="D8">
        <v>371.64883122498702</v>
      </c>
      <c r="E8">
        <v>883.02700000000004</v>
      </c>
      <c r="F8">
        <v>0</v>
      </c>
      <c r="G8">
        <v>0</v>
      </c>
      <c r="H8">
        <v>0</v>
      </c>
      <c r="I8">
        <v>0</v>
      </c>
    </row>
    <row r="9" spans="1:13" x14ac:dyDescent="0.25">
      <c r="A9">
        <v>3500</v>
      </c>
      <c r="B9">
        <v>9.9978964948356595</v>
      </c>
      <c r="C9">
        <v>371.92402476998501</v>
      </c>
      <c r="D9">
        <v>371.64883122498702</v>
      </c>
      <c r="E9">
        <v>882.90200000000004</v>
      </c>
      <c r="F9">
        <v>0</v>
      </c>
      <c r="G9">
        <v>0</v>
      </c>
      <c r="H9">
        <v>0</v>
      </c>
      <c r="I9">
        <v>0</v>
      </c>
    </row>
    <row r="10" spans="1:13" x14ac:dyDescent="0.25">
      <c r="A10">
        <v>4000</v>
      </c>
      <c r="B10">
        <v>9.9963065799137905</v>
      </c>
      <c r="C10">
        <v>371.92402476998501</v>
      </c>
      <c r="D10">
        <v>371.64883122498702</v>
      </c>
      <c r="E10">
        <v>882.77700000000004</v>
      </c>
      <c r="F10">
        <v>0</v>
      </c>
      <c r="G10">
        <v>0</v>
      </c>
      <c r="H10">
        <v>0</v>
      </c>
      <c r="I10">
        <v>0</v>
      </c>
    </row>
    <row r="11" spans="1:13" x14ac:dyDescent="0.25">
      <c r="A11">
        <v>4500</v>
      </c>
      <c r="B11">
        <v>9.9983649582062597</v>
      </c>
      <c r="C11">
        <v>371.92402476998501</v>
      </c>
      <c r="D11">
        <v>371.64883122498702</v>
      </c>
      <c r="E11">
        <v>882.65200000000004</v>
      </c>
      <c r="F11">
        <v>0</v>
      </c>
      <c r="G11">
        <v>0</v>
      </c>
      <c r="H11">
        <v>0</v>
      </c>
      <c r="I11">
        <v>0</v>
      </c>
    </row>
    <row r="12" spans="1:13" x14ac:dyDescent="0.25">
      <c r="A12">
        <v>5000</v>
      </c>
      <c r="B12">
        <v>9.9982644853100897</v>
      </c>
      <c r="C12">
        <v>371.92402476998501</v>
      </c>
      <c r="D12">
        <v>371.64883122498702</v>
      </c>
      <c r="E12">
        <v>882.52700000000004</v>
      </c>
      <c r="F12">
        <v>0</v>
      </c>
      <c r="G12">
        <v>0</v>
      </c>
      <c r="H12">
        <v>0</v>
      </c>
      <c r="I12">
        <v>0</v>
      </c>
    </row>
    <row r="13" spans="1:13" x14ac:dyDescent="0.25">
      <c r="A13">
        <v>5500</v>
      </c>
      <c r="B13">
        <v>9.9986744644389294</v>
      </c>
      <c r="C13">
        <v>371.92402476998501</v>
      </c>
      <c r="D13">
        <v>371.64883122498702</v>
      </c>
      <c r="E13">
        <v>882.40200000000004</v>
      </c>
      <c r="F13">
        <v>0</v>
      </c>
      <c r="G13">
        <v>0</v>
      </c>
      <c r="H13">
        <v>0</v>
      </c>
      <c r="I13">
        <v>0</v>
      </c>
    </row>
    <row r="14" spans="1:13" x14ac:dyDescent="0.25">
      <c r="A14">
        <v>6000</v>
      </c>
      <c r="B14">
        <v>9.9959592435155002</v>
      </c>
      <c r="C14">
        <v>371.92402476998501</v>
      </c>
      <c r="D14">
        <v>371.64883122498702</v>
      </c>
      <c r="E14">
        <v>882.27700000000004</v>
      </c>
      <c r="F14">
        <v>0</v>
      </c>
      <c r="G14">
        <v>0</v>
      </c>
      <c r="H14">
        <v>0</v>
      </c>
      <c r="I14">
        <v>0</v>
      </c>
    </row>
    <row r="15" spans="1:13" x14ac:dyDescent="0.25">
      <c r="A15">
        <v>6500</v>
      </c>
      <c r="B15">
        <v>9.9998142688525604</v>
      </c>
      <c r="C15">
        <v>371.92402476998501</v>
      </c>
      <c r="D15">
        <v>371.64883122498702</v>
      </c>
      <c r="E15">
        <v>882.15200000000004</v>
      </c>
      <c r="F15">
        <v>0</v>
      </c>
      <c r="G15">
        <v>0</v>
      </c>
      <c r="H15">
        <v>0</v>
      </c>
      <c r="I15">
        <v>0</v>
      </c>
    </row>
    <row r="16" spans="1:13" x14ac:dyDescent="0.25">
      <c r="A16">
        <v>7000</v>
      </c>
      <c r="B16">
        <v>9.9961094906880401</v>
      </c>
      <c r="C16">
        <v>371.92402476998501</v>
      </c>
      <c r="D16">
        <v>371.64883122498702</v>
      </c>
      <c r="E16">
        <v>882.02700000000004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7500</v>
      </c>
      <c r="B17">
        <v>9.9964307054394794</v>
      </c>
      <c r="C17">
        <v>371.92402476998501</v>
      </c>
      <c r="D17">
        <v>371.64883122498702</v>
      </c>
      <c r="E17">
        <v>881.90200000000004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8000</v>
      </c>
      <c r="B18">
        <v>9.9940209738270198</v>
      </c>
      <c r="C18">
        <v>371.92402476998501</v>
      </c>
      <c r="D18">
        <v>371.64883122498702</v>
      </c>
      <c r="E18">
        <v>881.77700000000004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8500</v>
      </c>
      <c r="B19">
        <v>9.9996976375006508</v>
      </c>
      <c r="C19">
        <v>371.92402476998501</v>
      </c>
      <c r="D19">
        <v>371.64883122498702</v>
      </c>
      <c r="E19">
        <v>881.65200000000004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9000</v>
      </c>
      <c r="B20">
        <v>9.9980762697743106</v>
      </c>
      <c r="C20">
        <v>371.92402476998501</v>
      </c>
      <c r="D20">
        <v>371.64883122498702</v>
      </c>
      <c r="E20">
        <v>881.52700000000004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9500</v>
      </c>
      <c r="B21">
        <v>9.9985950653524895</v>
      </c>
      <c r="C21">
        <v>371.92402476998501</v>
      </c>
      <c r="D21">
        <v>371.64883122498702</v>
      </c>
      <c r="E21">
        <v>881.40200000000004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10000</v>
      </c>
      <c r="B22">
        <v>9.99908245987546</v>
      </c>
      <c r="C22">
        <v>371.92402476998501</v>
      </c>
      <c r="D22">
        <v>371.64883122498702</v>
      </c>
      <c r="E22">
        <v>881.27700000000004</v>
      </c>
      <c r="F22">
        <v>0</v>
      </c>
      <c r="G22">
        <v>0</v>
      </c>
      <c r="H22">
        <v>0</v>
      </c>
      <c r="I22">
        <v>0</v>
      </c>
    </row>
    <row r="23" spans="1:9" x14ac:dyDescent="0.25">
      <c r="A23">
        <v>10500</v>
      </c>
      <c r="B23">
        <v>9.9981739306216699</v>
      </c>
      <c r="C23">
        <v>371.92402476998501</v>
      </c>
      <c r="D23">
        <v>371.64883122498702</v>
      </c>
      <c r="E23">
        <v>881.15200000000004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11000</v>
      </c>
      <c r="B24">
        <v>9.9966982333538397</v>
      </c>
      <c r="C24">
        <v>371.92402476998501</v>
      </c>
      <c r="D24">
        <v>371.64883122498702</v>
      </c>
      <c r="E24">
        <v>881.02700000000004</v>
      </c>
      <c r="F24">
        <v>0</v>
      </c>
      <c r="G24">
        <v>0</v>
      </c>
      <c r="H24">
        <v>0</v>
      </c>
      <c r="I24">
        <v>0</v>
      </c>
    </row>
    <row r="25" spans="1:9" x14ac:dyDescent="0.25">
      <c r="A25">
        <v>11500</v>
      </c>
      <c r="B25">
        <v>9.9982500472804805</v>
      </c>
      <c r="C25">
        <v>371.92402476998501</v>
      </c>
      <c r="D25">
        <v>371.64883122498702</v>
      </c>
      <c r="E25">
        <v>880.90200000000004</v>
      </c>
      <c r="F25">
        <v>0</v>
      </c>
      <c r="G25">
        <v>0</v>
      </c>
      <c r="H25">
        <v>0</v>
      </c>
      <c r="I25">
        <v>0</v>
      </c>
    </row>
    <row r="26" spans="1:9" x14ac:dyDescent="0.25">
      <c r="A26">
        <v>12000</v>
      </c>
      <c r="B26">
        <v>9.9961990002432692</v>
      </c>
      <c r="C26">
        <v>371.92402476998501</v>
      </c>
      <c r="D26">
        <v>371.64883122498702</v>
      </c>
      <c r="E26">
        <v>880.77700000000004</v>
      </c>
      <c r="F26">
        <v>0</v>
      </c>
      <c r="G26">
        <v>0</v>
      </c>
      <c r="H26">
        <v>0</v>
      </c>
      <c r="I26">
        <v>0</v>
      </c>
    </row>
    <row r="27" spans="1:9" x14ac:dyDescent="0.25">
      <c r="A27">
        <v>12500</v>
      </c>
      <c r="B27">
        <v>9.9986139007105894</v>
      </c>
      <c r="C27">
        <v>371.92402476998501</v>
      </c>
      <c r="D27">
        <v>371.64883122498702</v>
      </c>
      <c r="E27">
        <v>880.65200000000004</v>
      </c>
      <c r="F27">
        <v>0</v>
      </c>
      <c r="G27">
        <v>0</v>
      </c>
      <c r="H27">
        <v>0</v>
      </c>
      <c r="I27">
        <v>0</v>
      </c>
    </row>
    <row r="28" spans="1:9" x14ac:dyDescent="0.25">
      <c r="A28">
        <v>13000</v>
      </c>
      <c r="B28">
        <v>9.9994176236888404</v>
      </c>
      <c r="C28">
        <v>371.92402476998501</v>
      </c>
      <c r="D28">
        <v>371.64883122498702</v>
      </c>
      <c r="E28">
        <v>880.52700000000004</v>
      </c>
      <c r="F28">
        <v>0</v>
      </c>
      <c r="G28">
        <v>0</v>
      </c>
      <c r="H28">
        <v>0</v>
      </c>
      <c r="I28">
        <v>0</v>
      </c>
    </row>
    <row r="29" spans="1:9" x14ac:dyDescent="0.25">
      <c r="A29">
        <v>13500</v>
      </c>
      <c r="B29">
        <v>9.9945155164070307</v>
      </c>
      <c r="C29">
        <v>371.92402476998501</v>
      </c>
      <c r="D29">
        <v>371.64883122498702</v>
      </c>
      <c r="E29">
        <v>880.40200000000004</v>
      </c>
      <c r="F29">
        <v>0</v>
      </c>
      <c r="G29">
        <v>0</v>
      </c>
      <c r="H29">
        <v>0</v>
      </c>
      <c r="I29">
        <v>0</v>
      </c>
    </row>
    <row r="30" spans="1:9" x14ac:dyDescent="0.25">
      <c r="A30">
        <v>14000</v>
      </c>
      <c r="B30">
        <v>9.9973114417795195</v>
      </c>
      <c r="C30">
        <v>371.92402476998501</v>
      </c>
      <c r="D30">
        <v>371.64883122498702</v>
      </c>
      <c r="E30">
        <v>880.27700000000004</v>
      </c>
      <c r="F30">
        <v>0</v>
      </c>
      <c r="G30">
        <v>0</v>
      </c>
      <c r="H30">
        <v>0</v>
      </c>
      <c r="I30">
        <v>0</v>
      </c>
    </row>
    <row r="31" spans="1:9" x14ac:dyDescent="0.25">
      <c r="A31">
        <v>14500</v>
      </c>
      <c r="B31">
        <v>9.9996050519153492</v>
      </c>
      <c r="C31">
        <v>371.92402476998501</v>
      </c>
      <c r="D31">
        <v>371.64883122498702</v>
      </c>
      <c r="E31">
        <v>880.15200000000004</v>
      </c>
      <c r="F31">
        <v>0</v>
      </c>
      <c r="G31">
        <v>0</v>
      </c>
      <c r="H31">
        <v>0</v>
      </c>
      <c r="I31">
        <v>0</v>
      </c>
    </row>
    <row r="32" spans="1:9" x14ac:dyDescent="0.25">
      <c r="A32">
        <v>15000</v>
      </c>
      <c r="B32">
        <v>9.9961870164733195</v>
      </c>
      <c r="C32">
        <v>371.92402476998501</v>
      </c>
      <c r="D32">
        <v>371.64883122498702</v>
      </c>
      <c r="E32">
        <v>880.02700000000004</v>
      </c>
      <c r="F32">
        <v>0</v>
      </c>
      <c r="G32">
        <v>0</v>
      </c>
      <c r="H32">
        <v>0</v>
      </c>
      <c r="I32">
        <v>0</v>
      </c>
    </row>
    <row r="33" spans="1:13" x14ac:dyDescent="0.25">
      <c r="A33">
        <v>15500</v>
      </c>
      <c r="B33">
        <v>9.9992933371417401</v>
      </c>
      <c r="C33">
        <v>371.92402476998501</v>
      </c>
      <c r="D33">
        <v>371.64883122498702</v>
      </c>
      <c r="E33">
        <v>879.90200000000004</v>
      </c>
      <c r="F33">
        <v>0</v>
      </c>
      <c r="G33">
        <v>0</v>
      </c>
      <c r="H33">
        <v>0</v>
      </c>
      <c r="I33">
        <v>0</v>
      </c>
    </row>
    <row r="34" spans="1:13" x14ac:dyDescent="0.25">
      <c r="A34">
        <v>16000</v>
      </c>
      <c r="B34">
        <v>10.0003894426514</v>
      </c>
      <c r="C34">
        <v>371.92402476998501</v>
      </c>
      <c r="D34">
        <v>371.64883122498702</v>
      </c>
      <c r="E34">
        <v>879.77700000000004</v>
      </c>
      <c r="F34">
        <v>0</v>
      </c>
      <c r="G34">
        <v>0</v>
      </c>
      <c r="H34">
        <v>0</v>
      </c>
      <c r="I34">
        <v>0</v>
      </c>
    </row>
    <row r="35" spans="1:13" x14ac:dyDescent="0.25">
      <c r="A35">
        <v>16500</v>
      </c>
      <c r="B35">
        <v>10.001841345856</v>
      </c>
      <c r="C35">
        <v>371.92402476998501</v>
      </c>
      <c r="D35">
        <v>371.64883122498702</v>
      </c>
      <c r="E35">
        <v>879.65200000000004</v>
      </c>
      <c r="F35">
        <v>0</v>
      </c>
      <c r="G35">
        <v>0</v>
      </c>
      <c r="H35">
        <v>0</v>
      </c>
      <c r="I35">
        <v>0</v>
      </c>
    </row>
    <row r="36" spans="1:13" x14ac:dyDescent="0.25">
      <c r="A36">
        <v>17000</v>
      </c>
      <c r="B36">
        <v>10.0000563386286</v>
      </c>
      <c r="C36">
        <v>371.92402476998501</v>
      </c>
      <c r="D36">
        <v>371.64883122498702</v>
      </c>
      <c r="E36">
        <v>879.52700000000004</v>
      </c>
      <c r="F36">
        <v>0</v>
      </c>
      <c r="G36">
        <v>0</v>
      </c>
      <c r="H36">
        <v>0</v>
      </c>
      <c r="I36">
        <v>0</v>
      </c>
    </row>
    <row r="37" spans="1:13" x14ac:dyDescent="0.25">
      <c r="A37">
        <v>17500</v>
      </c>
      <c r="B37">
        <v>9.9970953453720792</v>
      </c>
      <c r="C37">
        <v>371.92402476998501</v>
      </c>
      <c r="D37">
        <v>371.64883122498702</v>
      </c>
      <c r="E37">
        <v>879.40200000000004</v>
      </c>
      <c r="F37">
        <v>0</v>
      </c>
      <c r="G37">
        <v>0</v>
      </c>
      <c r="H37">
        <v>0</v>
      </c>
      <c r="I37">
        <v>0</v>
      </c>
    </row>
    <row r="38" spans="1:13" x14ac:dyDescent="0.25">
      <c r="A38">
        <v>18000</v>
      </c>
      <c r="B38">
        <v>9.9977676215727307</v>
      </c>
      <c r="C38">
        <v>371.92402476998501</v>
      </c>
      <c r="D38">
        <v>371.64883122498702</v>
      </c>
      <c r="E38">
        <v>879.27700000000004</v>
      </c>
      <c r="F38">
        <v>0</v>
      </c>
      <c r="G38">
        <v>0</v>
      </c>
      <c r="H38">
        <v>0</v>
      </c>
      <c r="I38">
        <v>0</v>
      </c>
    </row>
    <row r="39" spans="1:13" x14ac:dyDescent="0.25">
      <c r="A39">
        <v>18500</v>
      </c>
      <c r="B39">
        <v>9.9957082095278</v>
      </c>
      <c r="C39">
        <v>371.92402476998501</v>
      </c>
      <c r="D39">
        <v>371.64883122498702</v>
      </c>
      <c r="E39">
        <v>879.15200000000004</v>
      </c>
      <c r="F39">
        <v>0</v>
      </c>
      <c r="G39">
        <v>0</v>
      </c>
      <c r="H39">
        <v>0</v>
      </c>
      <c r="I39">
        <v>0</v>
      </c>
    </row>
    <row r="40" spans="1:13" x14ac:dyDescent="0.25">
      <c r="A40">
        <v>19000</v>
      </c>
      <c r="B40">
        <v>9.9987381991395701</v>
      </c>
      <c r="C40">
        <v>371.92402476998501</v>
      </c>
      <c r="D40">
        <v>371.64883122498702</v>
      </c>
      <c r="E40">
        <v>879.02700000000004</v>
      </c>
      <c r="F40">
        <v>0</v>
      </c>
      <c r="G40">
        <v>0</v>
      </c>
      <c r="H40">
        <v>0</v>
      </c>
      <c r="I40">
        <v>0</v>
      </c>
    </row>
    <row r="41" spans="1:13" x14ac:dyDescent="0.25">
      <c r="A41">
        <v>19500</v>
      </c>
      <c r="B41">
        <v>9.9971516898383097</v>
      </c>
      <c r="C41">
        <v>371.92402476998501</v>
      </c>
      <c r="D41">
        <v>371.64883122498702</v>
      </c>
      <c r="E41">
        <v>878.90200000000004</v>
      </c>
      <c r="F41">
        <v>0</v>
      </c>
      <c r="G41">
        <v>0</v>
      </c>
      <c r="H41">
        <v>0</v>
      </c>
      <c r="I41">
        <v>0</v>
      </c>
      <c r="J41" s="7">
        <v>0</v>
      </c>
      <c r="K41" s="7">
        <v>0</v>
      </c>
      <c r="L41" s="7">
        <v>0</v>
      </c>
      <c r="M41" s="7">
        <v>0</v>
      </c>
    </row>
    <row r="42" spans="1:13" x14ac:dyDescent="0.25">
      <c r="A42">
        <v>20000</v>
      </c>
      <c r="B42">
        <v>9.9986353452485996</v>
      </c>
      <c r="C42">
        <v>371.92402476998501</v>
      </c>
      <c r="D42">
        <v>371.64883122498702</v>
      </c>
      <c r="E42">
        <v>878.77700000000004</v>
      </c>
      <c r="F42">
        <v>3.7850047793116902E-4</v>
      </c>
      <c r="G42" s="1">
        <v>9.03335974508236E-5</v>
      </c>
      <c r="H42" s="1">
        <v>-8.3566560640856296E-5</v>
      </c>
      <c r="I42">
        <v>2.84114386371947E-2</v>
      </c>
      <c r="J42" s="7">
        <f>-E42+$E$41</f>
        <v>0.125</v>
      </c>
      <c r="K42">
        <f>PI()*(2*250*J42-J42^2)</f>
        <v>196.30045346414974</v>
      </c>
      <c r="L42" s="7">
        <f t="shared" ref="L42" si="0">I42/K42</f>
        <v>1.4473445239587013E-4</v>
      </c>
      <c r="M42" s="7">
        <f t="shared" ref="M42:M105" si="1">L42*160.21766208</f>
        <v>2.3189015585295365E-2</v>
      </c>
    </row>
    <row r="43" spans="1:13" x14ac:dyDescent="0.25">
      <c r="A43">
        <v>20500</v>
      </c>
      <c r="B43">
        <v>9.9967005790561192</v>
      </c>
      <c r="C43">
        <v>371.92402476998501</v>
      </c>
      <c r="D43">
        <v>371.64883122498702</v>
      </c>
      <c r="E43">
        <v>878.65200000000004</v>
      </c>
      <c r="F43">
        <v>7.3685323965752099E-3</v>
      </c>
      <c r="G43">
        <v>-1.16438094731119E-3</v>
      </c>
      <c r="H43">
        <v>-1.6189320294946301E-3</v>
      </c>
      <c r="I43">
        <v>0.40312730553836701</v>
      </c>
      <c r="J43" s="7">
        <f t="shared" ref="J43:J106" si="2">-E43+$E$41</f>
        <v>0.25</v>
      </c>
      <c r="K43">
        <f t="shared" ref="K43:K106" si="3">PI()*(2*250*J43-J43^2)</f>
        <v>392.50273215787479</v>
      </c>
      <c r="L43" s="7">
        <f t="shared" ref="L43:L106" si="4">I43/K43</f>
        <v>1.0270687883421376E-3</v>
      </c>
      <c r="M43" s="7">
        <f t="shared" si="1"/>
        <v>0.16455456006351563</v>
      </c>
    </row>
    <row r="44" spans="1:13" x14ac:dyDescent="0.25">
      <c r="A44">
        <v>21000</v>
      </c>
      <c r="B44">
        <v>9.9983457847067996</v>
      </c>
      <c r="C44">
        <v>371.92402476998501</v>
      </c>
      <c r="D44">
        <v>371.64883122498702</v>
      </c>
      <c r="E44">
        <v>878.52700000000004</v>
      </c>
      <c r="F44">
        <v>3.9030106340144102E-2</v>
      </c>
      <c r="G44">
        <v>-1.4436056117871901E-4</v>
      </c>
      <c r="H44">
        <v>2.9177941089073198E-3</v>
      </c>
      <c r="I44">
        <v>1.6240924611901899</v>
      </c>
      <c r="J44" s="7">
        <f t="shared" si="2"/>
        <v>0.375</v>
      </c>
      <c r="K44">
        <f t="shared" si="3"/>
        <v>588.60683608117517</v>
      </c>
      <c r="L44" s="7">
        <f t="shared" si="4"/>
        <v>2.7592144053288064E-3</v>
      </c>
      <c r="M44" s="7">
        <f t="shared" si="1"/>
        <v>0.44207488119923882</v>
      </c>
    </row>
    <row r="45" spans="1:13" x14ac:dyDescent="0.25">
      <c r="A45">
        <v>21500</v>
      </c>
      <c r="B45">
        <v>9.9969988582080394</v>
      </c>
      <c r="C45">
        <v>371.92402476998501</v>
      </c>
      <c r="D45">
        <v>371.64883122498702</v>
      </c>
      <c r="E45">
        <v>878.40200000000004</v>
      </c>
      <c r="F45">
        <v>7.4072895582434406E-2</v>
      </c>
      <c r="G45">
        <v>-7.5042331549704704E-3</v>
      </c>
      <c r="H45">
        <v>-9.1267593665244695E-4</v>
      </c>
      <c r="I45">
        <v>2.8111485070349902</v>
      </c>
      <c r="J45" s="7">
        <f t="shared" si="2"/>
        <v>0.5</v>
      </c>
      <c r="K45">
        <f t="shared" si="3"/>
        <v>784.61276523405081</v>
      </c>
      <c r="L45" s="7">
        <f t="shared" si="4"/>
        <v>3.582848293573737E-3</v>
      </c>
      <c r="M45" s="7">
        <f t="shared" si="1"/>
        <v>0.57403557718370157</v>
      </c>
    </row>
    <row r="46" spans="1:13" x14ac:dyDescent="0.25">
      <c r="A46">
        <v>22000</v>
      </c>
      <c r="B46">
        <v>9.9951928799230192</v>
      </c>
      <c r="C46">
        <v>371.92402476998501</v>
      </c>
      <c r="D46">
        <v>371.64883122498702</v>
      </c>
      <c r="E46">
        <v>878.27700000000004</v>
      </c>
      <c r="F46">
        <v>0.147973811544896</v>
      </c>
      <c r="G46">
        <v>4.1919561710349103E-3</v>
      </c>
      <c r="H46">
        <v>-2.41181559921501E-3</v>
      </c>
      <c r="I46">
        <v>4.7503209905996897</v>
      </c>
      <c r="J46" s="7">
        <f t="shared" si="2"/>
        <v>0.625</v>
      </c>
      <c r="K46">
        <f t="shared" si="3"/>
        <v>980.52051961650182</v>
      </c>
      <c r="L46" s="7">
        <f t="shared" si="4"/>
        <v>4.8446930947020064E-3</v>
      </c>
      <c r="M46" s="7">
        <f t="shared" si="1"/>
        <v>0.77620540112827552</v>
      </c>
    </row>
    <row r="47" spans="1:13" x14ac:dyDescent="0.25">
      <c r="A47">
        <v>22500</v>
      </c>
      <c r="B47">
        <v>9.9974298751662101</v>
      </c>
      <c r="C47">
        <v>371.92402476998501</v>
      </c>
      <c r="D47">
        <v>371.64883122498702</v>
      </c>
      <c r="E47">
        <v>878.15200000000004</v>
      </c>
      <c r="F47">
        <v>0.201741590329547</v>
      </c>
      <c r="G47">
        <v>8.5627528746996806E-3</v>
      </c>
      <c r="H47">
        <v>-1.75305455616401E-3</v>
      </c>
      <c r="I47">
        <v>6.34229181385495</v>
      </c>
      <c r="J47" s="7">
        <f t="shared" si="2"/>
        <v>0.75</v>
      </c>
      <c r="K47">
        <f t="shared" si="3"/>
        <v>1176.3300992285281</v>
      </c>
      <c r="L47" s="7">
        <f t="shared" si="4"/>
        <v>5.3915918822568694E-3</v>
      </c>
      <c r="M47" s="7">
        <f t="shared" si="1"/>
        <v>0.86382824626470223</v>
      </c>
    </row>
    <row r="48" spans="1:13" x14ac:dyDescent="0.25">
      <c r="A48">
        <v>23000</v>
      </c>
      <c r="B48">
        <v>9.9979649422420795</v>
      </c>
      <c r="C48">
        <v>371.92402476998501</v>
      </c>
      <c r="D48">
        <v>371.64883122498702</v>
      </c>
      <c r="E48">
        <v>878.02700000000004</v>
      </c>
      <c r="F48">
        <v>0.306631523429785</v>
      </c>
      <c r="G48">
        <v>2.3688724607048698E-3</v>
      </c>
      <c r="H48">
        <v>-1.98874683322649E-3</v>
      </c>
      <c r="I48">
        <v>8.7066388935999601</v>
      </c>
      <c r="J48" s="7">
        <f t="shared" si="2"/>
        <v>0.875</v>
      </c>
      <c r="K48">
        <f t="shared" si="3"/>
        <v>1372.0415040701298</v>
      </c>
      <c r="L48" s="7">
        <f t="shared" si="4"/>
        <v>6.3457547514210863E-3</v>
      </c>
      <c r="M48" s="7">
        <f t="shared" si="1"/>
        <v>1.0167019904057379</v>
      </c>
    </row>
    <row r="49" spans="1:13" x14ac:dyDescent="0.25">
      <c r="A49">
        <v>23500</v>
      </c>
      <c r="B49">
        <v>9.9962855816549503</v>
      </c>
      <c r="C49">
        <v>371.92402476998501</v>
      </c>
      <c r="D49">
        <v>371.64883122498702</v>
      </c>
      <c r="E49">
        <v>877.90200000000004</v>
      </c>
      <c r="F49">
        <v>0.38991438784660398</v>
      </c>
      <c r="G49">
        <v>-3.71874373129391E-3</v>
      </c>
      <c r="H49">
        <v>4.1108559792777501E-3</v>
      </c>
      <c r="I49">
        <v>10.7754553865801</v>
      </c>
      <c r="J49" s="7">
        <f t="shared" si="2"/>
        <v>1</v>
      </c>
      <c r="K49">
        <f t="shared" si="3"/>
        <v>1567.6547341413068</v>
      </c>
      <c r="L49" s="7">
        <f t="shared" si="4"/>
        <v>6.8736151857331177E-3</v>
      </c>
      <c r="M49" s="7">
        <f t="shared" si="1"/>
        <v>1.101274555095745</v>
      </c>
    </row>
    <row r="50" spans="1:13" x14ac:dyDescent="0.25">
      <c r="A50">
        <v>24000</v>
      </c>
      <c r="B50">
        <v>9.9975564186887702</v>
      </c>
      <c r="C50">
        <v>371.92402476998501</v>
      </c>
      <c r="D50">
        <v>371.64883122498702</v>
      </c>
      <c r="E50">
        <v>877.77700000000004</v>
      </c>
      <c r="F50">
        <v>0.45423600965528399</v>
      </c>
      <c r="G50">
        <v>1.3360695227874199E-2</v>
      </c>
      <c r="H50">
        <v>6.6827616053812397E-3</v>
      </c>
      <c r="I50">
        <v>12.5669311323171</v>
      </c>
      <c r="J50" s="7">
        <f t="shared" si="2"/>
        <v>1.125</v>
      </c>
      <c r="K50">
        <f t="shared" si="3"/>
        <v>1763.169789442059</v>
      </c>
      <c r="L50" s="7">
        <f t="shared" si="4"/>
        <v>7.1274650958565965E-3</v>
      </c>
      <c r="M50" s="7">
        <f t="shared" si="1"/>
        <v>1.1419457942149469</v>
      </c>
    </row>
    <row r="51" spans="1:13" x14ac:dyDescent="0.25">
      <c r="A51">
        <v>24500</v>
      </c>
      <c r="B51">
        <v>9.9991371456440294</v>
      </c>
      <c r="C51">
        <v>371.92402476998501</v>
      </c>
      <c r="D51">
        <v>371.64883122498702</v>
      </c>
      <c r="E51">
        <v>877.65200000000004</v>
      </c>
      <c r="F51">
        <v>0.60347745497159799</v>
      </c>
      <c r="G51">
        <v>-1.9052664877316699E-2</v>
      </c>
      <c r="H51">
        <v>6.5765852654385403E-3</v>
      </c>
      <c r="I51">
        <v>16.068861910375901</v>
      </c>
      <c r="J51" s="7">
        <f t="shared" si="2"/>
        <v>1.25</v>
      </c>
      <c r="K51">
        <f t="shared" si="3"/>
        <v>1958.5866699723867</v>
      </c>
      <c r="L51" s="7">
        <f t="shared" si="4"/>
        <v>8.2043149566633413E-3</v>
      </c>
      <c r="M51" s="7">
        <f t="shared" si="1"/>
        <v>1.314476161324577</v>
      </c>
    </row>
    <row r="52" spans="1:13" x14ac:dyDescent="0.25">
      <c r="A52">
        <v>25000</v>
      </c>
      <c r="B52">
        <v>9.9985437212753006</v>
      </c>
      <c r="C52">
        <v>371.92402476998501</v>
      </c>
      <c r="D52">
        <v>371.64883122498702</v>
      </c>
      <c r="E52">
        <v>877.52700000000004</v>
      </c>
      <c r="F52">
        <v>0.71643130268481303</v>
      </c>
      <c r="G52">
        <v>-5.7022324781292296E-3</v>
      </c>
      <c r="H52">
        <v>7.8337428323570508E-3</v>
      </c>
      <c r="I52">
        <v>18.347856143180099</v>
      </c>
      <c r="J52" s="7">
        <f t="shared" si="2"/>
        <v>1.375</v>
      </c>
      <c r="K52">
        <f t="shared" si="3"/>
        <v>2153.9053757322895</v>
      </c>
      <c r="L52" s="7">
        <f t="shared" si="4"/>
        <v>8.5184132738153149E-3</v>
      </c>
      <c r="M52" s="7">
        <f t="shared" si="1"/>
        <v>1.3648002593619286</v>
      </c>
    </row>
    <row r="53" spans="1:13" x14ac:dyDescent="0.25">
      <c r="A53">
        <v>25500</v>
      </c>
      <c r="B53">
        <v>9.9957479826189193</v>
      </c>
      <c r="C53">
        <v>371.92402476998501</v>
      </c>
      <c r="D53">
        <v>371.64883122498702</v>
      </c>
      <c r="E53">
        <v>877.40200000000004</v>
      </c>
      <c r="F53">
        <v>0.81899354089109999</v>
      </c>
      <c r="G53">
        <v>-2.2607839139287801E-2</v>
      </c>
      <c r="H53">
        <v>3.8748759971896098E-3</v>
      </c>
      <c r="I53">
        <v>20.7535189930007</v>
      </c>
      <c r="J53" s="7">
        <f t="shared" si="2"/>
        <v>1.5</v>
      </c>
      <c r="K53">
        <f t="shared" si="3"/>
        <v>2349.1259067217679</v>
      </c>
      <c r="L53" s="7">
        <f t="shared" si="4"/>
        <v>8.8345707369778537E-3</v>
      </c>
      <c r="M53" s="7">
        <f t="shared" si="1"/>
        <v>1.4154542689589742</v>
      </c>
    </row>
    <row r="54" spans="1:13" x14ac:dyDescent="0.25">
      <c r="A54">
        <v>26000</v>
      </c>
      <c r="B54">
        <v>9.9976701486842003</v>
      </c>
      <c r="C54">
        <v>371.92402476998501</v>
      </c>
      <c r="D54">
        <v>371.64883122498702</v>
      </c>
      <c r="E54">
        <v>877.27700000000004</v>
      </c>
      <c r="F54">
        <v>0.89643552965108297</v>
      </c>
      <c r="G54">
        <v>-6.4673346824856096E-3</v>
      </c>
      <c r="H54">
        <v>-4.7606830029850701E-2</v>
      </c>
      <c r="I54">
        <v>22.4473674523427</v>
      </c>
      <c r="J54" s="7">
        <f t="shared" si="2"/>
        <v>1.625</v>
      </c>
      <c r="K54">
        <f t="shared" si="3"/>
        <v>2544.2482629408214</v>
      </c>
      <c r="L54" s="7">
        <f t="shared" si="4"/>
        <v>8.8227897329470721E-3</v>
      </c>
      <c r="M54" s="7">
        <f t="shared" si="1"/>
        <v>1.4135667440362074</v>
      </c>
    </row>
    <row r="55" spans="1:13" x14ac:dyDescent="0.25">
      <c r="A55">
        <v>26500</v>
      </c>
      <c r="B55">
        <v>9.9989569667646805</v>
      </c>
      <c r="C55">
        <v>371.92402476998501</v>
      </c>
      <c r="D55">
        <v>371.64883122498702</v>
      </c>
      <c r="E55">
        <v>877.15200000000004</v>
      </c>
      <c r="F55">
        <v>1.0790488060629699</v>
      </c>
      <c r="G55" s="1">
        <v>-5.04816139687558E-5</v>
      </c>
      <c r="H55">
        <v>2.4182786148921099E-2</v>
      </c>
      <c r="I55">
        <v>25.9751269131628</v>
      </c>
      <c r="J55" s="7">
        <f t="shared" si="2"/>
        <v>1.75</v>
      </c>
      <c r="K55">
        <f t="shared" si="3"/>
        <v>2739.2724443894504</v>
      </c>
      <c r="L55" s="7">
        <f t="shared" si="4"/>
        <v>9.4824912236695508E-3</v>
      </c>
      <c r="M55" s="7">
        <f t="shared" si="1"/>
        <v>1.5192625745504538</v>
      </c>
    </row>
    <row r="56" spans="1:13" x14ac:dyDescent="0.25">
      <c r="A56">
        <v>27000</v>
      </c>
      <c r="B56">
        <v>9.9997722161406397</v>
      </c>
      <c r="C56">
        <v>371.92402476998501</v>
      </c>
      <c r="D56">
        <v>371.64883122498702</v>
      </c>
      <c r="E56">
        <v>877.02700000000004</v>
      </c>
      <c r="F56">
        <v>1.2739711932814799</v>
      </c>
      <c r="G56">
        <v>9.9499326126113504E-3</v>
      </c>
      <c r="H56">
        <v>2.15912107210748E-2</v>
      </c>
      <c r="I56">
        <v>29.942613559044801</v>
      </c>
      <c r="J56" s="7">
        <f t="shared" si="2"/>
        <v>1.875</v>
      </c>
      <c r="K56">
        <f t="shared" si="3"/>
        <v>2934.1984510676543</v>
      </c>
      <c r="L56" s="7">
        <f t="shared" si="4"/>
        <v>1.0204699531536359E-2</v>
      </c>
      <c r="M56" s="7">
        <f t="shared" si="1"/>
        <v>1.6349731011716266</v>
      </c>
    </row>
    <row r="57" spans="1:13" x14ac:dyDescent="0.25">
      <c r="A57">
        <v>27500</v>
      </c>
      <c r="B57">
        <v>9.9966188143469292</v>
      </c>
      <c r="C57">
        <v>371.92402476998501</v>
      </c>
      <c r="D57">
        <v>371.64883122498702</v>
      </c>
      <c r="E57">
        <v>876.90200000000004</v>
      </c>
      <c r="F57">
        <v>1.4293539565209701</v>
      </c>
      <c r="G57">
        <v>-3.42131659606104E-2</v>
      </c>
      <c r="H57">
        <v>1.1566564009360601E-2</v>
      </c>
      <c r="I57">
        <v>32.994644509954497</v>
      </c>
      <c r="J57" s="7">
        <f t="shared" si="2"/>
        <v>2</v>
      </c>
      <c r="K57">
        <f t="shared" si="3"/>
        <v>3129.0262829754338</v>
      </c>
      <c r="L57" s="7">
        <f t="shared" si="4"/>
        <v>1.0544700339998244E-2</v>
      </c>
      <c r="M57" s="7">
        <f t="shared" si="1"/>
        <v>1.6894472358086996</v>
      </c>
    </row>
    <row r="58" spans="1:13" x14ac:dyDescent="0.25">
      <c r="A58">
        <v>28000</v>
      </c>
      <c r="B58">
        <v>9.9998734284229602</v>
      </c>
      <c r="C58">
        <v>371.92402476998501</v>
      </c>
      <c r="D58">
        <v>371.64883122498702</v>
      </c>
      <c r="E58">
        <v>876.77700000000004</v>
      </c>
      <c r="F58">
        <v>1.5873817897771101</v>
      </c>
      <c r="G58">
        <v>2.67258406598062E-2</v>
      </c>
      <c r="H58">
        <v>2.2065536689155198E-2</v>
      </c>
      <c r="I58">
        <v>36.064077392941499</v>
      </c>
      <c r="J58" s="7">
        <f t="shared" si="2"/>
        <v>2.125</v>
      </c>
      <c r="K58">
        <f t="shared" si="3"/>
        <v>3323.7559401127887</v>
      </c>
      <c r="L58" s="7">
        <f t="shared" si="4"/>
        <v>1.085039877859314E-2</v>
      </c>
      <c r="M58" s="7">
        <f t="shared" si="1"/>
        <v>1.7384255249418805</v>
      </c>
    </row>
    <row r="59" spans="1:13" x14ac:dyDescent="0.25">
      <c r="A59">
        <v>28500</v>
      </c>
      <c r="B59">
        <v>9.9969671835151104</v>
      </c>
      <c r="C59">
        <v>371.92402476998501</v>
      </c>
      <c r="D59">
        <v>371.64883122498702</v>
      </c>
      <c r="E59">
        <v>876.65200000000004</v>
      </c>
      <c r="F59">
        <v>1.8127896504353</v>
      </c>
      <c r="G59">
        <v>-4.9521442656091701E-2</v>
      </c>
      <c r="H59">
        <v>1.08389137626971E-2</v>
      </c>
      <c r="I59">
        <v>40.483756145529</v>
      </c>
      <c r="J59" s="7">
        <f t="shared" si="2"/>
        <v>2.25</v>
      </c>
      <c r="K59">
        <f t="shared" si="3"/>
        <v>3518.3874224797191</v>
      </c>
      <c r="L59" s="7">
        <f t="shared" si="4"/>
        <v>1.1506338354573958E-2</v>
      </c>
      <c r="M59" s="7">
        <f t="shared" si="1"/>
        <v>1.8435186302712736</v>
      </c>
    </row>
    <row r="60" spans="1:13" x14ac:dyDescent="0.25">
      <c r="A60">
        <v>29000</v>
      </c>
      <c r="B60">
        <v>9.9970958045646992</v>
      </c>
      <c r="C60">
        <v>371.92402476998501</v>
      </c>
      <c r="D60">
        <v>371.64883122498702</v>
      </c>
      <c r="E60">
        <v>876.52700000000004</v>
      </c>
      <c r="F60">
        <v>1.9404726034070601</v>
      </c>
      <c r="G60">
        <v>2.04653875302797E-2</v>
      </c>
      <c r="H60">
        <v>-1.3730699895892901E-2</v>
      </c>
      <c r="I60">
        <v>42.947809696757197</v>
      </c>
      <c r="J60" s="7">
        <f t="shared" si="2"/>
        <v>2.375</v>
      </c>
      <c r="K60">
        <f t="shared" si="3"/>
        <v>3712.9207300762246</v>
      </c>
      <c r="L60" s="7">
        <f t="shared" si="4"/>
        <v>1.1567122709855295E-2</v>
      </c>
      <c r="M60" s="7">
        <f t="shared" si="1"/>
        <v>1.8532573575654896</v>
      </c>
    </row>
    <row r="61" spans="1:13" x14ac:dyDescent="0.25">
      <c r="A61">
        <v>29500</v>
      </c>
      <c r="B61">
        <v>9.9997564317660306</v>
      </c>
      <c r="C61">
        <v>371.92402476998501</v>
      </c>
      <c r="D61">
        <v>371.64883122498702</v>
      </c>
      <c r="E61">
        <v>876.40200000000004</v>
      </c>
      <c r="F61">
        <v>2.1816819753853398</v>
      </c>
      <c r="G61">
        <v>3.2814179015382E-2</v>
      </c>
      <c r="H61">
        <v>6.25645364267208E-3</v>
      </c>
      <c r="I61">
        <v>47.068811585754801</v>
      </c>
      <c r="J61" s="7">
        <f t="shared" si="2"/>
        <v>2.5</v>
      </c>
      <c r="K61">
        <f t="shared" si="3"/>
        <v>3907.355862902305</v>
      </c>
      <c r="L61" s="7">
        <f t="shared" si="4"/>
        <v>1.2046205474305849E-2</v>
      </c>
      <c r="M61" s="7">
        <f t="shared" si="1"/>
        <v>1.9300148780285806</v>
      </c>
    </row>
    <row r="62" spans="1:13" x14ac:dyDescent="0.25">
      <c r="A62">
        <v>30000</v>
      </c>
      <c r="B62">
        <v>9.9985432157379392</v>
      </c>
      <c r="C62">
        <v>371.92402476998501</v>
      </c>
      <c r="D62">
        <v>371.64883122498702</v>
      </c>
      <c r="E62">
        <v>876.27700000000004</v>
      </c>
      <c r="F62">
        <v>2.4370419353928501</v>
      </c>
      <c r="G62">
        <v>-5.4548484293391201E-2</v>
      </c>
      <c r="H62">
        <v>-1.6232762869532399E-2</v>
      </c>
      <c r="I62">
        <v>51.4749932514897</v>
      </c>
      <c r="J62" s="7">
        <f t="shared" si="2"/>
        <v>2.625</v>
      </c>
      <c r="K62">
        <f t="shared" si="3"/>
        <v>4101.692820957961</v>
      </c>
      <c r="L62" s="7">
        <f t="shared" si="4"/>
        <v>1.254969484513167E-2</v>
      </c>
      <c r="M62" s="7">
        <f t="shared" si="1"/>
        <v>2.0106827679044237</v>
      </c>
    </row>
    <row r="63" spans="1:13" x14ac:dyDescent="0.25">
      <c r="A63">
        <v>30500</v>
      </c>
      <c r="B63">
        <v>10.001012197044499</v>
      </c>
      <c r="C63">
        <v>371.92402476998501</v>
      </c>
      <c r="D63">
        <v>371.64883122498702</v>
      </c>
      <c r="E63">
        <v>876.15200000000004</v>
      </c>
      <c r="F63">
        <v>2.5234285493259199</v>
      </c>
      <c r="G63">
        <v>2.5586020036034499E-2</v>
      </c>
      <c r="H63">
        <v>-4.3829095800455901E-2</v>
      </c>
      <c r="I63">
        <v>53.597917448220798</v>
      </c>
      <c r="J63" s="7">
        <f t="shared" si="2"/>
        <v>2.75</v>
      </c>
      <c r="K63">
        <f t="shared" si="3"/>
        <v>4295.9316042431929</v>
      </c>
      <c r="L63" s="7">
        <f t="shared" si="4"/>
        <v>1.2476436402125413E-2</v>
      </c>
      <c r="M63" s="7">
        <f t="shared" si="1"/>
        <v>1.9989454714383403</v>
      </c>
    </row>
    <row r="64" spans="1:13" x14ac:dyDescent="0.25">
      <c r="A64">
        <v>31000</v>
      </c>
      <c r="B64">
        <v>9.9966935398927497</v>
      </c>
      <c r="C64">
        <v>371.92402476998501</v>
      </c>
      <c r="D64">
        <v>371.64883122498702</v>
      </c>
      <c r="E64">
        <v>876.02700000000004</v>
      </c>
      <c r="F64">
        <v>2.8048129006772302</v>
      </c>
      <c r="G64">
        <v>-1.3421028467593301E-2</v>
      </c>
      <c r="H64">
        <v>1.84882318310573E-2</v>
      </c>
      <c r="I64">
        <v>58.667976159013897</v>
      </c>
      <c r="J64" s="7">
        <f t="shared" si="2"/>
        <v>2.875</v>
      </c>
      <c r="K64">
        <f t="shared" si="3"/>
        <v>4490.0722127579993</v>
      </c>
      <c r="L64" s="7">
        <f t="shared" si="4"/>
        <v>1.306615425745624E-2</v>
      </c>
      <c r="M64" s="7">
        <f t="shared" si="1"/>
        <v>2.0934286875062771</v>
      </c>
    </row>
    <row r="65" spans="1:13" x14ac:dyDescent="0.25">
      <c r="A65">
        <v>31500</v>
      </c>
      <c r="B65">
        <v>9.9982166176992209</v>
      </c>
      <c r="C65">
        <v>371.92402476998501</v>
      </c>
      <c r="D65">
        <v>371.64883122498702</v>
      </c>
      <c r="E65">
        <v>875.90200000000004</v>
      </c>
      <c r="F65">
        <v>3.0314025458642901</v>
      </c>
      <c r="G65">
        <v>1.7614788756202801E-2</v>
      </c>
      <c r="H65">
        <v>3.74986268600822E-2</v>
      </c>
      <c r="I65">
        <v>62.153401587751198</v>
      </c>
      <c r="J65" s="7">
        <f t="shared" si="2"/>
        <v>3</v>
      </c>
      <c r="K65">
        <f t="shared" si="3"/>
        <v>4684.1146465023812</v>
      </c>
      <c r="L65" s="7">
        <f t="shared" si="4"/>
        <v>1.3268975308740792E-2</v>
      </c>
      <c r="M65" s="7">
        <f t="shared" si="1"/>
        <v>2.1259242021636959</v>
      </c>
    </row>
    <row r="66" spans="1:13" x14ac:dyDescent="0.25">
      <c r="A66">
        <v>32000</v>
      </c>
      <c r="B66">
        <v>10.0004573048989</v>
      </c>
      <c r="C66">
        <v>371.92402476998501</v>
      </c>
      <c r="D66">
        <v>371.64883122498702</v>
      </c>
      <c r="E66">
        <v>875.77700000000004</v>
      </c>
      <c r="F66">
        <v>3.3652682301654901</v>
      </c>
      <c r="G66">
        <v>-0.102240895293478</v>
      </c>
      <c r="H66">
        <v>-3.1994234226285202E-2</v>
      </c>
      <c r="I66">
        <v>67.654212200255799</v>
      </c>
      <c r="J66" s="7">
        <f t="shared" si="2"/>
        <v>3.125</v>
      </c>
      <c r="K66">
        <f t="shared" si="3"/>
        <v>4878.0589054763386</v>
      </c>
      <c r="L66" s="7">
        <f t="shared" si="4"/>
        <v>1.3869084714066079E-2</v>
      </c>
      <c r="M66" s="7">
        <f t="shared" si="1"/>
        <v>2.2220723280771324</v>
      </c>
    </row>
    <row r="67" spans="1:13" x14ac:dyDescent="0.25">
      <c r="A67">
        <v>32500</v>
      </c>
      <c r="B67">
        <v>9.9984441945565994</v>
      </c>
      <c r="C67">
        <v>371.92402476998501</v>
      </c>
      <c r="D67">
        <v>371.64883122498702</v>
      </c>
      <c r="E67">
        <v>875.65200000000004</v>
      </c>
      <c r="F67">
        <v>3.4242658824001202</v>
      </c>
      <c r="G67">
        <v>-2.97170424804627E-2</v>
      </c>
      <c r="H67">
        <v>-8.8318250937994298E-3</v>
      </c>
      <c r="I67">
        <v>69.451873498813697</v>
      </c>
      <c r="J67" s="7">
        <f t="shared" si="2"/>
        <v>3.25</v>
      </c>
      <c r="K67">
        <f t="shared" si="3"/>
        <v>5071.9049896798715</v>
      </c>
      <c r="L67" s="7">
        <f t="shared" si="4"/>
        <v>1.3693449234583821E-2</v>
      </c>
      <c r="M67" s="7">
        <f t="shared" si="1"/>
        <v>2.1939324221761853</v>
      </c>
    </row>
    <row r="68" spans="1:13" x14ac:dyDescent="0.25">
      <c r="A68">
        <v>33000</v>
      </c>
      <c r="B68">
        <v>9.9998178755120009</v>
      </c>
      <c r="C68">
        <v>371.92402476998501</v>
      </c>
      <c r="D68">
        <v>371.64883122498702</v>
      </c>
      <c r="E68">
        <v>875.52700000000004</v>
      </c>
      <c r="F68">
        <v>3.9379996812693898</v>
      </c>
      <c r="G68">
        <v>-3.1319386333744002E-2</v>
      </c>
      <c r="H68">
        <v>-3.1206658861087599E-2</v>
      </c>
      <c r="I68">
        <v>77.001071616650606</v>
      </c>
      <c r="J68" s="7">
        <f t="shared" si="2"/>
        <v>3.375</v>
      </c>
      <c r="K68">
        <f t="shared" si="3"/>
        <v>5265.6528991129799</v>
      </c>
      <c r="L68" s="7">
        <f t="shared" si="4"/>
        <v>1.4623271433181959E-2</v>
      </c>
      <c r="M68" s="7">
        <f t="shared" si="1"/>
        <v>2.3429063609856642</v>
      </c>
    </row>
    <row r="69" spans="1:13" x14ac:dyDescent="0.25">
      <c r="A69">
        <v>33500</v>
      </c>
      <c r="B69">
        <v>9.9996289744113103</v>
      </c>
      <c r="C69">
        <v>371.92402476998501</v>
      </c>
      <c r="D69">
        <v>371.64883122498702</v>
      </c>
      <c r="E69">
        <v>875.40200000000004</v>
      </c>
      <c r="F69">
        <v>4.1343764687409603</v>
      </c>
      <c r="G69">
        <v>-2.95538312592942E-2</v>
      </c>
      <c r="H69">
        <v>-2.53238406815024E-2</v>
      </c>
      <c r="I69">
        <v>80.568737233309193</v>
      </c>
      <c r="J69" s="7">
        <f t="shared" si="2"/>
        <v>3.5</v>
      </c>
      <c r="K69">
        <f t="shared" si="3"/>
        <v>5459.3026337756628</v>
      </c>
      <c r="L69" s="7">
        <f t="shared" si="4"/>
        <v>1.4758063920993462E-2</v>
      </c>
      <c r="M69" s="7">
        <f t="shared" si="1"/>
        <v>2.3645024982487701</v>
      </c>
    </row>
    <row r="70" spans="1:13" x14ac:dyDescent="0.25">
      <c r="A70">
        <v>34000</v>
      </c>
      <c r="B70">
        <v>9.9995921490128694</v>
      </c>
      <c r="C70">
        <v>371.92402476998501</v>
      </c>
      <c r="D70">
        <v>371.64883122498702</v>
      </c>
      <c r="E70">
        <v>875.27700000000004</v>
      </c>
      <c r="F70">
        <v>4.2841772476598496</v>
      </c>
      <c r="G70">
        <v>3.6268237926243799E-2</v>
      </c>
      <c r="H70">
        <v>0.108774637701211</v>
      </c>
      <c r="I70">
        <v>83.436552394937607</v>
      </c>
      <c r="J70" s="7">
        <f t="shared" si="2"/>
        <v>3.625</v>
      </c>
      <c r="K70">
        <f t="shared" si="3"/>
        <v>5652.8541936679212</v>
      </c>
      <c r="L70" s="7">
        <f t="shared" si="4"/>
        <v>1.4760075094170934E-2</v>
      </c>
      <c r="M70" s="7">
        <f t="shared" si="1"/>
        <v>2.3648247237133027</v>
      </c>
    </row>
    <row r="71" spans="1:13" x14ac:dyDescent="0.25">
      <c r="A71">
        <v>34500</v>
      </c>
      <c r="B71">
        <v>10.000003454357101</v>
      </c>
      <c r="C71">
        <v>371.92402476998501</v>
      </c>
      <c r="D71">
        <v>371.64883122498702</v>
      </c>
      <c r="E71">
        <v>875.15200000000004</v>
      </c>
      <c r="F71">
        <v>4.7765850510357302</v>
      </c>
      <c r="G71">
        <v>2.72114690687566E-2</v>
      </c>
      <c r="H71">
        <v>2.70553506394677E-3</v>
      </c>
      <c r="I71">
        <v>90.918804312229298</v>
      </c>
      <c r="J71" s="7">
        <f t="shared" si="2"/>
        <v>3.75</v>
      </c>
      <c r="K71">
        <f t="shared" si="3"/>
        <v>5846.307578789756</v>
      </c>
      <c r="L71" s="7">
        <f t="shared" si="4"/>
        <v>1.5551491789805968E-2</v>
      </c>
      <c r="M71" s="7">
        <f t="shared" si="1"/>
        <v>2.4916236564190268</v>
      </c>
    </row>
    <row r="72" spans="1:13" x14ac:dyDescent="0.25">
      <c r="A72">
        <v>35000</v>
      </c>
      <c r="B72">
        <v>9.9990387856938892</v>
      </c>
      <c r="C72">
        <v>371.92402476998501</v>
      </c>
      <c r="D72">
        <v>371.64883122498702</v>
      </c>
      <c r="E72">
        <v>875.02700000000004</v>
      </c>
      <c r="F72">
        <v>5.0934834075332098</v>
      </c>
      <c r="G72">
        <v>3.3113754104002503E-2</v>
      </c>
      <c r="H72">
        <v>-2.15732827490831E-2</v>
      </c>
      <c r="I72">
        <v>95.687721428723705</v>
      </c>
      <c r="J72" s="7">
        <f t="shared" si="2"/>
        <v>3.875</v>
      </c>
      <c r="K72">
        <f t="shared" si="3"/>
        <v>6039.6627891411654</v>
      </c>
      <c r="L72" s="7">
        <f t="shared" si="4"/>
        <v>1.5843222505859539E-2</v>
      </c>
      <c r="M72" s="7">
        <f t="shared" si="1"/>
        <v>2.5383640697020544</v>
      </c>
    </row>
    <row r="73" spans="1:13" x14ac:dyDescent="0.25">
      <c r="A73">
        <v>35500</v>
      </c>
      <c r="B73">
        <v>10.0014759496244</v>
      </c>
      <c r="C73">
        <v>371.92402476998501</v>
      </c>
      <c r="D73">
        <v>371.64883122498702</v>
      </c>
      <c r="E73">
        <v>874.90200000000004</v>
      </c>
      <c r="F73">
        <v>5.3909529551811897</v>
      </c>
      <c r="G73">
        <v>1.14421724683065E-2</v>
      </c>
      <c r="H73">
        <v>2.2858312641216998E-2</v>
      </c>
      <c r="I73">
        <v>100.58364773304</v>
      </c>
      <c r="J73" s="7">
        <f t="shared" si="2"/>
        <v>4</v>
      </c>
      <c r="K73">
        <f t="shared" si="3"/>
        <v>6232.9198247221493</v>
      </c>
      <c r="L73" s="7">
        <f t="shared" si="4"/>
        <v>1.6137484607789545E-2</v>
      </c>
      <c r="M73" s="7">
        <f t="shared" si="1"/>
        <v>2.5855100557120267</v>
      </c>
    </row>
    <row r="74" spans="1:13" x14ac:dyDescent="0.25">
      <c r="A74">
        <v>36000</v>
      </c>
      <c r="B74">
        <v>10.0014248192024</v>
      </c>
      <c r="C74">
        <v>371.92402476998501</v>
      </c>
      <c r="D74">
        <v>371.64883122498702</v>
      </c>
      <c r="E74">
        <v>874.77700000000004</v>
      </c>
      <c r="F74">
        <v>5.5222204165045001</v>
      </c>
      <c r="G74">
        <v>1.6285106379758701E-2</v>
      </c>
      <c r="H74">
        <v>6.9405816640363702E-2</v>
      </c>
      <c r="I74">
        <v>103.23879479265401</v>
      </c>
      <c r="J74" s="7">
        <f t="shared" si="2"/>
        <v>4.125</v>
      </c>
      <c r="K74">
        <f t="shared" si="3"/>
        <v>6426.0786855327096</v>
      </c>
      <c r="L74" s="7">
        <f t="shared" si="4"/>
        <v>1.6065597675465705E-2</v>
      </c>
      <c r="M74" s="7">
        <f t="shared" si="1"/>
        <v>2.573992499480998</v>
      </c>
    </row>
    <row r="75" spans="1:13" x14ac:dyDescent="0.25">
      <c r="A75">
        <v>36500</v>
      </c>
      <c r="B75">
        <v>10.0006074049306</v>
      </c>
      <c r="C75">
        <v>371.92402476998501</v>
      </c>
      <c r="D75">
        <v>371.64883122498702</v>
      </c>
      <c r="E75">
        <v>874.65200000000004</v>
      </c>
      <c r="F75">
        <v>5.9154576081493397</v>
      </c>
      <c r="G75" s="1">
        <v>8.0578470871284197E-5</v>
      </c>
      <c r="H75">
        <v>5.1801096632097199E-2</v>
      </c>
      <c r="I75">
        <v>108.82750246376099</v>
      </c>
      <c r="J75" s="7">
        <f t="shared" si="2"/>
        <v>4.25</v>
      </c>
      <c r="K75">
        <f t="shared" si="3"/>
        <v>6619.1393715728445</v>
      </c>
      <c r="L75" s="7">
        <f t="shared" si="4"/>
        <v>1.6441337212378612E-2</v>
      </c>
      <c r="M75" s="7">
        <f t="shared" si="1"/>
        <v>2.6341926096362056</v>
      </c>
    </row>
    <row r="76" spans="1:13" x14ac:dyDescent="0.25">
      <c r="A76">
        <v>37000</v>
      </c>
      <c r="B76">
        <v>10.0025474827896</v>
      </c>
      <c r="C76">
        <v>371.92402476998501</v>
      </c>
      <c r="D76">
        <v>371.64883122498702</v>
      </c>
      <c r="E76">
        <v>874.52700000000004</v>
      </c>
      <c r="F76">
        <v>6.0895394033001802</v>
      </c>
      <c r="G76">
        <v>-4.1235076676460203E-2</v>
      </c>
      <c r="H76">
        <v>8.8006936204778601E-3</v>
      </c>
      <c r="I76">
        <v>112.687976062161</v>
      </c>
      <c r="J76" s="7">
        <f t="shared" si="2"/>
        <v>4.375</v>
      </c>
      <c r="K76">
        <f t="shared" si="3"/>
        <v>6812.1018828425549</v>
      </c>
      <c r="L76" s="7">
        <f t="shared" si="4"/>
        <v>1.6542321004620462E-2</v>
      </c>
      <c r="M76" s="7">
        <f t="shared" si="1"/>
        <v>2.6503719967371673</v>
      </c>
    </row>
    <row r="77" spans="1:13" x14ac:dyDescent="0.25">
      <c r="A77">
        <v>37500</v>
      </c>
      <c r="B77">
        <v>10.002223534136601</v>
      </c>
      <c r="C77">
        <v>371.92402476998501</v>
      </c>
      <c r="D77">
        <v>371.64883122498702</v>
      </c>
      <c r="E77">
        <v>874.40200000000004</v>
      </c>
      <c r="F77">
        <v>6.5100321414883</v>
      </c>
      <c r="G77">
        <v>-3.6525707805237201E-2</v>
      </c>
      <c r="H77">
        <v>-1.60811490571393E-2</v>
      </c>
      <c r="I77">
        <v>118.777326728086</v>
      </c>
      <c r="J77" s="7">
        <f t="shared" si="2"/>
        <v>4.5</v>
      </c>
      <c r="K77">
        <f t="shared" si="3"/>
        <v>7004.9662193418408</v>
      </c>
      <c r="L77" s="7">
        <f t="shared" si="4"/>
        <v>1.6956159817034185E-2</v>
      </c>
      <c r="M77" s="7">
        <f t="shared" si="1"/>
        <v>2.7166762837400578</v>
      </c>
    </row>
    <row r="78" spans="1:13" x14ac:dyDescent="0.25">
      <c r="A78">
        <v>38000</v>
      </c>
      <c r="B78">
        <v>10.0000347921704</v>
      </c>
      <c r="C78">
        <v>371.92402476998501</v>
      </c>
      <c r="D78">
        <v>371.64883122498702</v>
      </c>
      <c r="E78">
        <v>874.27700000000004</v>
      </c>
      <c r="F78">
        <v>6.9921257926969096</v>
      </c>
      <c r="G78">
        <v>0.15586225084112401</v>
      </c>
      <c r="H78">
        <v>6.22404297011276E-2</v>
      </c>
      <c r="I78">
        <v>125.068763647705</v>
      </c>
      <c r="J78" s="7">
        <f t="shared" si="2"/>
        <v>4.625</v>
      </c>
      <c r="K78">
        <f t="shared" si="3"/>
        <v>7197.7323810707021</v>
      </c>
      <c r="L78" s="7">
        <f t="shared" si="4"/>
        <v>1.7376134180345885E-2</v>
      </c>
      <c r="M78" s="7">
        <f t="shared" si="1"/>
        <v>2.7839635943633949</v>
      </c>
    </row>
    <row r="79" spans="1:13" x14ac:dyDescent="0.25">
      <c r="A79">
        <v>38500</v>
      </c>
      <c r="B79">
        <v>10.0038231469668</v>
      </c>
      <c r="C79">
        <v>371.92402476998501</v>
      </c>
      <c r="D79">
        <v>371.64883122498702</v>
      </c>
      <c r="E79">
        <v>874.15200000000004</v>
      </c>
      <c r="F79">
        <v>7.0609314199954598</v>
      </c>
      <c r="G79">
        <v>1.01747501175717E-2</v>
      </c>
      <c r="H79">
        <v>0.25376790571114499</v>
      </c>
      <c r="I79">
        <v>127.139493155569</v>
      </c>
      <c r="J79" s="7">
        <f t="shared" si="2"/>
        <v>4.75</v>
      </c>
      <c r="K79">
        <f t="shared" si="3"/>
        <v>7390.4003680291389</v>
      </c>
      <c r="L79" s="7">
        <f t="shared" si="4"/>
        <v>1.7203329565956164E-2</v>
      </c>
      <c r="M79" s="7">
        <f t="shared" si="1"/>
        <v>2.7562772430492375</v>
      </c>
    </row>
    <row r="80" spans="1:13" x14ac:dyDescent="0.25">
      <c r="A80">
        <v>39000</v>
      </c>
      <c r="B80">
        <v>10.0042925910717</v>
      </c>
      <c r="C80">
        <v>371.92402476998501</v>
      </c>
      <c r="D80">
        <v>371.64883122498702</v>
      </c>
      <c r="E80">
        <v>874.02700000000004</v>
      </c>
      <c r="F80">
        <v>7.7323303703858599</v>
      </c>
      <c r="G80">
        <v>2.2911892850486601E-2</v>
      </c>
      <c r="H80">
        <v>8.70635157491189E-2</v>
      </c>
      <c r="I80">
        <v>136.08627507187899</v>
      </c>
      <c r="J80" s="7">
        <f t="shared" si="2"/>
        <v>4.875</v>
      </c>
      <c r="K80">
        <f t="shared" si="3"/>
        <v>7582.9701802171512</v>
      </c>
      <c r="L80" s="7">
        <f t="shared" si="4"/>
        <v>1.7946302284942116E-2</v>
      </c>
      <c r="M80" s="7">
        <f t="shared" si="1"/>
        <v>2.8753145950743879</v>
      </c>
    </row>
    <row r="81" spans="1:13" x14ac:dyDescent="0.25">
      <c r="A81">
        <v>39500</v>
      </c>
      <c r="B81">
        <v>10.003098626280901</v>
      </c>
      <c r="C81">
        <v>371.92402476998501</v>
      </c>
      <c r="D81">
        <v>371.64883122498702</v>
      </c>
      <c r="E81">
        <v>873.90200000000004</v>
      </c>
      <c r="F81">
        <v>7.9726914324441998</v>
      </c>
      <c r="G81">
        <v>-4.2070079181253401E-3</v>
      </c>
      <c r="H81">
        <v>3.0285036853839199E-2</v>
      </c>
      <c r="I81">
        <v>140.09680707409601</v>
      </c>
      <c r="J81" s="7">
        <f t="shared" si="2"/>
        <v>5</v>
      </c>
      <c r="K81">
        <f t="shared" si="3"/>
        <v>7775.4418176347381</v>
      </c>
      <c r="L81" s="7">
        <f t="shared" si="4"/>
        <v>1.801785806645171E-2</v>
      </c>
      <c r="M81" s="7">
        <f t="shared" si="1"/>
        <v>2.8867790950961623</v>
      </c>
    </row>
    <row r="82" spans="1:13" x14ac:dyDescent="0.25">
      <c r="A82">
        <v>40000</v>
      </c>
      <c r="B82">
        <v>10.003582443836301</v>
      </c>
      <c r="C82">
        <v>371.92402476998501</v>
      </c>
      <c r="D82">
        <v>371.64883122498702</v>
      </c>
      <c r="E82">
        <v>873.77700000000004</v>
      </c>
      <c r="F82">
        <v>8.5065756079329802</v>
      </c>
      <c r="G82">
        <v>0.19228197698600899</v>
      </c>
      <c r="H82">
        <v>-0.17089264412055699</v>
      </c>
      <c r="I82">
        <v>148.003247755345</v>
      </c>
      <c r="J82" s="7">
        <f t="shared" si="2"/>
        <v>5.125</v>
      </c>
      <c r="K82">
        <f t="shared" si="3"/>
        <v>7967.8152802819004</v>
      </c>
      <c r="L82" s="7">
        <f t="shared" si="4"/>
        <v>1.8575135410281333E-2</v>
      </c>
      <c r="M82" s="7">
        <f t="shared" si="1"/>
        <v>2.9760647682546968</v>
      </c>
    </row>
    <row r="83" spans="1:13" x14ac:dyDescent="0.25">
      <c r="A83">
        <v>40500</v>
      </c>
      <c r="B83">
        <v>10.0049340449727</v>
      </c>
      <c r="C83">
        <v>371.92402476998501</v>
      </c>
      <c r="D83">
        <v>371.64883122498702</v>
      </c>
      <c r="E83">
        <v>873.65200000000004</v>
      </c>
      <c r="F83">
        <v>8.9234930184411105</v>
      </c>
      <c r="G83">
        <v>-7.0723790159226098E-3</v>
      </c>
      <c r="H83">
        <v>4.0238993698081101E-2</v>
      </c>
      <c r="I83">
        <v>153.868969678501</v>
      </c>
      <c r="J83" s="7">
        <f t="shared" si="2"/>
        <v>5.25</v>
      </c>
      <c r="K83">
        <f t="shared" si="3"/>
        <v>8160.0905681586382</v>
      </c>
      <c r="L83" s="7">
        <f t="shared" si="4"/>
        <v>1.8856282095557945E-2</v>
      </c>
      <c r="M83" s="7">
        <f t="shared" si="1"/>
        <v>3.0211094328712571</v>
      </c>
    </row>
    <row r="84" spans="1:13" x14ac:dyDescent="0.25">
      <c r="A84">
        <v>41000</v>
      </c>
      <c r="B84">
        <v>10.002598962092</v>
      </c>
      <c r="C84">
        <v>371.92402476998501</v>
      </c>
      <c r="D84">
        <v>371.64883122498702</v>
      </c>
      <c r="E84">
        <v>873.52700000000004</v>
      </c>
      <c r="F84">
        <v>9.3751198232767603</v>
      </c>
      <c r="G84">
        <v>5.31945993928176E-2</v>
      </c>
      <c r="H84">
        <v>-2.83095554111727E-2</v>
      </c>
      <c r="I84">
        <v>160.21428038909201</v>
      </c>
      <c r="J84" s="7">
        <f t="shared" si="2"/>
        <v>5.375</v>
      </c>
      <c r="K84">
        <f t="shared" si="3"/>
        <v>8352.2676812649515</v>
      </c>
      <c r="L84" s="7">
        <f t="shared" si="4"/>
        <v>1.918212951297887E-2</v>
      </c>
      <c r="M84" s="7">
        <f t="shared" si="1"/>
        <v>3.0733159442852434</v>
      </c>
    </row>
    <row r="85" spans="1:13" x14ac:dyDescent="0.25">
      <c r="A85">
        <v>41500</v>
      </c>
      <c r="B85">
        <v>10.0039754173643</v>
      </c>
      <c r="C85">
        <v>371.92402476998501</v>
      </c>
      <c r="D85">
        <v>371.64883122498702</v>
      </c>
      <c r="E85">
        <v>873.40200000000004</v>
      </c>
      <c r="F85">
        <v>9.7955933251880403</v>
      </c>
      <c r="G85">
        <v>1.5873214798562199E-2</v>
      </c>
      <c r="H85">
        <v>5.6032761003858803E-2</v>
      </c>
      <c r="I85">
        <v>165.385156468845</v>
      </c>
      <c r="J85" s="7">
        <f t="shared" si="2"/>
        <v>5.5</v>
      </c>
      <c r="K85">
        <f t="shared" si="3"/>
        <v>8544.3466196008394</v>
      </c>
      <c r="L85" s="7">
        <f t="shared" si="4"/>
        <v>1.9356091674634236E-2</v>
      </c>
      <c r="M85" s="7">
        <f t="shared" si="1"/>
        <v>3.1011877551160492</v>
      </c>
    </row>
    <row r="86" spans="1:13" x14ac:dyDescent="0.25">
      <c r="A86">
        <v>42000</v>
      </c>
      <c r="B86">
        <v>10.00736720079</v>
      </c>
      <c r="C86">
        <v>371.92402476998501</v>
      </c>
      <c r="D86">
        <v>371.64883122498702</v>
      </c>
      <c r="E86">
        <v>873.27700000000004</v>
      </c>
      <c r="F86">
        <v>10.0490252050114</v>
      </c>
      <c r="G86">
        <v>7.5035615754432405E-2</v>
      </c>
      <c r="H86">
        <v>-9.3432249548172697E-2</v>
      </c>
      <c r="I86">
        <v>169.99274960865199</v>
      </c>
      <c r="J86" s="7">
        <f t="shared" si="2"/>
        <v>5.625</v>
      </c>
      <c r="K86">
        <f t="shared" si="3"/>
        <v>8736.3273831663028</v>
      </c>
      <c r="L86" s="7">
        <f t="shared" si="4"/>
        <v>1.9458147818064209E-2</v>
      </c>
      <c r="M86" s="7">
        <f t="shared" si="1"/>
        <v>3.1175389518173007</v>
      </c>
    </row>
    <row r="87" spans="1:13" x14ac:dyDescent="0.25">
      <c r="A87">
        <v>42500</v>
      </c>
      <c r="B87">
        <v>10.0062575666462</v>
      </c>
      <c r="C87">
        <v>371.92402476998501</v>
      </c>
      <c r="D87">
        <v>371.64883122498702</v>
      </c>
      <c r="E87">
        <v>873.15200000000004</v>
      </c>
      <c r="F87">
        <v>10.475908325914499</v>
      </c>
      <c r="G87">
        <v>-3.8992757935085103E-2</v>
      </c>
      <c r="H87">
        <v>-0.10419931410960501</v>
      </c>
      <c r="I87">
        <v>176.01585499402</v>
      </c>
      <c r="J87" s="7">
        <f t="shared" si="2"/>
        <v>5.75</v>
      </c>
      <c r="K87">
        <f t="shared" si="3"/>
        <v>8928.2099719613434</v>
      </c>
      <c r="L87" s="7">
        <f t="shared" si="4"/>
        <v>1.9714573867190641E-2</v>
      </c>
      <c r="M87" s="7">
        <f t="shared" si="1"/>
        <v>3.1586229339047489</v>
      </c>
    </row>
    <row r="88" spans="1:13" x14ac:dyDescent="0.25">
      <c r="A88">
        <v>43000</v>
      </c>
      <c r="B88">
        <v>10.0041512457735</v>
      </c>
      <c r="C88">
        <v>371.92402476998501</v>
      </c>
      <c r="D88">
        <v>371.64883122498702</v>
      </c>
      <c r="E88">
        <v>873.02700000000004</v>
      </c>
      <c r="F88">
        <v>10.9836189143083</v>
      </c>
      <c r="G88">
        <v>-0.159592607543492</v>
      </c>
      <c r="H88">
        <v>-6.2130480597900502E-2</v>
      </c>
      <c r="I88">
        <v>183.17773101449899</v>
      </c>
      <c r="J88" s="7">
        <f t="shared" si="2"/>
        <v>5.875</v>
      </c>
      <c r="K88">
        <f t="shared" si="3"/>
        <v>9119.9943859859577</v>
      </c>
      <c r="L88" s="7">
        <f t="shared" si="4"/>
        <v>2.0085289887455973E-2</v>
      </c>
      <c r="M88" s="7">
        <f t="shared" si="1"/>
        <v>3.218018187967262</v>
      </c>
    </row>
    <row r="89" spans="1:13" x14ac:dyDescent="0.25">
      <c r="A89">
        <v>43500</v>
      </c>
      <c r="B89">
        <v>10.005970483782001</v>
      </c>
      <c r="C89">
        <v>371.92402476998501</v>
      </c>
      <c r="D89">
        <v>371.64883122498702</v>
      </c>
      <c r="E89">
        <v>872.90200000000004</v>
      </c>
      <c r="F89">
        <v>11.446623531259201</v>
      </c>
      <c r="G89">
        <v>-2.7584087906477699E-2</v>
      </c>
      <c r="H89">
        <v>-0.10211647444403001</v>
      </c>
      <c r="I89">
        <v>189.58342397536401</v>
      </c>
      <c r="J89" s="7">
        <f t="shared" si="2"/>
        <v>6</v>
      </c>
      <c r="K89">
        <f t="shared" si="3"/>
        <v>9311.6806252401475</v>
      </c>
      <c r="L89" s="7">
        <f t="shared" si="4"/>
        <v>2.0359742951393877E-2</v>
      </c>
      <c r="M89" s="7">
        <f t="shared" si="1"/>
        <v>3.2619904162220861</v>
      </c>
    </row>
    <row r="90" spans="1:13" x14ac:dyDescent="0.25">
      <c r="A90">
        <v>44000</v>
      </c>
      <c r="B90">
        <v>10.0070094394945</v>
      </c>
      <c r="C90">
        <v>371.92402476998501</v>
      </c>
      <c r="D90">
        <v>371.64883122498702</v>
      </c>
      <c r="E90">
        <v>872.77700000000004</v>
      </c>
      <c r="F90">
        <v>12.042314822911299</v>
      </c>
      <c r="G90">
        <v>0.10750793158729401</v>
      </c>
      <c r="H90">
        <v>3.2316031661911498E-3</v>
      </c>
      <c r="I90">
        <v>197.505715104383</v>
      </c>
      <c r="J90" s="7">
        <f t="shared" si="2"/>
        <v>6.125</v>
      </c>
      <c r="K90">
        <f t="shared" si="3"/>
        <v>9503.2686897239109</v>
      </c>
      <c r="L90" s="7">
        <f t="shared" si="4"/>
        <v>2.0782924439245856E-2</v>
      </c>
      <c r="M90" s="7">
        <f t="shared" si="1"/>
        <v>3.3297915648412659</v>
      </c>
    </row>
    <row r="91" spans="1:13" x14ac:dyDescent="0.25">
      <c r="A91">
        <v>44500</v>
      </c>
      <c r="B91">
        <v>10.005742952196901</v>
      </c>
      <c r="C91">
        <v>371.92402476998501</v>
      </c>
      <c r="D91">
        <v>371.64883122498702</v>
      </c>
      <c r="E91">
        <v>872.65200000000004</v>
      </c>
      <c r="F91">
        <v>12.2610505110509</v>
      </c>
      <c r="G91">
        <v>4.16675507886956E-2</v>
      </c>
      <c r="H91">
        <v>0.111640678394113</v>
      </c>
      <c r="I91">
        <v>200.904029125927</v>
      </c>
      <c r="J91" s="7">
        <f t="shared" si="2"/>
        <v>6.25</v>
      </c>
      <c r="K91">
        <f t="shared" si="3"/>
        <v>9694.7585794372517</v>
      </c>
      <c r="L91" s="7">
        <f t="shared" si="4"/>
        <v>2.0722953282410545E-2</v>
      </c>
      <c r="M91" s="7">
        <f t="shared" si="1"/>
        <v>3.3201831263008796</v>
      </c>
    </row>
    <row r="92" spans="1:13" x14ac:dyDescent="0.25">
      <c r="A92">
        <v>45000</v>
      </c>
      <c r="B92">
        <v>10.004863048006399</v>
      </c>
      <c r="C92">
        <v>371.92402476998501</v>
      </c>
      <c r="D92">
        <v>371.64883122498702</v>
      </c>
      <c r="E92">
        <v>872.52700000000004</v>
      </c>
      <c r="F92">
        <v>12.9416484172948</v>
      </c>
      <c r="G92">
        <v>-0.14898515321723699</v>
      </c>
      <c r="H92">
        <v>-7.7163829454061804E-3</v>
      </c>
      <c r="I92">
        <v>210.27270786099399</v>
      </c>
      <c r="J92" s="7">
        <f t="shared" si="2"/>
        <v>6.375</v>
      </c>
      <c r="K92">
        <f t="shared" si="3"/>
        <v>9886.1502943801679</v>
      </c>
      <c r="L92" s="7">
        <f t="shared" si="4"/>
        <v>2.1269422535536868E-2</v>
      </c>
      <c r="M92" s="7">
        <f t="shared" si="1"/>
        <v>3.4077371524353826</v>
      </c>
    </row>
    <row r="93" spans="1:13" x14ac:dyDescent="0.25">
      <c r="A93">
        <v>45500</v>
      </c>
      <c r="B93">
        <v>10.005697885881601</v>
      </c>
      <c r="C93">
        <v>371.92402476998501</v>
      </c>
      <c r="D93">
        <v>371.64883122498702</v>
      </c>
      <c r="E93">
        <v>872.40200000000004</v>
      </c>
      <c r="F93">
        <v>13.3068027911432</v>
      </c>
      <c r="G93">
        <v>0.100415050222476</v>
      </c>
      <c r="H93">
        <v>-9.9934448433717904E-2</v>
      </c>
      <c r="I93">
        <v>215.09975397816399</v>
      </c>
      <c r="J93" s="7">
        <f t="shared" si="2"/>
        <v>6.5</v>
      </c>
      <c r="K93">
        <f t="shared" si="3"/>
        <v>10077.44383455266</v>
      </c>
      <c r="L93" s="7">
        <f t="shared" si="4"/>
        <v>2.1344674057189855E-2</v>
      </c>
      <c r="M93" s="7">
        <f t="shared" si="1"/>
        <v>3.4197937753025864</v>
      </c>
    </row>
    <row r="94" spans="1:13" x14ac:dyDescent="0.25">
      <c r="A94">
        <v>46000</v>
      </c>
      <c r="B94">
        <v>10.0086791061133</v>
      </c>
      <c r="C94">
        <v>371.92402476998501</v>
      </c>
      <c r="D94">
        <v>371.64883122498702</v>
      </c>
      <c r="E94">
        <v>872.27700000000004</v>
      </c>
      <c r="F94">
        <v>14.143964352736401</v>
      </c>
      <c r="G94">
        <v>5.5726723602007797E-2</v>
      </c>
      <c r="H94">
        <v>0.15429132569207299</v>
      </c>
      <c r="I94">
        <v>225.428863548322</v>
      </c>
      <c r="J94" s="7">
        <f t="shared" si="2"/>
        <v>6.625</v>
      </c>
      <c r="K94">
        <f t="shared" si="3"/>
        <v>10268.639199954725</v>
      </c>
      <c r="L94" s="7">
        <f t="shared" si="4"/>
        <v>2.195313898547686E-2</v>
      </c>
      <c r="M94" s="7">
        <f t="shared" si="1"/>
        <v>3.5172806035704056</v>
      </c>
    </row>
    <row r="95" spans="1:13" x14ac:dyDescent="0.25">
      <c r="A95">
        <v>46500</v>
      </c>
      <c r="B95">
        <v>10.006990012835001</v>
      </c>
      <c r="C95">
        <v>371.92402476998501</v>
      </c>
      <c r="D95">
        <v>371.64883122498702</v>
      </c>
      <c r="E95">
        <v>872.15200000000004</v>
      </c>
      <c r="F95">
        <v>14.6066593804611</v>
      </c>
      <c r="G95">
        <v>-0.12186674845112901</v>
      </c>
      <c r="H95">
        <v>-5.3174657986709999E-2</v>
      </c>
      <c r="I95">
        <v>232.14686605550199</v>
      </c>
      <c r="J95" s="7">
        <f t="shared" si="2"/>
        <v>6.75</v>
      </c>
      <c r="K95">
        <f t="shared" si="3"/>
        <v>10459.736390586368</v>
      </c>
      <c r="L95" s="7">
        <f t="shared" si="4"/>
        <v>2.2194332379583799E-2</v>
      </c>
      <c r="M95" s="7">
        <f t="shared" si="1"/>
        <v>3.5559240452833594</v>
      </c>
    </row>
    <row r="96" spans="1:13" x14ac:dyDescent="0.25">
      <c r="A96">
        <v>47000</v>
      </c>
      <c r="B96">
        <v>10.0061301218099</v>
      </c>
      <c r="C96">
        <v>371.92402476998501</v>
      </c>
      <c r="D96">
        <v>371.64883122498702</v>
      </c>
      <c r="E96">
        <v>872.02700000000004</v>
      </c>
      <c r="F96">
        <v>14.9886291174981</v>
      </c>
      <c r="G96">
        <v>-6.4120880814720602E-2</v>
      </c>
      <c r="H96">
        <v>2.4861046498542198E-2</v>
      </c>
      <c r="I96">
        <v>236.98239325568699</v>
      </c>
      <c r="J96" s="7">
        <f t="shared" si="2"/>
        <v>6.875</v>
      </c>
      <c r="K96">
        <f t="shared" si="3"/>
        <v>10650.735406447584</v>
      </c>
      <c r="L96" s="7">
        <f t="shared" si="4"/>
        <v>2.2250331475911617E-2</v>
      </c>
      <c r="M96" s="7">
        <f t="shared" si="1"/>
        <v>3.564896089575595</v>
      </c>
    </row>
    <row r="97" spans="1:13" x14ac:dyDescent="0.25">
      <c r="A97">
        <v>47500</v>
      </c>
      <c r="B97">
        <v>10.0086091711328</v>
      </c>
      <c r="C97">
        <v>371.92402476998501</v>
      </c>
      <c r="D97">
        <v>371.64883122498702</v>
      </c>
      <c r="E97">
        <v>871.90200000000004</v>
      </c>
      <c r="F97">
        <v>15.6216122237599</v>
      </c>
      <c r="G97">
        <v>6.3657074559297103E-2</v>
      </c>
      <c r="H97">
        <v>-6.0047826201742899E-2</v>
      </c>
      <c r="I97">
        <v>245.86375023126899</v>
      </c>
      <c r="J97" s="7">
        <f t="shared" si="2"/>
        <v>7</v>
      </c>
      <c r="K97">
        <f t="shared" si="3"/>
        <v>10841.636247538376</v>
      </c>
      <c r="L97" s="7">
        <f t="shared" si="4"/>
        <v>2.2677734671931377E-2</v>
      </c>
      <c r="M97" s="7">
        <f t="shared" si="1"/>
        <v>3.6333736304074007</v>
      </c>
    </row>
    <row r="98" spans="1:13" x14ac:dyDescent="0.25">
      <c r="A98">
        <v>48000</v>
      </c>
      <c r="B98">
        <v>10.0068303328627</v>
      </c>
      <c r="C98">
        <v>371.92402476998501</v>
      </c>
      <c r="D98">
        <v>371.64883122498702</v>
      </c>
      <c r="E98">
        <v>871.77700000000004</v>
      </c>
      <c r="F98">
        <v>15.967628846696099</v>
      </c>
      <c r="G98">
        <v>1.61674896904343E-2</v>
      </c>
      <c r="H98">
        <v>-9.5639172369342398E-2</v>
      </c>
      <c r="I98">
        <v>249.90538294572801</v>
      </c>
      <c r="J98" s="7">
        <f t="shared" si="2"/>
        <v>7.125</v>
      </c>
      <c r="K98">
        <f t="shared" si="3"/>
        <v>11032.438913858743</v>
      </c>
      <c r="L98" s="7">
        <f t="shared" si="4"/>
        <v>2.2651870986731822E-2</v>
      </c>
      <c r="M98" s="7">
        <f t="shared" si="1"/>
        <v>3.629229811231955</v>
      </c>
    </row>
    <row r="99" spans="1:13" x14ac:dyDescent="0.25">
      <c r="A99">
        <v>48500</v>
      </c>
      <c r="B99">
        <v>10.0093315719849</v>
      </c>
      <c r="C99">
        <v>371.92402476998501</v>
      </c>
      <c r="D99">
        <v>371.64883122498702</v>
      </c>
      <c r="E99">
        <v>871.65200000000004</v>
      </c>
      <c r="F99">
        <v>16.56664067953</v>
      </c>
      <c r="G99">
        <v>5.50322075214911E-2</v>
      </c>
      <c r="H99">
        <v>3.4449938601682599E-2</v>
      </c>
      <c r="I99">
        <v>257.98795674550098</v>
      </c>
      <c r="J99" s="7">
        <f t="shared" si="2"/>
        <v>7.25</v>
      </c>
      <c r="K99">
        <f t="shared" si="3"/>
        <v>11223.143405408686</v>
      </c>
      <c r="L99" s="7">
        <f t="shared" si="4"/>
        <v>2.2987138934816673E-2</v>
      </c>
      <c r="M99" s="7">
        <f t="shared" si="1"/>
        <v>3.6829456580444688</v>
      </c>
    </row>
    <row r="100" spans="1:13" x14ac:dyDescent="0.25">
      <c r="A100">
        <v>49000</v>
      </c>
      <c r="B100">
        <v>10.0078902807153</v>
      </c>
      <c r="C100">
        <v>371.92402476998501</v>
      </c>
      <c r="D100">
        <v>371.64883122498702</v>
      </c>
      <c r="E100">
        <v>871.52700000000004</v>
      </c>
      <c r="F100">
        <v>17.1548444429732</v>
      </c>
      <c r="G100">
        <v>0.105396833328378</v>
      </c>
      <c r="H100">
        <v>4.5904969941684699E-2</v>
      </c>
      <c r="I100">
        <v>265.852389939695</v>
      </c>
      <c r="J100" s="7">
        <f t="shared" si="2"/>
        <v>7.375</v>
      </c>
      <c r="K100">
        <f t="shared" si="3"/>
        <v>11413.749722188204</v>
      </c>
      <c r="L100" s="7">
        <f t="shared" si="4"/>
        <v>2.3292291876952663E-2</v>
      </c>
      <c r="M100" s="7">
        <f t="shared" si="1"/>
        <v>3.7318365490103305</v>
      </c>
    </row>
    <row r="101" spans="1:13" x14ac:dyDescent="0.25">
      <c r="A101">
        <v>49500</v>
      </c>
      <c r="B101">
        <v>10.0072482462928</v>
      </c>
      <c r="C101">
        <v>371.92402476998501</v>
      </c>
      <c r="D101">
        <v>371.64883122498702</v>
      </c>
      <c r="E101">
        <v>871.40200000000004</v>
      </c>
      <c r="F101">
        <v>17.876921234264501</v>
      </c>
      <c r="G101">
        <v>-2.3273894891401501E-2</v>
      </c>
      <c r="H101">
        <v>0.111146004561328</v>
      </c>
      <c r="I101">
        <v>274.70130324888402</v>
      </c>
      <c r="J101" s="7">
        <f t="shared" si="2"/>
        <v>7.5</v>
      </c>
      <c r="K101">
        <f t="shared" si="3"/>
        <v>11604.257864197298</v>
      </c>
      <c r="L101" s="7">
        <f t="shared" si="4"/>
        <v>2.3672457684383415E-2</v>
      </c>
      <c r="M101" s="7">
        <f t="shared" si="1"/>
        <v>3.7927458258796412</v>
      </c>
    </row>
    <row r="102" spans="1:13" x14ac:dyDescent="0.25">
      <c r="A102">
        <v>50000</v>
      </c>
      <c r="B102">
        <v>10.0070946563772</v>
      </c>
      <c r="C102">
        <v>371.92402476998501</v>
      </c>
      <c r="D102">
        <v>371.64883122498702</v>
      </c>
      <c r="E102">
        <v>871.27700000000004</v>
      </c>
      <c r="F102">
        <v>18.421092675313801</v>
      </c>
      <c r="G102">
        <v>-0.16307088393485999</v>
      </c>
      <c r="H102">
        <v>7.7081558975621106E-2</v>
      </c>
      <c r="I102">
        <v>281.48339727553798</v>
      </c>
      <c r="J102" s="7">
        <f t="shared" si="2"/>
        <v>7.625</v>
      </c>
      <c r="K102">
        <f t="shared" si="3"/>
        <v>11794.667831435967</v>
      </c>
      <c r="L102" s="7">
        <f t="shared" si="4"/>
        <v>2.3865309417642852E-2</v>
      </c>
      <c r="M102" s="7">
        <f t="shared" si="1"/>
        <v>3.8236440797105438</v>
      </c>
    </row>
    <row r="103" spans="1:13" x14ac:dyDescent="0.25">
      <c r="A103">
        <v>50500</v>
      </c>
      <c r="B103">
        <v>10.00922120243</v>
      </c>
      <c r="C103">
        <v>371.92402476998501</v>
      </c>
      <c r="D103">
        <v>371.64883122498702</v>
      </c>
      <c r="E103">
        <v>871.15200000000004</v>
      </c>
      <c r="F103">
        <v>18.9591736472896</v>
      </c>
      <c r="G103">
        <v>-0.103909926808693</v>
      </c>
      <c r="H103">
        <v>-0.10272869277770701</v>
      </c>
      <c r="I103">
        <v>288.49497976058802</v>
      </c>
      <c r="J103" s="7">
        <f t="shared" si="2"/>
        <v>7.75</v>
      </c>
      <c r="K103">
        <f t="shared" si="3"/>
        <v>11984.979623904212</v>
      </c>
      <c r="L103" s="7">
        <f t="shared" si="4"/>
        <v>2.4071378409787257E-2</v>
      </c>
      <c r="M103" s="7">
        <f t="shared" si="1"/>
        <v>3.8566599718591026</v>
      </c>
    </row>
    <row r="104" spans="1:13" x14ac:dyDescent="0.25">
      <c r="A104">
        <v>51000</v>
      </c>
      <c r="B104">
        <v>10.0071000915</v>
      </c>
      <c r="C104">
        <v>371.92402476998501</v>
      </c>
      <c r="D104">
        <v>371.64883122498702</v>
      </c>
      <c r="E104">
        <v>871.02700000000004</v>
      </c>
      <c r="F104">
        <v>19.661987073190701</v>
      </c>
      <c r="G104">
        <v>-0.113896885781615</v>
      </c>
      <c r="H104">
        <v>5.9464067259633498E-2</v>
      </c>
      <c r="I104">
        <v>296.82185787667601</v>
      </c>
      <c r="J104" s="7">
        <f t="shared" si="2"/>
        <v>7.875</v>
      </c>
      <c r="K104">
        <f t="shared" si="3"/>
        <v>12175.193241602032</v>
      </c>
      <c r="L104" s="7">
        <f t="shared" si="4"/>
        <v>2.4379231769599389E-2</v>
      </c>
      <c r="M104" s="7">
        <f t="shared" si="1"/>
        <v>3.9059835174316753</v>
      </c>
    </row>
    <row r="105" spans="1:13" x14ac:dyDescent="0.25">
      <c r="A105">
        <v>51500</v>
      </c>
      <c r="B105">
        <v>10.008690457511999</v>
      </c>
      <c r="C105">
        <v>371.92402476998501</v>
      </c>
      <c r="D105">
        <v>371.64883122498702</v>
      </c>
      <c r="E105">
        <v>870.90200000000004</v>
      </c>
      <c r="F105">
        <v>20.369744383840299</v>
      </c>
      <c r="G105">
        <v>-4.2528464818299097E-2</v>
      </c>
      <c r="H105">
        <v>7.4051893201739202E-2</v>
      </c>
      <c r="I105">
        <v>305.769949210248</v>
      </c>
      <c r="J105" s="7">
        <f t="shared" si="2"/>
        <v>8</v>
      </c>
      <c r="K105">
        <f t="shared" si="3"/>
        <v>12365.308684529426</v>
      </c>
      <c r="L105" s="7">
        <f t="shared" si="4"/>
        <v>2.4728048204150789E-2</v>
      </c>
      <c r="M105" s="7">
        <f t="shared" si="1"/>
        <v>3.9618700710705821</v>
      </c>
    </row>
    <row r="106" spans="1:13" x14ac:dyDescent="0.25">
      <c r="A106">
        <v>52000</v>
      </c>
      <c r="B106">
        <v>10.008363296603999</v>
      </c>
      <c r="C106">
        <v>371.92402476998501</v>
      </c>
      <c r="D106">
        <v>371.64883122498702</v>
      </c>
      <c r="E106">
        <v>870.77700000000004</v>
      </c>
      <c r="F106">
        <v>20.8275341548208</v>
      </c>
      <c r="G106">
        <v>-4.7632138306882302E-2</v>
      </c>
      <c r="H106">
        <v>7.8506360960515997E-2</v>
      </c>
      <c r="I106">
        <v>311.77969854450799</v>
      </c>
      <c r="J106" s="7">
        <f t="shared" si="2"/>
        <v>8.125</v>
      </c>
      <c r="K106">
        <f t="shared" si="3"/>
        <v>12555.325952686397</v>
      </c>
      <c r="L106" s="7">
        <f t="shared" si="4"/>
        <v>2.4832465498659407E-2</v>
      </c>
      <c r="M106" s="7">
        <f t="shared" ref="M106:M169" si="5">L106*160.21766208</f>
        <v>3.9785995658774715</v>
      </c>
    </row>
    <row r="107" spans="1:13" x14ac:dyDescent="0.25">
      <c r="A107">
        <v>52500</v>
      </c>
      <c r="B107">
        <v>10.011855881802701</v>
      </c>
      <c r="C107">
        <v>371.92402476998501</v>
      </c>
      <c r="D107">
        <v>371.64883122498702</v>
      </c>
      <c r="E107">
        <v>870.65200000000004</v>
      </c>
      <c r="F107">
        <v>21.341047379598901</v>
      </c>
      <c r="G107">
        <v>0.18398130631451801</v>
      </c>
      <c r="H107">
        <v>0.12645129869001601</v>
      </c>
      <c r="I107">
        <v>318.65532769065601</v>
      </c>
      <c r="J107" s="7">
        <f t="shared" ref="J107:J170" si="6">-E107+$E$41</f>
        <v>8.25</v>
      </c>
      <c r="K107">
        <f t="shared" ref="K107:K170" si="7">PI()*(2*250*J107-J107^2)</f>
        <v>12745.245046072941</v>
      </c>
      <c r="L107" s="7">
        <f t="shared" ref="L107:L170" si="8">I107/K107</f>
        <v>2.5001898868067658E-2</v>
      </c>
      <c r="M107" s="7">
        <f t="shared" si="5"/>
        <v>4.0057457842023982</v>
      </c>
    </row>
    <row r="108" spans="1:13" x14ac:dyDescent="0.25">
      <c r="A108">
        <v>53000</v>
      </c>
      <c r="B108">
        <v>10.0107129930102</v>
      </c>
      <c r="C108">
        <v>371.92402476998501</v>
      </c>
      <c r="D108">
        <v>371.64883122498702</v>
      </c>
      <c r="E108">
        <v>870.52700000000004</v>
      </c>
      <c r="F108">
        <v>21.987091747786501</v>
      </c>
      <c r="G108">
        <v>-4.8580054066082602E-2</v>
      </c>
      <c r="H108">
        <v>0.132852479641589</v>
      </c>
      <c r="I108">
        <v>326.94575193347902</v>
      </c>
      <c r="J108" s="7">
        <f t="shared" si="6"/>
        <v>8.375</v>
      </c>
      <c r="K108">
        <f t="shared" si="7"/>
        <v>12935.065964689062</v>
      </c>
      <c r="L108" s="7">
        <f t="shared" si="8"/>
        <v>2.5275924593349243E-2</v>
      </c>
      <c r="M108" s="7">
        <f t="shared" si="5"/>
        <v>4.0496495452567904</v>
      </c>
    </row>
    <row r="109" spans="1:13" x14ac:dyDescent="0.25">
      <c r="A109">
        <v>53500</v>
      </c>
      <c r="B109">
        <v>10.008287311688999</v>
      </c>
      <c r="C109">
        <v>371.92402476998501</v>
      </c>
      <c r="D109">
        <v>371.64883122498702</v>
      </c>
      <c r="E109">
        <v>870.40200000000004</v>
      </c>
      <c r="F109">
        <v>22.639331469506299</v>
      </c>
      <c r="G109">
        <v>-1.7976310155166E-2</v>
      </c>
      <c r="H109">
        <v>1.60344553871745E-2</v>
      </c>
      <c r="I109">
        <v>334.56539488563601</v>
      </c>
      <c r="J109" s="7">
        <f t="shared" si="6"/>
        <v>8.5</v>
      </c>
      <c r="K109">
        <f t="shared" si="7"/>
        <v>13124.788708534757</v>
      </c>
      <c r="L109" s="7">
        <f t="shared" si="8"/>
        <v>2.5491107119162658E-2</v>
      </c>
      <c r="M109" s="7">
        <f t="shared" si="5"/>
        <v>4.0841255864630845</v>
      </c>
    </row>
    <row r="110" spans="1:13" x14ac:dyDescent="0.25">
      <c r="A110">
        <v>54000</v>
      </c>
      <c r="B110">
        <v>10.0094482066579</v>
      </c>
      <c r="C110">
        <v>371.92402476998501</v>
      </c>
      <c r="D110">
        <v>371.64883122498702</v>
      </c>
      <c r="E110">
        <v>870.27700000000004</v>
      </c>
      <c r="F110">
        <v>23.721819333284099</v>
      </c>
      <c r="G110">
        <v>0.19914514510196499</v>
      </c>
      <c r="H110">
        <v>-4.7748489428192001E-2</v>
      </c>
      <c r="I110">
        <v>346.55632209876001</v>
      </c>
      <c r="J110" s="7">
        <f t="shared" si="6"/>
        <v>8.625</v>
      </c>
      <c r="K110">
        <f t="shared" si="7"/>
        <v>13314.41327761003</v>
      </c>
      <c r="L110" s="7">
        <f t="shared" si="8"/>
        <v>2.6028658933213444E-2</v>
      </c>
      <c r="M110" s="7">
        <f t="shared" si="5"/>
        <v>4.1702508813571644</v>
      </c>
    </row>
    <row r="111" spans="1:13" x14ac:dyDescent="0.25">
      <c r="A111">
        <v>54500</v>
      </c>
      <c r="B111">
        <v>10.0088696833974</v>
      </c>
      <c r="C111">
        <v>371.92402476998501</v>
      </c>
      <c r="D111">
        <v>371.64883122498702</v>
      </c>
      <c r="E111">
        <v>870.15200000000004</v>
      </c>
      <c r="F111">
        <v>24.291026520896398</v>
      </c>
      <c r="G111">
        <v>5.6659031562276398E-2</v>
      </c>
      <c r="H111">
        <v>0.11244389670709699</v>
      </c>
      <c r="I111">
        <v>353.98155583477899</v>
      </c>
      <c r="J111" s="7">
        <f t="shared" si="6"/>
        <v>8.75</v>
      </c>
      <c r="K111">
        <f t="shared" si="7"/>
        <v>13503.939671914877</v>
      </c>
      <c r="L111" s="7">
        <f t="shared" si="8"/>
        <v>2.6213206252022888E-2</v>
      </c>
      <c r="M111" s="7">
        <f t="shared" si="5"/>
        <v>4.1998186213199462</v>
      </c>
    </row>
    <row r="112" spans="1:13" x14ac:dyDescent="0.25">
      <c r="A112">
        <v>55000</v>
      </c>
      <c r="B112">
        <v>10.011502905604599</v>
      </c>
      <c r="C112">
        <v>371.92402476998501</v>
      </c>
      <c r="D112">
        <v>371.64883122498702</v>
      </c>
      <c r="E112">
        <v>870.02700000000004</v>
      </c>
      <c r="F112">
        <v>25.403323735828799</v>
      </c>
      <c r="G112">
        <v>0.146972645906599</v>
      </c>
      <c r="H112">
        <v>-1.03333696352808E-2</v>
      </c>
      <c r="I112">
        <v>367.35615581928602</v>
      </c>
      <c r="J112" s="7">
        <f t="shared" si="6"/>
        <v>8.875</v>
      </c>
      <c r="K112">
        <f t="shared" si="7"/>
        <v>13693.367891449298</v>
      </c>
      <c r="L112" s="7">
        <f t="shared" si="8"/>
        <v>2.6827304920995974E-2</v>
      </c>
      <c r="M112" s="7">
        <f t="shared" si="5"/>
        <v>4.2982080743492537</v>
      </c>
    </row>
    <row r="113" spans="1:13" x14ac:dyDescent="0.25">
      <c r="A113">
        <v>55500</v>
      </c>
      <c r="B113">
        <v>10.0091459162524</v>
      </c>
      <c r="C113">
        <v>371.92402476998501</v>
      </c>
      <c r="D113">
        <v>371.64883122498702</v>
      </c>
      <c r="E113">
        <v>869.90200000000004</v>
      </c>
      <c r="F113">
        <v>25.832535528689</v>
      </c>
      <c r="G113">
        <v>0.26072174279553301</v>
      </c>
      <c r="H113">
        <v>0.14492734233438401</v>
      </c>
      <c r="I113">
        <v>372.24538550081201</v>
      </c>
      <c r="J113" s="7">
        <f t="shared" si="6"/>
        <v>9</v>
      </c>
      <c r="K113">
        <f t="shared" si="7"/>
        <v>13882.697936213295</v>
      </c>
      <c r="L113" s="7">
        <f t="shared" si="8"/>
        <v>2.6813619889387817E-2</v>
      </c>
      <c r="M113" s="7">
        <f t="shared" si="5"/>
        <v>4.2960154905795038</v>
      </c>
    </row>
    <row r="114" spans="1:13" x14ac:dyDescent="0.25">
      <c r="A114">
        <v>56000</v>
      </c>
      <c r="B114">
        <v>10.0093606116054</v>
      </c>
      <c r="C114">
        <v>371.92402476998501</v>
      </c>
      <c r="D114">
        <v>371.64883122498702</v>
      </c>
      <c r="E114">
        <v>869.77700000000004</v>
      </c>
      <c r="F114">
        <v>26.3827636957995</v>
      </c>
      <c r="G114">
        <v>0.16898940881921401</v>
      </c>
      <c r="H114">
        <v>-7.8430362907655496E-2</v>
      </c>
      <c r="I114">
        <v>379.34337988113299</v>
      </c>
      <c r="J114" s="7">
        <f t="shared" si="6"/>
        <v>9.125</v>
      </c>
      <c r="K114">
        <f t="shared" si="7"/>
        <v>14071.929806206868</v>
      </c>
      <c r="L114" s="7">
        <f t="shared" si="8"/>
        <v>2.6957452538870087E-2</v>
      </c>
      <c r="M114" s="7">
        <f t="shared" si="5"/>
        <v>4.3190600214103254</v>
      </c>
    </row>
    <row r="115" spans="1:13" x14ac:dyDescent="0.25">
      <c r="A115">
        <v>56500</v>
      </c>
      <c r="B115">
        <v>10.0110212987876</v>
      </c>
      <c r="C115">
        <v>371.92402476998501</v>
      </c>
      <c r="D115">
        <v>371.64883122498702</v>
      </c>
      <c r="E115">
        <v>869.65200000000004</v>
      </c>
      <c r="F115">
        <v>26.957943103092902</v>
      </c>
      <c r="G115">
        <v>0.22868972936908</v>
      </c>
      <c r="H115">
        <v>-0.17026960894686499</v>
      </c>
      <c r="I115">
        <v>386.69601640678002</v>
      </c>
      <c r="J115" s="7">
        <f t="shared" si="6"/>
        <v>9.25</v>
      </c>
      <c r="K115">
        <f t="shared" si="7"/>
        <v>14261.063501430017</v>
      </c>
      <c r="L115" s="7">
        <f t="shared" si="8"/>
        <v>2.7115510450395539E-2</v>
      </c>
      <c r="M115" s="7">
        <f t="shared" si="5"/>
        <v>4.344383690468181</v>
      </c>
    </row>
    <row r="116" spans="1:13" x14ac:dyDescent="0.25">
      <c r="A116">
        <v>57000</v>
      </c>
      <c r="B116">
        <v>10.009002228976099</v>
      </c>
      <c r="C116">
        <v>371.92402476998501</v>
      </c>
      <c r="D116">
        <v>371.64883122498702</v>
      </c>
      <c r="E116">
        <v>869.52700000000004</v>
      </c>
      <c r="F116">
        <v>27.956658920180601</v>
      </c>
      <c r="G116">
        <v>-8.5173903330381301E-2</v>
      </c>
      <c r="H116">
        <v>0.20654837813634999</v>
      </c>
      <c r="I116">
        <v>397.465324646699</v>
      </c>
      <c r="J116" s="7">
        <f t="shared" si="6"/>
        <v>9.375</v>
      </c>
      <c r="K116">
        <f t="shared" si="7"/>
        <v>14450.099021882739</v>
      </c>
      <c r="L116" s="7">
        <f t="shared" si="8"/>
        <v>2.7506062349108542E-2</v>
      </c>
      <c r="M116" s="7">
        <f t="shared" si="5"/>
        <v>4.4069570026008833</v>
      </c>
    </row>
    <row r="117" spans="1:13" x14ac:dyDescent="0.25">
      <c r="A117">
        <v>57500</v>
      </c>
      <c r="B117">
        <v>10.0117049767826</v>
      </c>
      <c r="C117">
        <v>371.92402476998501</v>
      </c>
      <c r="D117">
        <v>371.64883122498702</v>
      </c>
      <c r="E117">
        <v>869.40200000000004</v>
      </c>
      <c r="F117">
        <v>28.7678677335205</v>
      </c>
      <c r="G117">
        <v>-9.4190326613175404E-2</v>
      </c>
      <c r="H117">
        <v>5.6864830136990098E-2</v>
      </c>
      <c r="I117">
        <v>407.43781387958001</v>
      </c>
      <c r="J117" s="7">
        <f t="shared" si="6"/>
        <v>9.5</v>
      </c>
      <c r="K117">
        <f t="shared" si="7"/>
        <v>14639.036367565039</v>
      </c>
      <c r="L117" s="7">
        <f t="shared" si="8"/>
        <v>2.7832283741183884E-2</v>
      </c>
      <c r="M117" s="7">
        <f t="shared" si="5"/>
        <v>4.4592234313596775</v>
      </c>
    </row>
    <row r="118" spans="1:13" x14ac:dyDescent="0.25">
      <c r="A118">
        <v>58000</v>
      </c>
      <c r="B118">
        <v>10.012027167690199</v>
      </c>
      <c r="C118">
        <v>371.92402476998501</v>
      </c>
      <c r="D118">
        <v>371.64883122498702</v>
      </c>
      <c r="E118">
        <v>869.27700000000004</v>
      </c>
      <c r="F118">
        <v>29.299598887082499</v>
      </c>
      <c r="G118">
        <v>-8.8456903997511799E-2</v>
      </c>
      <c r="H118">
        <v>-0.123257044182746</v>
      </c>
      <c r="I118">
        <v>413.85857479763399</v>
      </c>
      <c r="J118" s="7">
        <f t="shared" si="6"/>
        <v>9.625</v>
      </c>
      <c r="K118">
        <f t="shared" si="7"/>
        <v>14827.875538476912</v>
      </c>
      <c r="L118" s="7">
        <f t="shared" si="8"/>
        <v>2.7910847627747534E-2</v>
      </c>
      <c r="M118" s="7">
        <f t="shared" si="5"/>
        <v>4.4718107535888239</v>
      </c>
    </row>
    <row r="119" spans="1:13" x14ac:dyDescent="0.25">
      <c r="A119">
        <v>58500</v>
      </c>
      <c r="B119">
        <v>10.008825282519799</v>
      </c>
      <c r="C119">
        <v>371.92402476998501</v>
      </c>
      <c r="D119">
        <v>371.64883122498702</v>
      </c>
      <c r="E119">
        <v>869.15200000000004</v>
      </c>
      <c r="F119">
        <v>30.2135235414422</v>
      </c>
      <c r="G119">
        <v>0.13063319549556299</v>
      </c>
      <c r="H119">
        <v>-4.3546876339353703E-2</v>
      </c>
      <c r="I119">
        <v>424.22811966164102</v>
      </c>
      <c r="J119" s="7">
        <f t="shared" si="6"/>
        <v>9.75</v>
      </c>
      <c r="K119">
        <f t="shared" si="7"/>
        <v>15016.616534618362</v>
      </c>
      <c r="L119" s="7">
        <f t="shared" si="8"/>
        <v>2.8250579528594354E-2</v>
      </c>
      <c r="M119" s="7">
        <f t="shared" si="5"/>
        <v>4.5262418044764958</v>
      </c>
    </row>
    <row r="120" spans="1:13" x14ac:dyDescent="0.25">
      <c r="A120">
        <v>59000</v>
      </c>
      <c r="B120">
        <v>10.010059289429799</v>
      </c>
      <c r="C120">
        <v>371.92402476998501</v>
      </c>
      <c r="D120">
        <v>371.64883122498702</v>
      </c>
      <c r="E120">
        <v>869.02700000000004</v>
      </c>
      <c r="F120">
        <v>30.328841462074301</v>
      </c>
      <c r="G120">
        <v>-0.24450717909404401</v>
      </c>
      <c r="H120">
        <v>-0.15505091084396799</v>
      </c>
      <c r="I120">
        <v>427.24502799852002</v>
      </c>
      <c r="J120" s="7">
        <f t="shared" si="6"/>
        <v>9.875</v>
      </c>
      <c r="K120">
        <f t="shared" si="7"/>
        <v>15205.259355989387</v>
      </c>
      <c r="L120" s="7">
        <f t="shared" si="8"/>
        <v>2.8098503155766771E-2</v>
      </c>
      <c r="M120" s="7">
        <f t="shared" si="5"/>
        <v>4.5018764835644545</v>
      </c>
    </row>
    <row r="121" spans="1:13" x14ac:dyDescent="0.25">
      <c r="A121">
        <v>59500</v>
      </c>
      <c r="B121">
        <v>10.010699524742201</v>
      </c>
      <c r="C121">
        <v>371.92402476998501</v>
      </c>
      <c r="D121">
        <v>371.64883122498702</v>
      </c>
      <c r="E121">
        <v>868.90200000000004</v>
      </c>
      <c r="F121">
        <v>31.305737270272999</v>
      </c>
      <c r="G121">
        <v>0.212050198397228</v>
      </c>
      <c r="H121">
        <v>-0.201410797939376</v>
      </c>
      <c r="I121">
        <v>438.43900361487198</v>
      </c>
      <c r="J121" s="7">
        <f t="shared" si="6"/>
        <v>10</v>
      </c>
      <c r="K121">
        <f t="shared" si="7"/>
        <v>15393.804002589986</v>
      </c>
      <c r="L121" s="7">
        <f t="shared" si="8"/>
        <v>2.848152435493561E-2</v>
      </c>
      <c r="M121" s="7">
        <f t="shared" si="5"/>
        <v>4.5632432446223632</v>
      </c>
    </row>
    <row r="122" spans="1:13" x14ac:dyDescent="0.25">
      <c r="A122">
        <v>60000</v>
      </c>
      <c r="B122">
        <v>10.0105496149736</v>
      </c>
      <c r="C122">
        <v>371.92402476998501</v>
      </c>
      <c r="D122">
        <v>371.64883122498702</v>
      </c>
      <c r="E122">
        <v>868.77700000000004</v>
      </c>
      <c r="F122">
        <v>32.560967601584402</v>
      </c>
      <c r="G122">
        <v>0.43845326109070198</v>
      </c>
      <c r="H122">
        <v>0.18416605444546799</v>
      </c>
      <c r="I122">
        <v>451.56479177367902</v>
      </c>
      <c r="J122" s="7">
        <f t="shared" si="6"/>
        <v>10.125</v>
      </c>
      <c r="K122">
        <f t="shared" si="7"/>
        <v>15582.250474420161</v>
      </c>
      <c r="L122" s="7">
        <f t="shared" si="8"/>
        <v>2.8979433523737039E-2</v>
      </c>
      <c r="M122" s="7">
        <f t="shared" si="5"/>
        <v>4.6430170875759247</v>
      </c>
    </row>
    <row r="123" spans="1:13" x14ac:dyDescent="0.25">
      <c r="A123">
        <v>60500</v>
      </c>
      <c r="B123">
        <v>10.013866313510301</v>
      </c>
      <c r="C123">
        <v>371.92402476998501</v>
      </c>
      <c r="D123">
        <v>371.64883122498702</v>
      </c>
      <c r="E123">
        <v>868.65200000000004</v>
      </c>
      <c r="F123">
        <v>33.586853253849704</v>
      </c>
      <c r="G123">
        <v>-0.33277544443305601</v>
      </c>
      <c r="H123">
        <v>-2.8063725352589101E-2</v>
      </c>
      <c r="I123">
        <v>462.66005189169903</v>
      </c>
      <c r="J123" s="7">
        <f t="shared" si="6"/>
        <v>10.25</v>
      </c>
      <c r="K123">
        <f t="shared" si="7"/>
        <v>15770.598771479912</v>
      </c>
      <c r="L123" s="7">
        <f t="shared" si="8"/>
        <v>2.9336872911153458E-2</v>
      </c>
      <c r="M123" s="7">
        <f t="shared" si="5"/>
        <v>4.7002851905630907</v>
      </c>
    </row>
    <row r="124" spans="1:13" x14ac:dyDescent="0.25">
      <c r="A124">
        <v>61000</v>
      </c>
      <c r="B124">
        <v>10.010619210857501</v>
      </c>
      <c r="C124">
        <v>371.92402476998501</v>
      </c>
      <c r="D124">
        <v>371.64883122498702</v>
      </c>
      <c r="E124">
        <v>868.52700000000004</v>
      </c>
      <c r="F124">
        <v>34.626447258182203</v>
      </c>
      <c r="G124">
        <v>8.8988995806011495E-2</v>
      </c>
      <c r="H124">
        <v>4.5505403379086297E-2</v>
      </c>
      <c r="I124">
        <v>473.54561724302403</v>
      </c>
      <c r="J124" s="7">
        <f t="shared" si="6"/>
        <v>10.375</v>
      </c>
      <c r="K124">
        <f t="shared" si="7"/>
        <v>15958.848893769238</v>
      </c>
      <c r="L124" s="7">
        <f t="shared" si="8"/>
        <v>2.9672918165664749E-2</v>
      </c>
      <c r="M124" s="7">
        <f t="shared" si="5"/>
        <v>4.7541255755939682</v>
      </c>
    </row>
    <row r="125" spans="1:13" x14ac:dyDescent="0.25">
      <c r="A125">
        <v>61500</v>
      </c>
      <c r="B125">
        <v>10.010752360132299</v>
      </c>
      <c r="C125">
        <v>371.92402476998501</v>
      </c>
      <c r="D125">
        <v>371.64883122498702</v>
      </c>
      <c r="E125">
        <v>868.40200000000004</v>
      </c>
      <c r="F125">
        <v>34.761679030030002</v>
      </c>
      <c r="G125">
        <v>3.8061535388784801E-3</v>
      </c>
      <c r="H125">
        <v>0.216320857011947</v>
      </c>
      <c r="I125">
        <v>476.65288257637297</v>
      </c>
      <c r="J125" s="7">
        <f t="shared" si="6"/>
        <v>10.5</v>
      </c>
      <c r="K125">
        <f t="shared" si="7"/>
        <v>16147.00084128814</v>
      </c>
      <c r="L125" s="7">
        <f t="shared" si="8"/>
        <v>2.95195923541147E-2</v>
      </c>
      <c r="M125" s="7">
        <f t="shared" si="5"/>
        <v>4.7295600725309006</v>
      </c>
    </row>
    <row r="126" spans="1:13" x14ac:dyDescent="0.25">
      <c r="A126">
        <v>62000</v>
      </c>
      <c r="B126">
        <v>10.0119598201351</v>
      </c>
      <c r="C126">
        <v>371.92402476998501</v>
      </c>
      <c r="D126">
        <v>371.64883122498702</v>
      </c>
      <c r="E126">
        <v>868.27700000000004</v>
      </c>
      <c r="F126">
        <v>35.985428167353099</v>
      </c>
      <c r="G126">
        <v>-0.23078470591547501</v>
      </c>
      <c r="H126">
        <v>-0.14757778298504601</v>
      </c>
      <c r="I126">
        <v>490.09529734828698</v>
      </c>
      <c r="J126" s="7">
        <f t="shared" si="6"/>
        <v>10.625</v>
      </c>
      <c r="K126">
        <f t="shared" si="7"/>
        <v>16335.054614036615</v>
      </c>
      <c r="L126" s="7">
        <f t="shared" si="8"/>
        <v>3.000267271387945E-2</v>
      </c>
      <c r="M126" s="7">
        <f t="shared" si="5"/>
        <v>4.8069580783691741</v>
      </c>
    </row>
    <row r="127" spans="1:13" x14ac:dyDescent="0.25">
      <c r="A127">
        <v>62500</v>
      </c>
      <c r="B127">
        <v>10.013203280096601</v>
      </c>
      <c r="C127">
        <v>371.92402476998501</v>
      </c>
      <c r="D127">
        <v>371.64883122498702</v>
      </c>
      <c r="E127">
        <v>868.15200000000004</v>
      </c>
      <c r="F127">
        <v>36.614948647931797</v>
      </c>
      <c r="G127">
        <v>0.139638984777856</v>
      </c>
      <c r="H127">
        <v>0.121074948931603</v>
      </c>
      <c r="I127">
        <v>497.11907078164</v>
      </c>
      <c r="J127" s="7">
        <f t="shared" si="6"/>
        <v>10.75</v>
      </c>
      <c r="K127">
        <f t="shared" si="7"/>
        <v>16523.010212014666</v>
      </c>
      <c r="L127" s="7">
        <f t="shared" si="8"/>
        <v>3.0086471193981414E-2</v>
      </c>
      <c r="M127" s="7">
        <f t="shared" si="5"/>
        <v>4.8203840749369684</v>
      </c>
    </row>
    <row r="128" spans="1:13" x14ac:dyDescent="0.25">
      <c r="A128">
        <v>63000</v>
      </c>
      <c r="B128">
        <v>10.013760234962</v>
      </c>
      <c r="C128">
        <v>371.92402476998501</v>
      </c>
      <c r="D128">
        <v>371.64883122498702</v>
      </c>
      <c r="E128">
        <v>868.02700000000004</v>
      </c>
      <c r="F128">
        <v>37.582469091990703</v>
      </c>
      <c r="G128">
        <v>-0.100157197631323</v>
      </c>
      <c r="H128">
        <v>-8.8539106705816106E-3</v>
      </c>
      <c r="I128">
        <v>507.765133109798</v>
      </c>
      <c r="J128" s="7">
        <f t="shared" si="6"/>
        <v>10.875</v>
      </c>
      <c r="K128">
        <f t="shared" si="7"/>
        <v>16710.867635222294</v>
      </c>
      <c r="L128" s="7">
        <f t="shared" si="8"/>
        <v>3.0385324340643879E-2</v>
      </c>
      <c r="M128" s="7">
        <f t="shared" si="5"/>
        <v>4.8682656274004801</v>
      </c>
    </row>
    <row r="129" spans="1:13" x14ac:dyDescent="0.25">
      <c r="A129">
        <v>63500</v>
      </c>
      <c r="B129">
        <v>10.0118334871146</v>
      </c>
      <c r="C129">
        <v>371.92402476998501</v>
      </c>
      <c r="D129">
        <v>371.64883122498702</v>
      </c>
      <c r="E129">
        <v>867.90200000000004</v>
      </c>
      <c r="F129">
        <v>38.559578481617002</v>
      </c>
      <c r="G129">
        <v>0.16883314825786799</v>
      </c>
      <c r="H129">
        <v>-0.15875429437462399</v>
      </c>
      <c r="I129">
        <v>518.92175079620199</v>
      </c>
      <c r="J129" s="7">
        <f t="shared" si="6"/>
        <v>11</v>
      </c>
      <c r="K129">
        <f t="shared" si="7"/>
        <v>16898.626883659497</v>
      </c>
      <c r="L129" s="7">
        <f t="shared" si="8"/>
        <v>3.0707924044289358E-2</v>
      </c>
      <c r="M129" s="7">
        <f t="shared" si="5"/>
        <v>4.9199517977062595</v>
      </c>
    </row>
    <row r="130" spans="1:13" x14ac:dyDescent="0.25">
      <c r="A130">
        <v>64000</v>
      </c>
      <c r="B130">
        <v>10.011750781245199</v>
      </c>
      <c r="C130">
        <v>371.92402476998501</v>
      </c>
      <c r="D130">
        <v>371.64883122498702</v>
      </c>
      <c r="E130">
        <v>867.77700000000004</v>
      </c>
      <c r="F130">
        <v>39.079702605836403</v>
      </c>
      <c r="G130">
        <v>-6.7590403720352299E-2</v>
      </c>
      <c r="H130">
        <v>-0.16935665644613099</v>
      </c>
      <c r="I130">
        <v>525.22259038670404</v>
      </c>
      <c r="J130" s="7">
        <f t="shared" si="6"/>
        <v>11.125</v>
      </c>
      <c r="K130">
        <f t="shared" si="7"/>
        <v>17086.287957326276</v>
      </c>
      <c r="L130" s="7">
        <f t="shared" si="8"/>
        <v>3.0739420504820567E-2</v>
      </c>
      <c r="M130" s="7">
        <f t="shared" si="5"/>
        <v>4.9249980869763643</v>
      </c>
    </row>
    <row r="131" spans="1:13" x14ac:dyDescent="0.25">
      <c r="A131">
        <v>64500</v>
      </c>
      <c r="B131">
        <v>10.0116402171718</v>
      </c>
      <c r="C131">
        <v>371.92402476998501</v>
      </c>
      <c r="D131">
        <v>371.64883122498702</v>
      </c>
      <c r="E131">
        <v>867.65200000000004</v>
      </c>
      <c r="F131">
        <v>40.252766088592303</v>
      </c>
      <c r="G131">
        <v>7.0648015679436696E-2</v>
      </c>
      <c r="H131">
        <v>-0.149549535099544</v>
      </c>
      <c r="I131">
        <v>537.60726720589605</v>
      </c>
      <c r="J131" s="7">
        <f t="shared" si="6"/>
        <v>11.25</v>
      </c>
      <c r="K131">
        <f t="shared" si="7"/>
        <v>17273.850856222627</v>
      </c>
      <c r="L131" s="7">
        <f t="shared" si="8"/>
        <v>3.1122606747078153E-2</v>
      </c>
      <c r="M131" s="7">
        <f t="shared" si="5"/>
        <v>4.9863912908520955</v>
      </c>
    </row>
    <row r="132" spans="1:13" x14ac:dyDescent="0.25">
      <c r="A132">
        <v>65000</v>
      </c>
      <c r="B132">
        <v>10.012780859120401</v>
      </c>
      <c r="C132">
        <v>371.92402476998501</v>
      </c>
      <c r="D132">
        <v>371.64883122498702</v>
      </c>
      <c r="E132">
        <v>867.52700000000004</v>
      </c>
      <c r="F132">
        <v>41.062118565289602</v>
      </c>
      <c r="G132">
        <v>-0.112806375130585</v>
      </c>
      <c r="H132">
        <v>8.5982406615916801E-2</v>
      </c>
      <c r="I132">
        <v>547.07402434067296</v>
      </c>
      <c r="J132" s="7">
        <f t="shared" si="6"/>
        <v>11.375</v>
      </c>
      <c r="K132">
        <f t="shared" si="7"/>
        <v>17461.315580348557</v>
      </c>
      <c r="L132" s="7">
        <f t="shared" si="8"/>
        <v>3.1330630376806494E-2</v>
      </c>
      <c r="M132" s="7">
        <f t="shared" si="5"/>
        <v>5.0197203504645662</v>
      </c>
    </row>
    <row r="133" spans="1:13" x14ac:dyDescent="0.25">
      <c r="A133">
        <v>65500</v>
      </c>
      <c r="B133">
        <v>10.0125295882308</v>
      </c>
      <c r="C133">
        <v>371.92402476998501</v>
      </c>
      <c r="D133">
        <v>371.64883122498702</v>
      </c>
      <c r="E133">
        <v>867.40200000000004</v>
      </c>
      <c r="F133">
        <v>41.750803524804702</v>
      </c>
      <c r="G133">
        <v>8.0928397850090802E-2</v>
      </c>
      <c r="H133">
        <v>-0.12872312393209701</v>
      </c>
      <c r="I133">
        <v>554.68643397148105</v>
      </c>
      <c r="J133" s="7">
        <f t="shared" si="6"/>
        <v>11.5</v>
      </c>
      <c r="K133">
        <f t="shared" si="7"/>
        <v>17648.682129704059</v>
      </c>
      <c r="L133" s="7">
        <f t="shared" si="8"/>
        <v>3.142934015667391E-2</v>
      </c>
      <c r="M133" s="7">
        <f t="shared" si="5"/>
        <v>5.0355354006193549</v>
      </c>
    </row>
    <row r="134" spans="1:13" x14ac:dyDescent="0.25">
      <c r="A134">
        <v>66000</v>
      </c>
      <c r="B134">
        <v>10.014800500668001</v>
      </c>
      <c r="C134">
        <v>371.92402476998501</v>
      </c>
      <c r="D134">
        <v>371.64883122498702</v>
      </c>
      <c r="E134">
        <v>867.27700000000004</v>
      </c>
      <c r="F134">
        <v>43.1393500357389</v>
      </c>
      <c r="G134">
        <v>0.17444918004155699</v>
      </c>
      <c r="H134">
        <v>-0.23732754363403499</v>
      </c>
      <c r="I134">
        <v>570.040827707463</v>
      </c>
      <c r="J134" s="7">
        <f t="shared" si="6"/>
        <v>11.625</v>
      </c>
      <c r="K134">
        <f t="shared" si="7"/>
        <v>17835.95050428914</v>
      </c>
      <c r="L134" s="7">
        <f t="shared" si="8"/>
        <v>3.196021583320615E-2</v>
      </c>
      <c r="M134" s="7">
        <f t="shared" si="5"/>
        <v>5.1205910603684881</v>
      </c>
    </row>
    <row r="135" spans="1:13" x14ac:dyDescent="0.25">
      <c r="A135">
        <v>66500</v>
      </c>
      <c r="B135">
        <v>10.0129630537421</v>
      </c>
      <c r="C135">
        <v>371.92402476998501</v>
      </c>
      <c r="D135">
        <v>371.64883122498702</v>
      </c>
      <c r="E135">
        <v>867.15200000000004</v>
      </c>
      <c r="F135">
        <v>43.804652432281401</v>
      </c>
      <c r="G135">
        <v>-0.22262879008075501</v>
      </c>
      <c r="H135">
        <v>-0.22691063416466201</v>
      </c>
      <c r="I135">
        <v>576.41426710740097</v>
      </c>
      <c r="J135" s="7">
        <f t="shared" si="6"/>
        <v>11.75</v>
      </c>
      <c r="K135">
        <f t="shared" si="7"/>
        <v>18023.120704103792</v>
      </c>
      <c r="L135" s="7">
        <f t="shared" si="8"/>
        <v>3.198193457008551E-2</v>
      </c>
      <c r="M135" s="7">
        <f t="shared" si="5"/>
        <v>5.1240707856146299</v>
      </c>
    </row>
    <row r="136" spans="1:13" x14ac:dyDescent="0.25">
      <c r="A136">
        <v>67000</v>
      </c>
      <c r="B136">
        <v>10.01270277897</v>
      </c>
      <c r="C136">
        <v>371.92402476998501</v>
      </c>
      <c r="D136">
        <v>371.64883122498702</v>
      </c>
      <c r="E136">
        <v>867.02700000000004</v>
      </c>
      <c r="F136">
        <v>45.237544565751698</v>
      </c>
      <c r="G136">
        <v>-2.2486960514729801E-2</v>
      </c>
      <c r="H136">
        <v>-0.45628445980537502</v>
      </c>
      <c r="I136">
        <v>591.92582733665404</v>
      </c>
      <c r="J136" s="7">
        <f t="shared" si="6"/>
        <v>11.875</v>
      </c>
      <c r="K136">
        <f t="shared" si="7"/>
        <v>18210.192729148024</v>
      </c>
      <c r="L136" s="7">
        <f t="shared" si="8"/>
        <v>3.2505192896129645E-2</v>
      </c>
      <c r="M136" s="7">
        <f t="shared" si="5"/>
        <v>5.2079060112773155</v>
      </c>
    </row>
    <row r="137" spans="1:13" x14ac:dyDescent="0.25">
      <c r="A137">
        <v>67500</v>
      </c>
      <c r="B137">
        <v>10.0121052516592</v>
      </c>
      <c r="C137">
        <v>371.92402476998501</v>
      </c>
      <c r="D137">
        <v>371.64883122498702</v>
      </c>
      <c r="E137">
        <v>866.90200000000004</v>
      </c>
      <c r="F137">
        <v>45.864699007876901</v>
      </c>
      <c r="G137">
        <v>-2.5856913444517499E-3</v>
      </c>
      <c r="H137">
        <v>-0.28821457755523</v>
      </c>
      <c r="I137">
        <v>599.99434984951301</v>
      </c>
      <c r="J137" s="7">
        <f t="shared" si="6"/>
        <v>12</v>
      </c>
      <c r="K137">
        <f t="shared" si="7"/>
        <v>18397.166579421828</v>
      </c>
      <c r="L137" s="7">
        <f t="shared" si="8"/>
        <v>3.261341072601024E-2</v>
      </c>
      <c r="M137" s="7">
        <f t="shared" si="5"/>
        <v>5.225244418976156</v>
      </c>
    </row>
    <row r="138" spans="1:13" x14ac:dyDescent="0.25">
      <c r="A138">
        <v>68000</v>
      </c>
      <c r="B138">
        <v>10.0155541218951</v>
      </c>
      <c r="C138">
        <v>371.92402476998501</v>
      </c>
      <c r="D138">
        <v>371.64883122498702</v>
      </c>
      <c r="E138">
        <v>866.77700000000004</v>
      </c>
      <c r="F138">
        <v>47.033381256990602</v>
      </c>
      <c r="G138">
        <v>-0.37344673945333701</v>
      </c>
      <c r="H138">
        <v>0.114337854670824</v>
      </c>
      <c r="I138">
        <v>610.97499050212002</v>
      </c>
      <c r="J138" s="7">
        <f t="shared" si="6"/>
        <v>12.125</v>
      </c>
      <c r="K138">
        <f t="shared" si="7"/>
        <v>18584.042254925207</v>
      </c>
      <c r="L138" s="7">
        <f t="shared" si="8"/>
        <v>3.2876323790116076E-2</v>
      </c>
      <c r="M138" s="7">
        <f t="shared" si="5"/>
        <v>5.2673677354374817</v>
      </c>
    </row>
    <row r="139" spans="1:13" x14ac:dyDescent="0.25">
      <c r="A139">
        <v>68500</v>
      </c>
      <c r="B139">
        <v>10.012784906182899</v>
      </c>
      <c r="C139">
        <v>371.92402476998501</v>
      </c>
      <c r="D139">
        <v>371.64883122498702</v>
      </c>
      <c r="E139">
        <v>866.65200000000004</v>
      </c>
      <c r="F139">
        <v>47.894505299072399</v>
      </c>
      <c r="G139">
        <v>1.2093487878379601E-3</v>
      </c>
      <c r="H139">
        <v>9.5128995809467903E-2</v>
      </c>
      <c r="I139">
        <v>621.01597726398097</v>
      </c>
      <c r="J139" s="7">
        <f t="shared" si="6"/>
        <v>12.25</v>
      </c>
      <c r="K139">
        <f t="shared" si="7"/>
        <v>18770.819755658165</v>
      </c>
      <c r="L139" s="7">
        <f t="shared" si="8"/>
        <v>3.3084115949533081E-2</v>
      </c>
      <c r="M139" s="7">
        <f t="shared" si="5"/>
        <v>5.3006597094178298</v>
      </c>
    </row>
    <row r="140" spans="1:13" x14ac:dyDescent="0.25">
      <c r="A140">
        <v>69000</v>
      </c>
      <c r="B140">
        <v>10.0149929911399</v>
      </c>
      <c r="C140">
        <v>371.92402476998501</v>
      </c>
      <c r="D140">
        <v>371.64883122498702</v>
      </c>
      <c r="E140">
        <v>866.52700000000004</v>
      </c>
      <c r="F140">
        <v>49.279601670078897</v>
      </c>
      <c r="G140">
        <v>0.112516728802908</v>
      </c>
      <c r="H140">
        <v>-0.53312278539196001</v>
      </c>
      <c r="I140">
        <v>635.07743686544495</v>
      </c>
      <c r="J140" s="7">
        <f t="shared" si="6"/>
        <v>12.375</v>
      </c>
      <c r="K140">
        <f t="shared" si="7"/>
        <v>18957.499081620696</v>
      </c>
      <c r="L140" s="7">
        <f t="shared" si="8"/>
        <v>3.35000642295245E-2</v>
      </c>
      <c r="M140" s="7">
        <f t="shared" si="5"/>
        <v>5.3673019703842515</v>
      </c>
    </row>
    <row r="141" spans="1:13" x14ac:dyDescent="0.25">
      <c r="A141">
        <v>69500</v>
      </c>
      <c r="B141">
        <v>10.017314863130499</v>
      </c>
      <c r="C141">
        <v>371.92402476998501</v>
      </c>
      <c r="D141">
        <v>371.64883122498702</v>
      </c>
      <c r="E141">
        <v>866.40200000000004</v>
      </c>
      <c r="F141">
        <v>49.920102429888701</v>
      </c>
      <c r="G141">
        <v>8.7292877537134203E-2</v>
      </c>
      <c r="H141">
        <v>6.1922542047977001E-2</v>
      </c>
      <c r="I141">
        <v>642.56696696231199</v>
      </c>
      <c r="J141" s="7">
        <f t="shared" si="6"/>
        <v>12.5</v>
      </c>
      <c r="K141">
        <f t="shared" si="7"/>
        <v>19144.080232812801</v>
      </c>
      <c r="L141" s="7">
        <f t="shared" si="8"/>
        <v>3.3564786563156861E-2</v>
      </c>
      <c r="M141" s="7">
        <f t="shared" si="5"/>
        <v>5.3776716313631905</v>
      </c>
    </row>
    <row r="142" spans="1:13" x14ac:dyDescent="0.25">
      <c r="A142">
        <v>70000</v>
      </c>
      <c r="B142">
        <v>10.0158907237753</v>
      </c>
      <c r="C142">
        <v>371.92402476998501</v>
      </c>
      <c r="D142">
        <v>371.64883122498702</v>
      </c>
      <c r="E142">
        <v>866.27700000000004</v>
      </c>
      <c r="F142">
        <v>51.195067009968596</v>
      </c>
      <c r="G142">
        <v>-7.6964861594249506E-2</v>
      </c>
      <c r="H142">
        <v>-0.28440518715532498</v>
      </c>
      <c r="I142">
        <v>655.94637283349596</v>
      </c>
      <c r="J142" s="7">
        <f t="shared" si="6"/>
        <v>12.625</v>
      </c>
      <c r="K142">
        <f t="shared" si="7"/>
        <v>19330.563209234482</v>
      </c>
      <c r="L142" s="7">
        <f t="shared" si="8"/>
        <v>3.3933122679019573E-2</v>
      </c>
      <c r="M142" s="7">
        <f t="shared" si="5"/>
        <v>5.4366855827063425</v>
      </c>
    </row>
    <row r="143" spans="1:13" x14ac:dyDescent="0.25">
      <c r="A143">
        <v>70500</v>
      </c>
      <c r="B143">
        <v>10.015144514868201</v>
      </c>
      <c r="C143">
        <v>371.92402476998501</v>
      </c>
      <c r="D143">
        <v>371.64883122498702</v>
      </c>
      <c r="E143">
        <v>866.15200000000004</v>
      </c>
      <c r="F143">
        <v>51.764405175752302</v>
      </c>
      <c r="G143">
        <v>0.18314914784250999</v>
      </c>
      <c r="H143">
        <v>-0.120003160301283</v>
      </c>
      <c r="I143">
        <v>662.41898538402495</v>
      </c>
      <c r="J143" s="7">
        <f t="shared" si="6"/>
        <v>12.75</v>
      </c>
      <c r="K143">
        <f t="shared" si="7"/>
        <v>19516.948010885739</v>
      </c>
      <c r="L143" s="7">
        <f t="shared" si="8"/>
        <v>3.3940705535238161E-2</v>
      </c>
      <c r="M143" s="7">
        <f t="shared" si="5"/>
        <v>5.4379004902015735</v>
      </c>
    </row>
    <row r="144" spans="1:13" x14ac:dyDescent="0.25">
      <c r="A144">
        <v>71000</v>
      </c>
      <c r="B144">
        <v>10.0190911093146</v>
      </c>
      <c r="C144">
        <v>371.92402476998501</v>
      </c>
      <c r="D144">
        <v>371.64883122498702</v>
      </c>
      <c r="E144">
        <v>866.02700000000004</v>
      </c>
      <c r="F144">
        <v>52.847731887321601</v>
      </c>
      <c r="G144">
        <v>0.37960104726733201</v>
      </c>
      <c r="H144">
        <v>-0.22125405370881701</v>
      </c>
      <c r="I144">
        <v>674.38347720536501</v>
      </c>
      <c r="J144" s="7">
        <f t="shared" si="6"/>
        <v>12.875</v>
      </c>
      <c r="K144">
        <f t="shared" si="7"/>
        <v>19703.234637766574</v>
      </c>
      <c r="L144" s="7">
        <f t="shared" si="8"/>
        <v>3.4227043914542177E-2</v>
      </c>
      <c r="M144" s="7">
        <f t="shared" si="5"/>
        <v>5.4837769558974392</v>
      </c>
    </row>
    <row r="145" spans="1:13" x14ac:dyDescent="0.25">
      <c r="A145">
        <v>71500</v>
      </c>
      <c r="B145">
        <v>10.01546773348</v>
      </c>
      <c r="C145">
        <v>371.92402476998501</v>
      </c>
      <c r="D145">
        <v>371.64883122498702</v>
      </c>
      <c r="E145">
        <v>865.90200000000004</v>
      </c>
      <c r="F145">
        <v>54.070685451951597</v>
      </c>
      <c r="G145">
        <v>-4.7146958280267298E-2</v>
      </c>
      <c r="H145">
        <v>-0.19529855236576299</v>
      </c>
      <c r="I145">
        <v>686.71713066449695</v>
      </c>
      <c r="J145" s="7">
        <f t="shared" si="6"/>
        <v>13</v>
      </c>
      <c r="K145">
        <f t="shared" si="7"/>
        <v>19889.423089876982</v>
      </c>
      <c r="L145" s="7">
        <f t="shared" si="8"/>
        <v>3.4526749597579419E-2</v>
      </c>
      <c r="M145" s="7">
        <f t="shared" si="5"/>
        <v>5.5317950997457555</v>
      </c>
    </row>
    <row r="146" spans="1:13" x14ac:dyDescent="0.25">
      <c r="A146">
        <v>72000</v>
      </c>
      <c r="B146">
        <v>10.0155372610288</v>
      </c>
      <c r="C146">
        <v>371.92402476998501</v>
      </c>
      <c r="D146">
        <v>371.64883122498702</v>
      </c>
      <c r="E146">
        <v>865.77700000000004</v>
      </c>
      <c r="F146">
        <v>55.159278824303399</v>
      </c>
      <c r="G146">
        <v>0.18952443392474499</v>
      </c>
      <c r="H146">
        <v>-0.42479952612869598</v>
      </c>
      <c r="I146">
        <v>697.31826520121899</v>
      </c>
      <c r="J146" s="7">
        <f t="shared" si="6"/>
        <v>13.125</v>
      </c>
      <c r="K146">
        <f t="shared" si="7"/>
        <v>20075.513367216961</v>
      </c>
      <c r="L146" s="7">
        <f t="shared" si="8"/>
        <v>3.4734766301913363E-2</v>
      </c>
      <c r="M146" s="7">
        <f t="shared" si="5"/>
        <v>5.5651230497877267</v>
      </c>
    </row>
    <row r="147" spans="1:13" x14ac:dyDescent="0.25">
      <c r="A147">
        <v>72500</v>
      </c>
      <c r="B147">
        <v>10.0171272819046</v>
      </c>
      <c r="C147">
        <v>371.92402476998501</v>
      </c>
      <c r="D147">
        <v>371.64883122498702</v>
      </c>
      <c r="E147">
        <v>865.65200000000004</v>
      </c>
      <c r="F147">
        <v>56.416555335287001</v>
      </c>
      <c r="G147">
        <v>0.283078408719316</v>
      </c>
      <c r="H147">
        <v>-0.29662439815637198</v>
      </c>
      <c r="I147">
        <v>711.29234084488098</v>
      </c>
      <c r="J147" s="7">
        <f t="shared" si="6"/>
        <v>13.25</v>
      </c>
      <c r="K147">
        <f t="shared" si="7"/>
        <v>20261.50546978652</v>
      </c>
      <c r="L147" s="7">
        <f t="shared" si="8"/>
        <v>3.5105601699021986E-2</v>
      </c>
      <c r="M147" s="7">
        <f t="shared" si="5"/>
        <v>5.6245374301289788</v>
      </c>
    </row>
    <row r="148" spans="1:13" x14ac:dyDescent="0.25">
      <c r="A148">
        <v>73000</v>
      </c>
      <c r="B148">
        <v>10.019639400308501</v>
      </c>
      <c r="C148">
        <v>371.92402476998501</v>
      </c>
      <c r="D148">
        <v>371.64883122498702</v>
      </c>
      <c r="E148">
        <v>865.52700000000004</v>
      </c>
      <c r="F148">
        <v>57.477495777098397</v>
      </c>
      <c r="G148">
        <v>0.26940428776245401</v>
      </c>
      <c r="H148">
        <v>-0.168146320917682</v>
      </c>
      <c r="I148">
        <v>720.94636079303496</v>
      </c>
      <c r="J148" s="7">
        <f t="shared" si="6"/>
        <v>13.375</v>
      </c>
      <c r="K148">
        <f t="shared" si="7"/>
        <v>20447.399397585654</v>
      </c>
      <c r="L148" s="7">
        <f t="shared" si="8"/>
        <v>3.5258584564947723E-2</v>
      </c>
      <c r="M148" s="7">
        <f t="shared" si="5"/>
        <v>5.6490479872458979</v>
      </c>
    </row>
    <row r="149" spans="1:13" x14ac:dyDescent="0.25">
      <c r="A149">
        <v>73500</v>
      </c>
      <c r="B149">
        <v>10.0168807485472</v>
      </c>
      <c r="C149">
        <v>371.92402476998501</v>
      </c>
      <c r="D149">
        <v>371.64883122498702</v>
      </c>
      <c r="E149">
        <v>865.40200000000004</v>
      </c>
      <c r="F149">
        <v>59.079896354471799</v>
      </c>
      <c r="G149">
        <v>-0.31944041982041499</v>
      </c>
      <c r="H149">
        <v>0.226927453752296</v>
      </c>
      <c r="I149">
        <v>737.06478393447605</v>
      </c>
      <c r="J149" s="7">
        <f t="shared" si="6"/>
        <v>13.5</v>
      </c>
      <c r="K149">
        <f t="shared" si="7"/>
        <v>20633.195150614363</v>
      </c>
      <c r="L149" s="7">
        <f t="shared" si="8"/>
        <v>3.5722280458949159E-2</v>
      </c>
      <c r="M149" s="7">
        <f t="shared" si="5"/>
        <v>5.7233402592989036</v>
      </c>
    </row>
    <row r="150" spans="1:13" x14ac:dyDescent="0.25">
      <c r="A150">
        <v>74000</v>
      </c>
      <c r="B150">
        <v>10.0198936558012</v>
      </c>
      <c r="C150">
        <v>371.92402476998501</v>
      </c>
      <c r="D150">
        <v>371.64883122498702</v>
      </c>
      <c r="E150">
        <v>865.27700000000004</v>
      </c>
      <c r="F150">
        <v>59.9608446630195</v>
      </c>
      <c r="G150">
        <v>-0.203651161833491</v>
      </c>
      <c r="H150">
        <v>5.5159150118038403E-2</v>
      </c>
      <c r="I150">
        <v>747.41375360454902</v>
      </c>
      <c r="J150" s="7">
        <f t="shared" si="6"/>
        <v>13.625</v>
      </c>
      <c r="K150">
        <f t="shared" si="7"/>
        <v>20818.892728872648</v>
      </c>
      <c r="L150" s="7">
        <f t="shared" si="8"/>
        <v>3.5900744738840001E-2</v>
      </c>
      <c r="M150" s="7">
        <f t="shared" si="5"/>
        <v>5.7519333889878048</v>
      </c>
    </row>
    <row r="151" spans="1:13" x14ac:dyDescent="0.25">
      <c r="A151">
        <v>74500</v>
      </c>
      <c r="B151">
        <v>10.0210539183851</v>
      </c>
      <c r="C151">
        <v>371.92402476998501</v>
      </c>
      <c r="D151">
        <v>371.64883122498702</v>
      </c>
      <c r="E151">
        <v>865.15200000000004</v>
      </c>
      <c r="F151">
        <v>61.083705062390699</v>
      </c>
      <c r="G151">
        <v>8.7227896088330995E-2</v>
      </c>
      <c r="H151">
        <v>0.12947931400405999</v>
      </c>
      <c r="I151">
        <v>758.761272930563</v>
      </c>
      <c r="J151" s="7">
        <f t="shared" si="6"/>
        <v>13.75</v>
      </c>
      <c r="K151">
        <f t="shared" si="7"/>
        <v>21004.492132360509</v>
      </c>
      <c r="L151" s="7">
        <f t="shared" si="8"/>
        <v>3.612376191479439E-2</v>
      </c>
      <c r="M151" s="7">
        <f t="shared" si="5"/>
        <v>5.7876646795229014</v>
      </c>
    </row>
    <row r="152" spans="1:13" x14ac:dyDescent="0.25">
      <c r="A152">
        <v>75000</v>
      </c>
      <c r="B152">
        <v>10.020421617875501</v>
      </c>
      <c r="C152">
        <v>371.92402476998501</v>
      </c>
      <c r="D152">
        <v>371.64883122498702</v>
      </c>
      <c r="E152">
        <v>865.02700000000004</v>
      </c>
      <c r="F152">
        <v>62.643521398439397</v>
      </c>
      <c r="G152">
        <v>0.186095029329683</v>
      </c>
      <c r="H152">
        <v>-0.14236181626604999</v>
      </c>
      <c r="I152">
        <v>773.39462847857305</v>
      </c>
      <c r="J152" s="7">
        <f t="shared" si="6"/>
        <v>13.875</v>
      </c>
      <c r="K152">
        <f t="shared" si="7"/>
        <v>21189.993361077941</v>
      </c>
      <c r="L152" s="7">
        <f t="shared" si="8"/>
        <v>3.6498106219285301E-2</v>
      </c>
      <c r="M152" s="7">
        <f t="shared" si="5"/>
        <v>5.8476412488013985</v>
      </c>
    </row>
    <row r="153" spans="1:13" x14ac:dyDescent="0.25">
      <c r="A153">
        <v>75500</v>
      </c>
      <c r="B153">
        <v>10.020222043472399</v>
      </c>
      <c r="C153">
        <v>371.92402476998501</v>
      </c>
      <c r="D153">
        <v>371.64883122498702</v>
      </c>
      <c r="E153">
        <v>864.90200000000004</v>
      </c>
      <c r="F153">
        <v>63.268946527709197</v>
      </c>
      <c r="G153">
        <v>-5.3516253876702898E-2</v>
      </c>
      <c r="H153">
        <v>0.239326804853328</v>
      </c>
      <c r="I153">
        <v>781.14144315213196</v>
      </c>
      <c r="J153" s="7">
        <f t="shared" si="6"/>
        <v>14</v>
      </c>
      <c r="K153">
        <f t="shared" si="7"/>
        <v>21375.396415024952</v>
      </c>
      <c r="L153" s="7">
        <f t="shared" si="8"/>
        <v>3.6543951185067182E-2</v>
      </c>
      <c r="M153" s="7">
        <f t="shared" si="5"/>
        <v>5.8549864220371095</v>
      </c>
    </row>
    <row r="154" spans="1:13" x14ac:dyDescent="0.25">
      <c r="A154">
        <v>76000</v>
      </c>
      <c r="B154">
        <v>10.021249505429299</v>
      </c>
      <c r="C154">
        <v>371.92402476998501</v>
      </c>
      <c r="D154">
        <v>371.64883122498702</v>
      </c>
      <c r="E154">
        <v>864.77700000000004</v>
      </c>
      <c r="F154">
        <v>63.894303340292097</v>
      </c>
      <c r="G154">
        <v>0.54076580290883303</v>
      </c>
      <c r="H154">
        <v>4.7057420379265101E-2</v>
      </c>
      <c r="I154">
        <v>787.16796621290905</v>
      </c>
      <c r="J154" s="7">
        <f t="shared" si="6"/>
        <v>14.125</v>
      </c>
      <c r="K154">
        <f t="shared" si="7"/>
        <v>21560.701294201539</v>
      </c>
      <c r="L154" s="7">
        <f t="shared" si="8"/>
        <v>3.6509386010769848E-2</v>
      </c>
      <c r="M154" s="7">
        <f t="shared" si="5"/>
        <v>5.8494484706218026</v>
      </c>
    </row>
    <row r="155" spans="1:13" x14ac:dyDescent="0.25">
      <c r="A155">
        <v>76500</v>
      </c>
      <c r="B155">
        <v>10.0210607274563</v>
      </c>
      <c r="C155">
        <v>371.92402476998501</v>
      </c>
      <c r="D155">
        <v>371.64883122498702</v>
      </c>
      <c r="E155">
        <v>864.65200000000004</v>
      </c>
      <c r="F155">
        <v>65.325236147079707</v>
      </c>
      <c r="G155">
        <v>-0.35340311391496099</v>
      </c>
      <c r="H155">
        <v>-0.32730350518068202</v>
      </c>
      <c r="I155">
        <v>801.209631769564</v>
      </c>
      <c r="J155" s="7">
        <f t="shared" si="6"/>
        <v>14.25</v>
      </c>
      <c r="K155">
        <f t="shared" si="7"/>
        <v>21745.907998607698</v>
      </c>
      <c r="L155" s="7">
        <f t="shared" si="8"/>
        <v>3.6844156234858629E-2</v>
      </c>
      <c r="M155" s="7">
        <f t="shared" si="5"/>
        <v>5.9030845732593047</v>
      </c>
    </row>
    <row r="156" spans="1:13" x14ac:dyDescent="0.25">
      <c r="A156">
        <v>77000</v>
      </c>
      <c r="B156">
        <v>10.0243234582779</v>
      </c>
      <c r="C156">
        <v>371.92402476998501</v>
      </c>
      <c r="D156">
        <v>371.64883122498702</v>
      </c>
      <c r="E156">
        <v>864.52700000000004</v>
      </c>
      <c r="F156">
        <v>66.582042201299799</v>
      </c>
      <c r="G156">
        <v>0.39163810012471401</v>
      </c>
      <c r="H156">
        <v>8.0032598937823898E-2</v>
      </c>
      <c r="I156">
        <v>814.49002316133999</v>
      </c>
      <c r="J156" s="7">
        <f t="shared" si="6"/>
        <v>14.375</v>
      </c>
      <c r="K156">
        <f t="shared" si="7"/>
        <v>21931.016528243435</v>
      </c>
      <c r="L156" s="7">
        <f t="shared" si="8"/>
        <v>3.7138726429411732E-2</v>
      </c>
      <c r="M156" s="7">
        <f t="shared" si="5"/>
        <v>5.950279921149054</v>
      </c>
    </row>
    <row r="157" spans="1:13" x14ac:dyDescent="0.25">
      <c r="A157">
        <v>77500</v>
      </c>
      <c r="B157">
        <v>10.023506268530999</v>
      </c>
      <c r="C157">
        <v>371.92402476998501</v>
      </c>
      <c r="D157">
        <v>371.64883122498702</v>
      </c>
      <c r="E157">
        <v>864.40200000000004</v>
      </c>
      <c r="F157">
        <v>67.325072663979199</v>
      </c>
      <c r="G157">
        <v>0.169985012908144</v>
      </c>
      <c r="H157">
        <v>-0.30879784097658503</v>
      </c>
      <c r="I157">
        <v>823.56242387924499</v>
      </c>
      <c r="J157" s="7">
        <f t="shared" si="6"/>
        <v>14.5</v>
      </c>
      <c r="K157">
        <f t="shared" si="7"/>
        <v>22116.026883108745</v>
      </c>
      <c r="L157" s="7">
        <f t="shared" si="8"/>
        <v>3.7238262922724426E-2</v>
      </c>
      <c r="M157" s="7">
        <f t="shared" si="5"/>
        <v>5.9662274253992553</v>
      </c>
    </row>
    <row r="158" spans="1:13" x14ac:dyDescent="0.25">
      <c r="A158">
        <v>78000</v>
      </c>
      <c r="B158">
        <v>10.0238327461135</v>
      </c>
      <c r="C158">
        <v>371.92402476998501</v>
      </c>
      <c r="D158">
        <v>371.64883122498702</v>
      </c>
      <c r="E158">
        <v>864.27700000000004</v>
      </c>
      <c r="F158">
        <v>68.868790989987403</v>
      </c>
      <c r="G158">
        <v>-0.39794308107140403</v>
      </c>
      <c r="H158">
        <v>0.602149050519035</v>
      </c>
      <c r="I158">
        <v>837.04202979887498</v>
      </c>
      <c r="J158" s="7">
        <f t="shared" si="6"/>
        <v>14.625</v>
      </c>
      <c r="K158">
        <f t="shared" si="7"/>
        <v>22300.939063203634</v>
      </c>
      <c r="L158" s="7">
        <f t="shared" si="8"/>
        <v>3.7533936460101246E-2</v>
      </c>
      <c r="M158" s="7">
        <f t="shared" si="5"/>
        <v>6.0135995482966926</v>
      </c>
    </row>
    <row r="159" spans="1:13" x14ac:dyDescent="0.25">
      <c r="A159">
        <v>78500</v>
      </c>
      <c r="B159">
        <v>10.0247122410176</v>
      </c>
      <c r="C159">
        <v>371.92402476998501</v>
      </c>
      <c r="D159">
        <v>371.64883122498702</v>
      </c>
      <c r="E159">
        <v>864.15200000000004</v>
      </c>
      <c r="F159">
        <v>69.500833896162305</v>
      </c>
      <c r="G159">
        <v>-0.38160888645128699</v>
      </c>
      <c r="H159">
        <v>-0.23723544799891699</v>
      </c>
      <c r="I159">
        <v>844.14020634260896</v>
      </c>
      <c r="J159" s="7">
        <f t="shared" si="6"/>
        <v>14.75</v>
      </c>
      <c r="K159">
        <f t="shared" si="7"/>
        <v>22485.753068528094</v>
      </c>
      <c r="L159" s="7">
        <f t="shared" si="8"/>
        <v>3.7541113422796556E-2</v>
      </c>
      <c r="M159" s="7">
        <f t="shared" si="5"/>
        <v>6.0147494244805708</v>
      </c>
    </row>
    <row r="160" spans="1:13" x14ac:dyDescent="0.25">
      <c r="A160">
        <v>79000</v>
      </c>
      <c r="B160">
        <v>10.023762944306901</v>
      </c>
      <c r="C160">
        <v>371.92402476998501</v>
      </c>
      <c r="D160">
        <v>371.64883122498702</v>
      </c>
      <c r="E160">
        <v>864.02700000000004</v>
      </c>
      <c r="F160">
        <v>70.868046407021197</v>
      </c>
      <c r="G160">
        <v>6.3403865707392995E-2</v>
      </c>
      <c r="H160">
        <v>-0.453080628202221</v>
      </c>
      <c r="I160">
        <v>857.96427624835303</v>
      </c>
      <c r="J160" s="7">
        <f t="shared" si="6"/>
        <v>14.875</v>
      </c>
      <c r="K160">
        <f t="shared" si="7"/>
        <v>22670.468899082131</v>
      </c>
      <c r="L160" s="7">
        <f t="shared" si="8"/>
        <v>3.7845016795532177E-2</v>
      </c>
      <c r="M160" s="7">
        <f t="shared" si="5"/>
        <v>6.0634401123584984</v>
      </c>
    </row>
    <row r="161" spans="1:13" x14ac:dyDescent="0.25">
      <c r="A161">
        <v>79500</v>
      </c>
      <c r="B161">
        <v>10.0234804728344</v>
      </c>
      <c r="C161">
        <v>371.92402476998501</v>
      </c>
      <c r="D161">
        <v>371.64883122498702</v>
      </c>
      <c r="E161">
        <v>863.90200000000004</v>
      </c>
      <c r="F161">
        <v>72.057354881042102</v>
      </c>
      <c r="G161">
        <v>-0.53840568340885797</v>
      </c>
      <c r="H161">
        <v>0.47264017300502098</v>
      </c>
      <c r="I161">
        <v>868.81140546305198</v>
      </c>
      <c r="J161" s="7">
        <f t="shared" si="6"/>
        <v>15</v>
      </c>
      <c r="K161">
        <f t="shared" si="7"/>
        <v>22855.086554865746</v>
      </c>
      <c r="L161" s="7">
        <f t="shared" si="8"/>
        <v>3.8013918843728289E-2</v>
      </c>
      <c r="M161" s="7">
        <f t="shared" si="5"/>
        <v>6.0905012036410033</v>
      </c>
    </row>
    <row r="162" spans="1:13" x14ac:dyDescent="0.25">
      <c r="A162">
        <v>80000</v>
      </c>
      <c r="B162">
        <v>10.0262127365281</v>
      </c>
      <c r="C162">
        <v>371.92402476998501</v>
      </c>
      <c r="D162">
        <v>371.64883122498702</v>
      </c>
      <c r="E162">
        <v>863.77700000000004</v>
      </c>
      <c r="F162">
        <v>73.120715768108298</v>
      </c>
      <c r="G162">
        <v>-0.32585888086885401</v>
      </c>
      <c r="H162">
        <v>0.100979421166599</v>
      </c>
      <c r="I162">
        <v>880.027088404349</v>
      </c>
      <c r="J162" s="7">
        <f t="shared" si="6"/>
        <v>15.125</v>
      </c>
      <c r="K162">
        <f t="shared" si="7"/>
        <v>23039.606035878933</v>
      </c>
      <c r="L162" s="7">
        <f t="shared" si="8"/>
        <v>3.8196273279756061E-2</v>
      </c>
      <c r="M162" s="7">
        <f t="shared" si="5"/>
        <v>6.1197176050512896</v>
      </c>
    </row>
    <row r="163" spans="1:13" x14ac:dyDescent="0.25">
      <c r="A163">
        <v>80500</v>
      </c>
      <c r="B163">
        <v>10.025519628615699</v>
      </c>
      <c r="C163">
        <v>371.92402476998501</v>
      </c>
      <c r="D163">
        <v>371.64883122498702</v>
      </c>
      <c r="E163">
        <v>863.65200000000004</v>
      </c>
      <c r="F163">
        <v>75.171283602865003</v>
      </c>
      <c r="G163">
        <v>-2.1085228568292501E-2</v>
      </c>
      <c r="H163">
        <v>-9.3037509847908595E-2</v>
      </c>
      <c r="I163">
        <v>898.98543811100205</v>
      </c>
      <c r="J163" s="7">
        <f t="shared" si="6"/>
        <v>15.25</v>
      </c>
      <c r="K163">
        <f t="shared" si="7"/>
        <v>23224.027342121695</v>
      </c>
      <c r="L163" s="7">
        <f t="shared" si="8"/>
        <v>3.8709282626467695E-2</v>
      </c>
      <c r="M163" s="7">
        <f t="shared" si="5"/>
        <v>6.2019107632066159</v>
      </c>
    </row>
    <row r="164" spans="1:13" x14ac:dyDescent="0.25">
      <c r="A164">
        <v>81000</v>
      </c>
      <c r="B164">
        <v>10.0261397578145</v>
      </c>
      <c r="C164">
        <v>371.92402476998501</v>
      </c>
      <c r="D164">
        <v>371.64883122498702</v>
      </c>
      <c r="E164">
        <v>863.52700000000004</v>
      </c>
      <c r="F164">
        <v>75.6544462417652</v>
      </c>
      <c r="G164">
        <v>0.36618485124177402</v>
      </c>
      <c r="H164">
        <v>8.1948960479631502E-2</v>
      </c>
      <c r="I164">
        <v>905.60955074497099</v>
      </c>
      <c r="J164" s="7">
        <f t="shared" si="6"/>
        <v>15.375</v>
      </c>
      <c r="K164">
        <f t="shared" si="7"/>
        <v>23408.350473594033</v>
      </c>
      <c r="L164" s="7">
        <f t="shared" si="8"/>
        <v>3.8687456929805915E-2</v>
      </c>
      <c r="M164" s="7">
        <f t="shared" si="5"/>
        <v>6.1984139011141979</v>
      </c>
    </row>
    <row r="165" spans="1:13" x14ac:dyDescent="0.25">
      <c r="A165">
        <v>81500</v>
      </c>
      <c r="B165">
        <v>10.024367967172401</v>
      </c>
      <c r="C165">
        <v>371.92402476998501</v>
      </c>
      <c r="D165">
        <v>371.64883122498702</v>
      </c>
      <c r="E165">
        <v>863.40200000000004</v>
      </c>
      <c r="F165">
        <v>76.534811280466798</v>
      </c>
      <c r="G165">
        <v>0.36053815487554203</v>
      </c>
      <c r="H165">
        <v>-0.15930345650790101</v>
      </c>
      <c r="I165">
        <v>913.67576172835504</v>
      </c>
      <c r="J165" s="7">
        <f t="shared" si="6"/>
        <v>15.5</v>
      </c>
      <c r="K165">
        <f t="shared" si="7"/>
        <v>23592.57543029595</v>
      </c>
      <c r="L165" s="7">
        <f t="shared" si="8"/>
        <v>3.8727258260879645E-2</v>
      </c>
      <c r="M165" s="7">
        <f t="shared" si="5"/>
        <v>6.2047907773265036</v>
      </c>
    </row>
    <row r="166" spans="1:13" x14ac:dyDescent="0.25">
      <c r="A166">
        <v>82000</v>
      </c>
      <c r="B166">
        <v>10.0261545390952</v>
      </c>
      <c r="C166">
        <v>371.92402476998501</v>
      </c>
      <c r="D166">
        <v>371.64883122498702</v>
      </c>
      <c r="E166">
        <v>863.27700000000004</v>
      </c>
      <c r="F166">
        <v>77.645876011355298</v>
      </c>
      <c r="G166">
        <v>-0.133198829096145</v>
      </c>
      <c r="H166">
        <v>-0.50382365651318906</v>
      </c>
      <c r="I166">
        <v>924.14682166909495</v>
      </c>
      <c r="J166" s="7">
        <f t="shared" si="6"/>
        <v>15.625</v>
      </c>
      <c r="K166">
        <f t="shared" si="7"/>
        <v>23776.702212227439</v>
      </c>
      <c r="L166" s="7">
        <f t="shared" si="8"/>
        <v>3.8867745973360505E-2</v>
      </c>
      <c r="M166" s="7">
        <f t="shared" si="5"/>
        <v>6.2272993901711544</v>
      </c>
    </row>
    <row r="167" spans="1:13" x14ac:dyDescent="0.25">
      <c r="A167">
        <v>82500</v>
      </c>
      <c r="B167">
        <v>10.0256289293653</v>
      </c>
      <c r="C167">
        <v>371.92402476998501</v>
      </c>
      <c r="D167">
        <v>371.64883122498702</v>
      </c>
      <c r="E167">
        <v>863.15200000000004</v>
      </c>
      <c r="F167">
        <v>79.784366173747699</v>
      </c>
      <c r="G167">
        <v>-0.34592041172677701</v>
      </c>
      <c r="H167">
        <v>0.173971281775776</v>
      </c>
      <c r="I167">
        <v>944.04781698646798</v>
      </c>
      <c r="J167" s="7">
        <f t="shared" si="6"/>
        <v>15.75</v>
      </c>
      <c r="K167">
        <f t="shared" si="7"/>
        <v>23960.730819388504</v>
      </c>
      <c r="L167" s="7">
        <f t="shared" si="8"/>
        <v>3.9399792272720037E-2</v>
      </c>
      <c r="M167" s="7">
        <f t="shared" si="5"/>
        <v>6.3125426043728536</v>
      </c>
    </row>
    <row r="168" spans="1:13" x14ac:dyDescent="0.25">
      <c r="A168">
        <v>83000</v>
      </c>
      <c r="B168">
        <v>10.0266211506007</v>
      </c>
      <c r="C168">
        <v>371.92402476998501</v>
      </c>
      <c r="D168">
        <v>371.64883122498702</v>
      </c>
      <c r="E168">
        <v>863.02700000000004</v>
      </c>
      <c r="F168">
        <v>80.755272152926295</v>
      </c>
      <c r="G168">
        <v>-0.20827765791469199</v>
      </c>
      <c r="H168">
        <v>-0.32861013004920903</v>
      </c>
      <c r="I168">
        <v>953.99902818598696</v>
      </c>
      <c r="J168" s="7">
        <f t="shared" si="6"/>
        <v>15.875</v>
      </c>
      <c r="K168">
        <f t="shared" si="7"/>
        <v>24144.661251779144</v>
      </c>
      <c r="L168" s="7">
        <f t="shared" si="8"/>
        <v>3.9511800071980296E-2</v>
      </c>
      <c r="M168" s="7">
        <f t="shared" si="5"/>
        <v>6.3304882321050586</v>
      </c>
    </row>
    <row r="169" spans="1:13" x14ac:dyDescent="0.25">
      <c r="A169">
        <v>83500</v>
      </c>
      <c r="B169">
        <v>10.030037237026299</v>
      </c>
      <c r="C169">
        <v>371.92402476998501</v>
      </c>
      <c r="D169">
        <v>371.64883122498702</v>
      </c>
      <c r="E169">
        <v>862.90200000000004</v>
      </c>
      <c r="F169">
        <v>81.701112849433699</v>
      </c>
      <c r="G169">
        <v>0.48496765502875</v>
      </c>
      <c r="H169">
        <v>3.8758170436302003E-2</v>
      </c>
      <c r="I169">
        <v>963.92358706658695</v>
      </c>
      <c r="J169" s="7">
        <f t="shared" si="6"/>
        <v>16</v>
      </c>
      <c r="K169">
        <f t="shared" si="7"/>
        <v>24328.493509399359</v>
      </c>
      <c r="L169" s="7">
        <f t="shared" si="8"/>
        <v>3.9621178627199966E-2</v>
      </c>
      <c r="M169" s="7">
        <f t="shared" si="5"/>
        <v>6.3480126085040425</v>
      </c>
    </row>
    <row r="170" spans="1:13" x14ac:dyDescent="0.25">
      <c r="A170">
        <v>84000</v>
      </c>
      <c r="B170">
        <v>10.024852511057301</v>
      </c>
      <c r="C170">
        <v>371.92402476998501</v>
      </c>
      <c r="D170">
        <v>371.64883122498702</v>
      </c>
      <c r="E170">
        <v>862.77700000000004</v>
      </c>
      <c r="F170">
        <v>83.652940895040899</v>
      </c>
      <c r="G170">
        <v>4.4034967396879003E-2</v>
      </c>
      <c r="H170">
        <v>-0.68553175122008403</v>
      </c>
      <c r="I170">
        <v>982.23384247407796</v>
      </c>
      <c r="J170" s="7">
        <f t="shared" si="6"/>
        <v>16.125</v>
      </c>
      <c r="K170">
        <f t="shared" si="7"/>
        <v>24512.22759224915</v>
      </c>
      <c r="L170" s="7">
        <f t="shared" si="8"/>
        <v>4.0071178303870823E-2</v>
      </c>
      <c r="M170" s="7">
        <f t="shared" ref="M170:M233" si="9">L170*160.21766208</f>
        <v>6.4201105046370026</v>
      </c>
    </row>
    <row r="171" spans="1:13" x14ac:dyDescent="0.25">
      <c r="A171">
        <v>84500</v>
      </c>
      <c r="B171">
        <v>10.0253772993561</v>
      </c>
      <c r="C171">
        <v>371.92402476998501</v>
      </c>
      <c r="D171">
        <v>371.64883122498702</v>
      </c>
      <c r="E171">
        <v>862.65200000000004</v>
      </c>
      <c r="F171">
        <v>84.133612970299396</v>
      </c>
      <c r="G171">
        <v>0.51718410040877305</v>
      </c>
      <c r="H171">
        <v>9.4283122416460897E-3</v>
      </c>
      <c r="I171">
        <v>988.57372536966102</v>
      </c>
      <c r="J171" s="7">
        <f t="shared" ref="J171:J234" si="10">-E171+$E$41</f>
        <v>16.25</v>
      </c>
      <c r="K171">
        <f t="shared" ref="K171:K234" si="11">PI()*(2*250*J171-J171^2)</f>
        <v>24695.863500328513</v>
      </c>
      <c r="L171" s="7">
        <f t="shared" ref="L171:L234" si="12">I171/K171</f>
        <v>4.0029931545277238E-2</v>
      </c>
      <c r="M171" s="7">
        <f t="shared" si="9"/>
        <v>6.4135020454067604</v>
      </c>
    </row>
    <row r="172" spans="1:13" x14ac:dyDescent="0.25">
      <c r="A172">
        <v>85000</v>
      </c>
      <c r="B172">
        <v>10.027035319171899</v>
      </c>
      <c r="C172">
        <v>371.92402476998501</v>
      </c>
      <c r="D172">
        <v>371.64883122498702</v>
      </c>
      <c r="E172">
        <v>862.52700000000004</v>
      </c>
      <c r="F172">
        <v>86.059461783873601</v>
      </c>
      <c r="G172">
        <v>-0.208867297949659</v>
      </c>
      <c r="H172">
        <v>0.13771349951339401</v>
      </c>
      <c r="I172">
        <v>1006.11009894654</v>
      </c>
      <c r="J172" s="7">
        <f t="shared" si="10"/>
        <v>16.375</v>
      </c>
      <c r="K172">
        <f t="shared" si="11"/>
        <v>24879.401233637454</v>
      </c>
      <c r="L172" s="7">
        <f t="shared" si="12"/>
        <v>4.0439482023637237E-2</v>
      </c>
      <c r="M172" s="7">
        <f t="shared" si="9"/>
        <v>6.4791192655533454</v>
      </c>
    </row>
    <row r="173" spans="1:13" x14ac:dyDescent="0.25">
      <c r="A173">
        <v>85500</v>
      </c>
      <c r="B173">
        <v>10.0264141443208</v>
      </c>
      <c r="C173">
        <v>371.92402476998501</v>
      </c>
      <c r="D173">
        <v>371.64883122498702</v>
      </c>
      <c r="E173">
        <v>862.40200000000004</v>
      </c>
      <c r="F173">
        <v>86.940683921415797</v>
      </c>
      <c r="G173">
        <v>0.146854459582656</v>
      </c>
      <c r="H173">
        <v>-0.23862572133954901</v>
      </c>
      <c r="I173">
        <v>1015.4347931979599</v>
      </c>
      <c r="J173" s="7">
        <f t="shared" si="10"/>
        <v>16.5</v>
      </c>
      <c r="K173">
        <f t="shared" si="11"/>
        <v>25062.840792175972</v>
      </c>
      <c r="L173" s="7">
        <f t="shared" si="12"/>
        <v>4.0515550556222454E-2</v>
      </c>
      <c r="M173" s="7">
        <f t="shared" si="9"/>
        <v>6.4913067880020048</v>
      </c>
    </row>
    <row r="174" spans="1:13" x14ac:dyDescent="0.25">
      <c r="A174">
        <v>86000</v>
      </c>
      <c r="B174">
        <v>10.025621943031799</v>
      </c>
      <c r="C174">
        <v>371.92402476998501</v>
      </c>
      <c r="D174">
        <v>371.64883122498702</v>
      </c>
      <c r="E174">
        <v>862.27700000000004</v>
      </c>
      <c r="F174">
        <v>89.136633382909196</v>
      </c>
      <c r="G174">
        <v>0.142599004952672</v>
      </c>
      <c r="H174">
        <v>0.121972040538223</v>
      </c>
      <c r="I174">
        <v>1034.00378831234</v>
      </c>
      <c r="J174" s="7">
        <f t="shared" si="10"/>
        <v>16.625</v>
      </c>
      <c r="K174">
        <f t="shared" si="11"/>
        <v>25246.182175944065</v>
      </c>
      <c r="L174" s="7">
        <f t="shared" si="12"/>
        <v>4.0956837794571377E-2</v>
      </c>
      <c r="M174" s="7">
        <f t="shared" si="9"/>
        <v>6.5620087976360093</v>
      </c>
    </row>
    <row r="175" spans="1:13" x14ac:dyDescent="0.25">
      <c r="A175">
        <v>86500</v>
      </c>
      <c r="B175">
        <v>10.0259642772715</v>
      </c>
      <c r="C175">
        <v>371.92402476998501</v>
      </c>
      <c r="D175">
        <v>371.64883122498702</v>
      </c>
      <c r="E175">
        <v>862.15200000000004</v>
      </c>
      <c r="F175">
        <v>90.219140240469002</v>
      </c>
      <c r="G175">
        <v>-8.2426820857215005E-2</v>
      </c>
      <c r="H175">
        <v>0.20553381738597601</v>
      </c>
      <c r="I175">
        <v>1044.43389077436</v>
      </c>
      <c r="J175" s="7">
        <f t="shared" si="10"/>
        <v>16.75</v>
      </c>
      <c r="K175">
        <f t="shared" si="11"/>
        <v>25429.425384941733</v>
      </c>
      <c r="L175" s="7">
        <f t="shared" si="12"/>
        <v>4.1071863597548337E-2</v>
      </c>
      <c r="M175" s="7">
        <f t="shared" si="9"/>
        <v>6.5804379628678529</v>
      </c>
    </row>
    <row r="176" spans="1:13" x14ac:dyDescent="0.25">
      <c r="A176">
        <v>87000</v>
      </c>
      <c r="B176">
        <v>10.027523273089001</v>
      </c>
      <c r="C176">
        <v>371.92402476998501</v>
      </c>
      <c r="D176">
        <v>371.64883122498702</v>
      </c>
      <c r="E176">
        <v>862.02700000000004</v>
      </c>
      <c r="F176">
        <v>91.579586301813194</v>
      </c>
      <c r="G176">
        <v>-0.25640228937250198</v>
      </c>
      <c r="H176">
        <v>0.42000798379355497</v>
      </c>
      <c r="I176">
        <v>1058.32095569744</v>
      </c>
      <c r="J176" s="7">
        <f t="shared" si="10"/>
        <v>16.875</v>
      </c>
      <c r="K176">
        <f t="shared" si="11"/>
        <v>25612.570419168973</v>
      </c>
      <c r="L176" s="7">
        <f t="shared" si="12"/>
        <v>4.1320372706730397E-2</v>
      </c>
      <c r="M176" s="7">
        <f t="shared" si="9"/>
        <v>6.6202535113465855</v>
      </c>
    </row>
    <row r="177" spans="1:13" x14ac:dyDescent="0.25">
      <c r="A177">
        <v>87500</v>
      </c>
      <c r="B177">
        <v>10.0289021071268</v>
      </c>
      <c r="C177">
        <v>371.92402476998501</v>
      </c>
      <c r="D177">
        <v>371.64883122498702</v>
      </c>
      <c r="E177">
        <v>861.90200000000004</v>
      </c>
      <c r="F177">
        <v>92.461079743254899</v>
      </c>
      <c r="G177">
        <v>-0.185808160627186</v>
      </c>
      <c r="H177">
        <v>0.18438895893697099</v>
      </c>
      <c r="I177">
        <v>1067.0184587476699</v>
      </c>
      <c r="J177" s="7">
        <f t="shared" si="10"/>
        <v>17</v>
      </c>
      <c r="K177">
        <f t="shared" si="11"/>
        <v>25795.617278625792</v>
      </c>
      <c r="L177" s="7">
        <f t="shared" si="12"/>
        <v>4.1364331282422916E-2</v>
      </c>
      <c r="M177" s="7">
        <f t="shared" si="9"/>
        <v>6.6272964515724073</v>
      </c>
    </row>
    <row r="178" spans="1:13" x14ac:dyDescent="0.25">
      <c r="A178">
        <v>88000</v>
      </c>
      <c r="B178">
        <v>10.0267784849166</v>
      </c>
      <c r="C178">
        <v>371.92402476998501</v>
      </c>
      <c r="D178">
        <v>371.64883122498702</v>
      </c>
      <c r="E178">
        <v>861.77700000000004</v>
      </c>
      <c r="F178">
        <v>94.303494341259196</v>
      </c>
      <c r="G178">
        <v>-1.42655787378843E-2</v>
      </c>
      <c r="H178">
        <v>0.36751204022712602</v>
      </c>
      <c r="I178">
        <v>1083.3435518551501</v>
      </c>
      <c r="J178" s="7">
        <f t="shared" si="10"/>
        <v>17.125</v>
      </c>
      <c r="K178">
        <f t="shared" si="11"/>
        <v>25978.565963312183</v>
      </c>
      <c r="L178" s="7">
        <f t="shared" si="12"/>
        <v>4.1701437769316625E-2</v>
      </c>
      <c r="M178" s="7">
        <f t="shared" si="9"/>
        <v>6.6813068647745197</v>
      </c>
    </row>
    <row r="179" spans="1:13" x14ac:dyDescent="0.25">
      <c r="A179">
        <v>88500</v>
      </c>
      <c r="B179">
        <v>10.0275644313915</v>
      </c>
      <c r="C179">
        <v>371.92402476998501</v>
      </c>
      <c r="D179">
        <v>371.64883122498702</v>
      </c>
      <c r="E179">
        <v>861.65200000000004</v>
      </c>
      <c r="F179">
        <v>96.234524730501207</v>
      </c>
      <c r="G179">
        <v>-0.22126295650821601</v>
      </c>
      <c r="H179">
        <v>-1.22337530294873</v>
      </c>
      <c r="I179">
        <v>1101.9896896983</v>
      </c>
      <c r="J179" s="7">
        <f t="shared" si="10"/>
        <v>17.25</v>
      </c>
      <c r="K179">
        <f t="shared" si="11"/>
        <v>26161.416473228153</v>
      </c>
      <c r="L179" s="7">
        <f t="shared" si="12"/>
        <v>4.212270733987216E-2</v>
      </c>
      <c r="M179" s="7">
        <f t="shared" si="9"/>
        <v>6.7488016904743731</v>
      </c>
    </row>
    <row r="180" spans="1:13" x14ac:dyDescent="0.25">
      <c r="A180">
        <v>89000</v>
      </c>
      <c r="B180">
        <v>10.0257192087872</v>
      </c>
      <c r="C180">
        <v>371.92402476998501</v>
      </c>
      <c r="D180">
        <v>371.64883122498702</v>
      </c>
      <c r="E180">
        <v>861.52700000000004</v>
      </c>
      <c r="F180">
        <v>97.345036353901406</v>
      </c>
      <c r="G180">
        <v>0.21832565125718201</v>
      </c>
      <c r="H180">
        <v>0.49920449057766803</v>
      </c>
      <c r="I180">
        <v>1112.5583690303399</v>
      </c>
      <c r="J180" s="7">
        <f t="shared" si="10"/>
        <v>17.375</v>
      </c>
      <c r="K180">
        <f t="shared" si="11"/>
        <v>26344.168808373695</v>
      </c>
      <c r="L180" s="7">
        <f t="shared" si="12"/>
        <v>4.2231674763513694E-2</v>
      </c>
      <c r="M180" s="7">
        <f t="shared" si="9"/>
        <v>6.7662601963331008</v>
      </c>
    </row>
    <row r="181" spans="1:13" x14ac:dyDescent="0.25">
      <c r="A181">
        <v>89500</v>
      </c>
      <c r="B181">
        <v>10.0265262101339</v>
      </c>
      <c r="C181">
        <v>371.92402476998501</v>
      </c>
      <c r="D181">
        <v>371.64883122498702</v>
      </c>
      <c r="E181">
        <v>861.40200000000004</v>
      </c>
      <c r="F181">
        <v>99.497811560885097</v>
      </c>
      <c r="G181">
        <v>-0.42848235366085102</v>
      </c>
      <c r="H181">
        <v>-0.74383680506820804</v>
      </c>
      <c r="I181">
        <v>1132.16414962099</v>
      </c>
      <c r="J181" s="7">
        <f t="shared" si="10"/>
        <v>17.5</v>
      </c>
      <c r="K181">
        <f t="shared" si="11"/>
        <v>26526.822968748816</v>
      </c>
      <c r="L181" s="7">
        <f t="shared" si="12"/>
        <v>4.2679975319878667E-2</v>
      </c>
      <c r="M181" s="7">
        <f t="shared" si="9"/>
        <v>6.8380858633830597</v>
      </c>
    </row>
    <row r="182" spans="1:13" x14ac:dyDescent="0.25">
      <c r="A182">
        <v>90000</v>
      </c>
      <c r="B182">
        <v>10.027825632617001</v>
      </c>
      <c r="C182">
        <v>371.92402476998501</v>
      </c>
      <c r="D182">
        <v>371.64883122498702</v>
      </c>
      <c r="E182">
        <v>861.27700000000004</v>
      </c>
      <c r="F182">
        <v>101.134634864539</v>
      </c>
      <c r="G182">
        <v>-9.7394918611012599E-2</v>
      </c>
      <c r="H182">
        <v>3.08829346154402E-2</v>
      </c>
      <c r="I182">
        <v>1147.7517553160999</v>
      </c>
      <c r="J182" s="7">
        <f t="shared" si="10"/>
        <v>17.625</v>
      </c>
      <c r="K182">
        <f t="shared" si="11"/>
        <v>26709.378954353509</v>
      </c>
      <c r="L182" s="7">
        <f t="shared" si="12"/>
        <v>4.2971862328870118E-2</v>
      </c>
      <c r="M182" s="7">
        <f t="shared" si="9"/>
        <v>6.884851317555194</v>
      </c>
    </row>
    <row r="183" spans="1:13" x14ac:dyDescent="0.25">
      <c r="A183">
        <v>90500</v>
      </c>
      <c r="B183">
        <v>10.028043481311601</v>
      </c>
      <c r="C183">
        <v>371.92402476998501</v>
      </c>
      <c r="D183">
        <v>371.64883122498702</v>
      </c>
      <c r="E183">
        <v>861.15200000000004</v>
      </c>
      <c r="F183">
        <v>101.65282892028701</v>
      </c>
      <c r="G183">
        <v>-0.22744077893190701</v>
      </c>
      <c r="H183">
        <v>3.7700353434239303E-2</v>
      </c>
      <c r="I183">
        <v>1153.37652906686</v>
      </c>
      <c r="J183" s="7">
        <f t="shared" si="10"/>
        <v>17.75</v>
      </c>
      <c r="K183">
        <f t="shared" si="11"/>
        <v>26891.836765187778</v>
      </c>
      <c r="L183" s="7">
        <f t="shared" si="12"/>
        <v>4.2889466388548722E-2</v>
      </c>
      <c r="M183" s="7">
        <f t="shared" si="9"/>
        <v>6.8716500326320169</v>
      </c>
    </row>
    <row r="184" spans="1:13" x14ac:dyDescent="0.25">
      <c r="A184">
        <v>91000</v>
      </c>
      <c r="B184">
        <v>10.0280813763474</v>
      </c>
      <c r="C184">
        <v>371.92402476998501</v>
      </c>
      <c r="D184">
        <v>371.64883122498702</v>
      </c>
      <c r="E184">
        <v>861.02700000000004</v>
      </c>
      <c r="F184">
        <v>103.771458045636</v>
      </c>
      <c r="G184">
        <v>0.39404637415202598</v>
      </c>
      <c r="H184">
        <v>-0.59739571252090096</v>
      </c>
      <c r="I184">
        <v>1170.65234916436</v>
      </c>
      <c r="J184" s="7">
        <f t="shared" si="10"/>
        <v>17.875</v>
      </c>
      <c r="K184">
        <f t="shared" si="11"/>
        <v>27074.196401251626</v>
      </c>
      <c r="L184" s="7">
        <f t="shared" si="12"/>
        <v>4.3238673895053863E-2</v>
      </c>
      <c r="M184" s="7">
        <f t="shared" si="9"/>
        <v>6.9275992429050568</v>
      </c>
    </row>
    <row r="185" spans="1:13" x14ac:dyDescent="0.25">
      <c r="A185">
        <v>91500</v>
      </c>
      <c r="B185">
        <v>10.027726278322501</v>
      </c>
      <c r="C185">
        <v>371.92402476998501</v>
      </c>
      <c r="D185">
        <v>371.64883122498702</v>
      </c>
      <c r="E185">
        <v>860.90200000000004</v>
      </c>
      <c r="F185">
        <v>105.46424290562</v>
      </c>
      <c r="G185">
        <v>-0.20023917917928499</v>
      </c>
      <c r="H185">
        <v>-0.39590106353518201</v>
      </c>
      <c r="I185">
        <v>1188.2513836568901</v>
      </c>
      <c r="J185" s="7">
        <f t="shared" si="10"/>
        <v>18</v>
      </c>
      <c r="K185">
        <f t="shared" si="11"/>
        <v>27256.457862545045</v>
      </c>
      <c r="L185" s="7">
        <f t="shared" si="12"/>
        <v>4.3595223915347682E-2</v>
      </c>
      <c r="M185" s="7">
        <f t="shared" si="9"/>
        <v>6.9847248535711097</v>
      </c>
    </row>
    <row r="186" spans="1:13" x14ac:dyDescent="0.25">
      <c r="A186">
        <v>92000</v>
      </c>
      <c r="B186">
        <v>10.0273429529687</v>
      </c>
      <c r="C186">
        <v>371.92402476998501</v>
      </c>
      <c r="D186">
        <v>371.64883122498702</v>
      </c>
      <c r="E186">
        <v>860.77700000000004</v>
      </c>
      <c r="F186">
        <v>107.381850808783</v>
      </c>
      <c r="G186">
        <v>0.18629789114322601</v>
      </c>
      <c r="H186">
        <v>-0.55158403526779398</v>
      </c>
      <c r="I186">
        <v>1205.6471228432499</v>
      </c>
      <c r="J186" s="7">
        <f t="shared" si="10"/>
        <v>18.125</v>
      </c>
      <c r="K186">
        <f t="shared" si="11"/>
        <v>27438.62114906804</v>
      </c>
      <c r="L186" s="7">
        <f t="shared" si="12"/>
        <v>4.3939785322783975E-2</v>
      </c>
      <c r="M186" s="7">
        <f t="shared" si="9"/>
        <v>7.0399296767135464</v>
      </c>
    </row>
    <row r="187" spans="1:13" x14ac:dyDescent="0.25">
      <c r="A187">
        <v>92500</v>
      </c>
      <c r="B187">
        <v>10.026268656194899</v>
      </c>
      <c r="C187">
        <v>371.92402476998501</v>
      </c>
      <c r="D187">
        <v>371.64883122498702</v>
      </c>
      <c r="E187">
        <v>860.65200000000004</v>
      </c>
      <c r="F187">
        <v>108.72772676059201</v>
      </c>
      <c r="G187">
        <v>0.47877620886691502</v>
      </c>
      <c r="H187">
        <v>-5.1226104439868102E-2</v>
      </c>
      <c r="I187">
        <v>1216.4568141254699</v>
      </c>
      <c r="J187" s="7">
        <f t="shared" si="10"/>
        <v>18.25</v>
      </c>
      <c r="K187">
        <f t="shared" si="11"/>
        <v>27620.68626082061</v>
      </c>
      <c r="L187" s="7">
        <f t="shared" si="12"/>
        <v>4.4041513039847581E-2</v>
      </c>
      <c r="M187" s="7">
        <f t="shared" si="9"/>
        <v>7.0562282537102128</v>
      </c>
    </row>
    <row r="188" spans="1:13" x14ac:dyDescent="0.25">
      <c r="A188">
        <v>93000</v>
      </c>
      <c r="B188">
        <v>10.0273832091068</v>
      </c>
      <c r="C188">
        <v>371.92402476998501</v>
      </c>
      <c r="D188">
        <v>371.64883122498702</v>
      </c>
      <c r="E188">
        <v>860.52700000000004</v>
      </c>
      <c r="F188">
        <v>110.16608497035099</v>
      </c>
      <c r="G188">
        <v>9.7107981712852606E-2</v>
      </c>
      <c r="H188">
        <v>-0.61320489681818702</v>
      </c>
      <c r="I188">
        <v>1230.5040315426299</v>
      </c>
      <c r="J188" s="7">
        <f t="shared" si="10"/>
        <v>18.375</v>
      </c>
      <c r="K188">
        <f t="shared" si="11"/>
        <v>27802.65319780276</v>
      </c>
      <c r="L188" s="7">
        <f t="shared" si="12"/>
        <v>4.4258510969732795E-2</v>
      </c>
      <c r="M188" s="7">
        <f t="shared" si="9"/>
        <v>7.0909951547126218</v>
      </c>
    </row>
    <row r="189" spans="1:13" x14ac:dyDescent="0.25">
      <c r="A189">
        <v>93500</v>
      </c>
      <c r="B189">
        <v>10.0292398418676</v>
      </c>
      <c r="C189">
        <v>371.92402476998501</v>
      </c>
      <c r="D189">
        <v>371.64883122498702</v>
      </c>
      <c r="E189">
        <v>860.40200000000004</v>
      </c>
      <c r="F189">
        <v>111.640627154773</v>
      </c>
      <c r="G189">
        <v>0.31291785637405001</v>
      </c>
      <c r="H189">
        <v>2.3410603795577202E-3</v>
      </c>
      <c r="I189">
        <v>1244.2709428114599</v>
      </c>
      <c r="J189" s="7">
        <f t="shared" si="10"/>
        <v>18.5</v>
      </c>
      <c r="K189">
        <f t="shared" si="11"/>
        <v>27984.521960014481</v>
      </c>
      <c r="L189" s="7">
        <f t="shared" si="12"/>
        <v>4.4462826436318229E-2</v>
      </c>
      <c r="M189" s="7">
        <f t="shared" si="9"/>
        <v>7.1237301010957248</v>
      </c>
    </row>
    <row r="190" spans="1:13" x14ac:dyDescent="0.25">
      <c r="A190">
        <v>94000</v>
      </c>
      <c r="B190">
        <v>10.027721851915</v>
      </c>
      <c r="C190">
        <v>371.92402476998501</v>
      </c>
      <c r="D190">
        <v>371.64883122498702</v>
      </c>
      <c r="E190">
        <v>860.27700000000004</v>
      </c>
      <c r="F190">
        <v>113.108538158817</v>
      </c>
      <c r="G190">
        <v>0.34617185592628602</v>
      </c>
      <c r="H190">
        <v>8.4554690090544504E-2</v>
      </c>
      <c r="I190">
        <v>1258.0164201244399</v>
      </c>
      <c r="J190" s="7">
        <f t="shared" si="10"/>
        <v>18.625</v>
      </c>
      <c r="K190">
        <f t="shared" si="11"/>
        <v>28166.292547455778</v>
      </c>
      <c r="L190" s="7">
        <f t="shared" si="12"/>
        <v>4.46638980975178E-2</v>
      </c>
      <c r="M190" s="7">
        <f t="shared" si="9"/>
        <v>7.1559453325636619</v>
      </c>
    </row>
    <row r="191" spans="1:13" x14ac:dyDescent="0.25">
      <c r="A191">
        <v>94500</v>
      </c>
      <c r="B191">
        <v>10.0303629971884</v>
      </c>
      <c r="C191">
        <v>371.92402476998501</v>
      </c>
      <c r="D191">
        <v>371.64883122498702</v>
      </c>
      <c r="E191">
        <v>860.15200000000004</v>
      </c>
      <c r="F191">
        <v>114.72573240974999</v>
      </c>
      <c r="G191">
        <v>-0.64884874310693197</v>
      </c>
      <c r="H191">
        <v>-0.40619613989268599</v>
      </c>
      <c r="I191">
        <v>1274.03254026998</v>
      </c>
      <c r="J191" s="7">
        <f t="shared" si="10"/>
        <v>18.75</v>
      </c>
      <c r="K191">
        <f t="shared" si="11"/>
        <v>28347.96496012665</v>
      </c>
      <c r="L191" s="7">
        <f t="shared" si="12"/>
        <v>4.4942645514836566E-2</v>
      </c>
      <c r="M191" s="7">
        <f t="shared" si="9"/>
        <v>7.200605592077312</v>
      </c>
    </row>
    <row r="192" spans="1:13" x14ac:dyDescent="0.25">
      <c r="A192">
        <v>95000</v>
      </c>
      <c r="B192">
        <v>10.027370163336499</v>
      </c>
      <c r="C192">
        <v>371.92402476998501</v>
      </c>
      <c r="D192">
        <v>371.64883122498702</v>
      </c>
      <c r="E192">
        <v>860.02700000000004</v>
      </c>
      <c r="F192">
        <v>116.42882152770299</v>
      </c>
      <c r="G192">
        <v>0.46176634606998201</v>
      </c>
      <c r="H192">
        <v>-0.36907373872190302</v>
      </c>
      <c r="I192">
        <v>1288.55821086524</v>
      </c>
      <c r="J192" s="7">
        <f t="shared" si="10"/>
        <v>18.875</v>
      </c>
      <c r="K192">
        <f t="shared" si="11"/>
        <v>28529.539198027098</v>
      </c>
      <c r="L192" s="7">
        <f t="shared" si="12"/>
        <v>4.5165756163154137E-2</v>
      </c>
      <c r="M192" s="7">
        <f t="shared" si="9"/>
        <v>7.2363518585359063</v>
      </c>
    </row>
    <row r="193" spans="1:13" x14ac:dyDescent="0.25">
      <c r="A193">
        <v>95500</v>
      </c>
      <c r="B193">
        <v>10.028084511520101</v>
      </c>
      <c r="C193">
        <v>371.92402476998501</v>
      </c>
      <c r="D193">
        <v>371.64883122498702</v>
      </c>
      <c r="E193">
        <v>859.90200000000004</v>
      </c>
      <c r="F193">
        <v>119.037094935185</v>
      </c>
      <c r="G193">
        <v>-0.155841742124945</v>
      </c>
      <c r="H193">
        <v>-0.67380022069410705</v>
      </c>
      <c r="I193">
        <v>1309.42282150459</v>
      </c>
      <c r="J193" s="7">
        <f t="shared" si="10"/>
        <v>19</v>
      </c>
      <c r="K193">
        <f t="shared" si="11"/>
        <v>28711.015261157117</v>
      </c>
      <c r="L193" s="7">
        <f t="shared" si="12"/>
        <v>4.5606984273945085E-2</v>
      </c>
      <c r="M193" s="7">
        <f t="shared" si="9"/>
        <v>7.3070443948908075</v>
      </c>
    </row>
    <row r="194" spans="1:13" x14ac:dyDescent="0.25">
      <c r="A194">
        <v>96000</v>
      </c>
      <c r="B194">
        <v>10.0286737295371</v>
      </c>
      <c r="C194">
        <v>371.92402476998501</v>
      </c>
      <c r="D194">
        <v>371.64883122498702</v>
      </c>
      <c r="E194">
        <v>859.77700000000004</v>
      </c>
      <c r="F194">
        <v>120.33311064054099</v>
      </c>
      <c r="G194">
        <v>-3.6667978495255903E-2</v>
      </c>
      <c r="H194">
        <v>0.31000327369138098</v>
      </c>
      <c r="I194">
        <v>1322.87518689173</v>
      </c>
      <c r="J194" s="7">
        <f t="shared" si="10"/>
        <v>19.125</v>
      </c>
      <c r="K194">
        <f t="shared" si="11"/>
        <v>28892.393149516716</v>
      </c>
      <c r="L194" s="7">
        <f t="shared" si="12"/>
        <v>4.578627945583863E-2</v>
      </c>
      <c r="M194" s="7">
        <f t="shared" si="9"/>
        <v>7.3357706497559994</v>
      </c>
    </row>
    <row r="195" spans="1:13" x14ac:dyDescent="0.25">
      <c r="A195">
        <v>96500</v>
      </c>
      <c r="B195">
        <v>10.0286551136497</v>
      </c>
      <c r="C195">
        <v>371.92402476998501</v>
      </c>
      <c r="D195">
        <v>371.64883122498702</v>
      </c>
      <c r="E195">
        <v>859.65200000000004</v>
      </c>
      <c r="F195">
        <v>122.337185585333</v>
      </c>
      <c r="G195">
        <v>0.11644266709289799</v>
      </c>
      <c r="H195">
        <v>3.3978189601884701E-2</v>
      </c>
      <c r="I195">
        <v>1339.9813595328999</v>
      </c>
      <c r="J195" s="7">
        <f t="shared" si="10"/>
        <v>19.25</v>
      </c>
      <c r="K195">
        <f t="shared" si="11"/>
        <v>29073.67286310589</v>
      </c>
      <c r="L195" s="7">
        <f t="shared" si="12"/>
        <v>4.6089166850099582E-2</v>
      </c>
      <c r="M195" s="7">
        <f t="shared" si="9"/>
        <v>7.3842985599379922</v>
      </c>
    </row>
    <row r="196" spans="1:13" x14ac:dyDescent="0.25">
      <c r="A196">
        <v>97000</v>
      </c>
      <c r="B196">
        <v>10.0322503515488</v>
      </c>
      <c r="C196">
        <v>371.92402476998501</v>
      </c>
      <c r="D196">
        <v>371.64883122498702</v>
      </c>
      <c r="E196">
        <v>859.52700000000004</v>
      </c>
      <c r="F196">
        <v>123.749704701147</v>
      </c>
      <c r="G196">
        <v>-0.51582293474331897</v>
      </c>
      <c r="H196">
        <v>7.7943980970137397E-2</v>
      </c>
      <c r="I196">
        <v>1353.7879446700399</v>
      </c>
      <c r="J196" s="7">
        <f t="shared" si="10"/>
        <v>19.375</v>
      </c>
      <c r="K196">
        <f t="shared" si="11"/>
        <v>29254.85440192464</v>
      </c>
      <c r="L196" s="7">
        <f t="shared" si="12"/>
        <v>4.6275668511991497E-2</v>
      </c>
      <c r="M196" s="7">
        <f t="shared" si="9"/>
        <v>7.4141794201803499</v>
      </c>
    </row>
    <row r="197" spans="1:13" x14ac:dyDescent="0.25">
      <c r="A197">
        <v>97500</v>
      </c>
      <c r="B197">
        <v>10.0314959244088</v>
      </c>
      <c r="C197">
        <v>371.92402476998501</v>
      </c>
      <c r="D197">
        <v>371.64883122498702</v>
      </c>
      <c r="E197">
        <v>859.40200000000004</v>
      </c>
      <c r="F197">
        <v>124.868813669952</v>
      </c>
      <c r="G197">
        <v>-0.11833710287285699</v>
      </c>
      <c r="H197">
        <v>0.394874779610565</v>
      </c>
      <c r="I197">
        <v>1365.1006852186299</v>
      </c>
      <c r="J197" s="7">
        <f t="shared" si="10"/>
        <v>19.5</v>
      </c>
      <c r="K197">
        <f t="shared" si="11"/>
        <v>29435.937765972965</v>
      </c>
      <c r="L197" s="7">
        <f t="shared" si="12"/>
        <v>4.6375308171654181E-2</v>
      </c>
      <c r="M197" s="7">
        <f t="shared" si="9"/>
        <v>7.4301434535019517</v>
      </c>
    </row>
    <row r="198" spans="1:13" x14ac:dyDescent="0.25">
      <c r="A198">
        <v>98000</v>
      </c>
      <c r="B198">
        <v>10.033010529900199</v>
      </c>
      <c r="C198">
        <v>371.92402476998501</v>
      </c>
      <c r="D198">
        <v>371.64883122498702</v>
      </c>
      <c r="E198">
        <v>859.27700000000004</v>
      </c>
      <c r="F198">
        <v>126.664435099911</v>
      </c>
      <c r="G198">
        <v>0.387823148916695</v>
      </c>
      <c r="H198">
        <v>-8.7874877759904102E-2</v>
      </c>
      <c r="I198">
        <v>1380.4659633758699</v>
      </c>
      <c r="J198" s="7">
        <f t="shared" si="10"/>
        <v>19.625</v>
      </c>
      <c r="K198">
        <f t="shared" si="11"/>
        <v>29616.922955250862</v>
      </c>
      <c r="L198" s="7">
        <f t="shared" si="12"/>
        <v>4.6610715281315995E-2</v>
      </c>
      <c r="M198" s="7">
        <f t="shared" si="9"/>
        <v>7.4678598302489778</v>
      </c>
    </row>
    <row r="199" spans="1:13" x14ac:dyDescent="0.25">
      <c r="A199">
        <v>98500</v>
      </c>
      <c r="B199">
        <v>10.034290216153</v>
      </c>
      <c r="C199">
        <v>371.92402476998501</v>
      </c>
      <c r="D199">
        <v>371.64883122498702</v>
      </c>
      <c r="E199">
        <v>859.15200000000004</v>
      </c>
      <c r="F199">
        <v>128.24532687844101</v>
      </c>
      <c r="G199">
        <v>0.56232325484268797</v>
      </c>
      <c r="H199">
        <v>0.31952642932529401</v>
      </c>
      <c r="I199">
        <v>1394.0120834899001</v>
      </c>
      <c r="J199" s="7">
        <f t="shared" si="10"/>
        <v>19.75</v>
      </c>
      <c r="K199">
        <f t="shared" si="11"/>
        <v>29797.809969758338</v>
      </c>
      <c r="L199" s="7">
        <f t="shared" si="12"/>
        <v>4.6782367056662104E-2</v>
      </c>
      <c r="M199" s="7">
        <f t="shared" si="9"/>
        <v>7.4953614763868126</v>
      </c>
    </row>
    <row r="200" spans="1:13" x14ac:dyDescent="0.25">
      <c r="A200">
        <v>99000</v>
      </c>
      <c r="B200">
        <v>10.0337308125682</v>
      </c>
      <c r="C200">
        <v>371.92402476998501</v>
      </c>
      <c r="D200">
        <v>371.64883122498702</v>
      </c>
      <c r="E200">
        <v>859.02700000000004</v>
      </c>
      <c r="F200">
        <v>129.65253899068099</v>
      </c>
      <c r="G200">
        <v>-0.84678856246655698</v>
      </c>
      <c r="H200">
        <v>0.44448175729295403</v>
      </c>
      <c r="I200">
        <v>1408.3279746574501</v>
      </c>
      <c r="J200" s="7">
        <f t="shared" si="10"/>
        <v>19.875</v>
      </c>
      <c r="K200">
        <f t="shared" si="11"/>
        <v>29978.59880949539</v>
      </c>
      <c r="L200" s="7">
        <f t="shared" si="12"/>
        <v>4.6977778501488127E-2</v>
      </c>
      <c r="M200" s="7">
        <f t="shared" si="9"/>
        <v>7.5266698412205129</v>
      </c>
    </row>
    <row r="201" spans="1:13" x14ac:dyDescent="0.25">
      <c r="A201">
        <v>99500</v>
      </c>
      <c r="B201">
        <v>10.0320240733909</v>
      </c>
      <c r="C201">
        <v>371.92402476998501</v>
      </c>
      <c r="D201">
        <v>371.64883122498702</v>
      </c>
      <c r="E201">
        <v>858.90200000000004</v>
      </c>
      <c r="F201">
        <v>131.69954897492099</v>
      </c>
      <c r="G201">
        <v>6.7663356280533493E-2</v>
      </c>
      <c r="H201">
        <v>0.125331886198152</v>
      </c>
      <c r="I201">
        <v>1426.7026127597501</v>
      </c>
      <c r="J201" s="7">
        <f t="shared" si="10"/>
        <v>20</v>
      </c>
      <c r="K201">
        <f t="shared" si="11"/>
        <v>30159.289474462013</v>
      </c>
      <c r="L201" s="7">
        <f t="shared" si="12"/>
        <v>4.7305577738090923E-2</v>
      </c>
      <c r="M201" s="7">
        <f t="shared" si="9"/>
        <v>7.5791890685406225</v>
      </c>
    </row>
    <row r="202" spans="1:13" x14ac:dyDescent="0.25">
      <c r="A202">
        <v>100000</v>
      </c>
      <c r="B202">
        <v>10.0321817251362</v>
      </c>
      <c r="C202">
        <v>371.92402476998501</v>
      </c>
      <c r="D202">
        <v>371.64883122498702</v>
      </c>
      <c r="E202">
        <v>858.77700000000004</v>
      </c>
      <c r="F202">
        <v>132.99821325662401</v>
      </c>
      <c r="G202">
        <v>0.34667920273318498</v>
      </c>
      <c r="H202">
        <v>0.59590767171945702</v>
      </c>
      <c r="I202">
        <v>1438.2597853928</v>
      </c>
      <c r="J202" s="7">
        <f t="shared" si="10"/>
        <v>20.125</v>
      </c>
      <c r="K202">
        <f t="shared" si="11"/>
        <v>30339.881964658216</v>
      </c>
      <c r="L202" s="7">
        <f t="shared" si="12"/>
        <v>4.7404923561277353E-2</v>
      </c>
      <c r="M202" s="7">
        <f t="shared" si="9"/>
        <v>7.595106024068965</v>
      </c>
    </row>
    <row r="203" spans="1:13" x14ac:dyDescent="0.25">
      <c r="A203">
        <v>100500</v>
      </c>
      <c r="B203">
        <v>10.0316626665999</v>
      </c>
      <c r="C203">
        <v>371.92402476998501</v>
      </c>
      <c r="D203">
        <v>371.64883122498702</v>
      </c>
      <c r="E203">
        <v>858.65200000000004</v>
      </c>
      <c r="F203">
        <v>134.63366638129199</v>
      </c>
      <c r="G203">
        <v>0.84353677490879198</v>
      </c>
      <c r="H203">
        <v>1.3174634606835101</v>
      </c>
      <c r="I203">
        <v>1453.1014435455299</v>
      </c>
      <c r="J203" s="7">
        <f t="shared" si="10"/>
        <v>20.25</v>
      </c>
      <c r="K203">
        <f t="shared" si="11"/>
        <v>30520.37628008399</v>
      </c>
      <c r="L203" s="7">
        <f t="shared" si="12"/>
        <v>4.7610862664683083E-2</v>
      </c>
      <c r="M203" s="7">
        <f t="shared" si="9"/>
        <v>7.6281011057474828</v>
      </c>
    </row>
    <row r="204" spans="1:13" x14ac:dyDescent="0.25">
      <c r="A204">
        <v>101000</v>
      </c>
      <c r="B204">
        <v>10.0332333883392</v>
      </c>
      <c r="C204">
        <v>371.92402476998501</v>
      </c>
      <c r="D204">
        <v>371.64883122498702</v>
      </c>
      <c r="E204">
        <v>858.52700000000004</v>
      </c>
      <c r="F204">
        <v>136.53226841551901</v>
      </c>
      <c r="G204">
        <v>-0.22021740934607001</v>
      </c>
      <c r="H204">
        <v>0.47538749904984201</v>
      </c>
      <c r="I204">
        <v>1469.3530237703101</v>
      </c>
      <c r="J204" s="7">
        <f t="shared" si="10"/>
        <v>20.375</v>
      </c>
      <c r="K204">
        <f t="shared" si="11"/>
        <v>30700.772420739344</v>
      </c>
      <c r="L204" s="7">
        <f t="shared" si="12"/>
        <v>4.7860457829318831E-2</v>
      </c>
      <c r="M204" s="7">
        <f t="shared" si="9"/>
        <v>7.6680906594918943</v>
      </c>
    </row>
    <row r="205" spans="1:13" x14ac:dyDescent="0.25">
      <c r="A205">
        <v>101500</v>
      </c>
      <c r="B205">
        <v>10.035542131467301</v>
      </c>
      <c r="C205">
        <v>371.92402476998501</v>
      </c>
      <c r="D205">
        <v>371.64883122498702</v>
      </c>
      <c r="E205">
        <v>858.40200000000004</v>
      </c>
      <c r="F205">
        <v>138.54101498397199</v>
      </c>
      <c r="G205">
        <v>-8.2973343343368797E-2</v>
      </c>
      <c r="H205">
        <v>-0.14639489858171501</v>
      </c>
      <c r="I205">
        <v>1486.58804773115</v>
      </c>
      <c r="J205" s="7">
        <f t="shared" si="10"/>
        <v>20.5</v>
      </c>
      <c r="K205">
        <f t="shared" si="11"/>
        <v>30881.070386624269</v>
      </c>
      <c r="L205" s="7">
        <f t="shared" si="12"/>
        <v>4.8139136018259462E-2</v>
      </c>
      <c r="M205" s="7">
        <f t="shared" si="9"/>
        <v>7.7127398273966508</v>
      </c>
    </row>
    <row r="206" spans="1:13" x14ac:dyDescent="0.25">
      <c r="A206">
        <v>102000</v>
      </c>
      <c r="B206">
        <v>10.034220179779</v>
      </c>
      <c r="C206">
        <v>371.92402476998501</v>
      </c>
      <c r="D206">
        <v>371.64883122498702</v>
      </c>
      <c r="E206">
        <v>858.27700000000004</v>
      </c>
      <c r="F206">
        <v>140.146816889733</v>
      </c>
      <c r="G206">
        <v>2.47228723603641E-2</v>
      </c>
      <c r="H206">
        <v>0.119668222526727</v>
      </c>
      <c r="I206">
        <v>1501.5810201280999</v>
      </c>
      <c r="J206" s="7">
        <f t="shared" si="10"/>
        <v>20.625</v>
      </c>
      <c r="K206">
        <f t="shared" si="11"/>
        <v>31061.27017773877</v>
      </c>
      <c r="L206" s="7">
        <f t="shared" si="12"/>
        <v>4.8342550434536467E-2</v>
      </c>
      <c r="M206" s="7">
        <f t="shared" si="9"/>
        <v>7.7453304096059208</v>
      </c>
    </row>
    <row r="207" spans="1:13" x14ac:dyDescent="0.25">
      <c r="A207">
        <v>102500</v>
      </c>
      <c r="B207">
        <v>10.0346018371669</v>
      </c>
      <c r="C207">
        <v>371.92402476998501</v>
      </c>
      <c r="D207">
        <v>371.64883122498702</v>
      </c>
      <c r="E207">
        <v>858.15200000000004</v>
      </c>
      <c r="F207">
        <v>142.36967336036301</v>
      </c>
      <c r="G207">
        <v>-0.25816005611663001</v>
      </c>
      <c r="H207">
        <v>0.113067665666387</v>
      </c>
      <c r="I207">
        <v>1518.4296788987499</v>
      </c>
      <c r="J207" s="7">
        <f t="shared" si="10"/>
        <v>20.75</v>
      </c>
      <c r="K207">
        <f t="shared" si="11"/>
        <v>31241.371794082846</v>
      </c>
      <c r="L207" s="7">
        <f t="shared" si="12"/>
        <v>4.8603169185622713E-2</v>
      </c>
      <c r="M207" s="7">
        <f t="shared" si="9"/>
        <v>7.7870861365991688</v>
      </c>
    </row>
    <row r="208" spans="1:13" x14ac:dyDescent="0.25">
      <c r="A208">
        <v>103000</v>
      </c>
      <c r="B208">
        <v>10.035499922080801</v>
      </c>
      <c r="C208">
        <v>371.92402476998501</v>
      </c>
      <c r="D208">
        <v>371.64883122498702</v>
      </c>
      <c r="E208">
        <v>858.02700000000004</v>
      </c>
      <c r="F208">
        <v>144.00914221458899</v>
      </c>
      <c r="G208">
        <v>0.16303256416939901</v>
      </c>
      <c r="H208">
        <v>-0.39866570263129703</v>
      </c>
      <c r="I208">
        <v>1533.9113675743999</v>
      </c>
      <c r="J208" s="7">
        <f t="shared" si="10"/>
        <v>20.875</v>
      </c>
      <c r="K208">
        <f t="shared" si="11"/>
        <v>31421.375235656502</v>
      </c>
      <c r="L208" s="7">
        <f t="shared" si="12"/>
        <v>4.8817448506637627E-2</v>
      </c>
      <c r="M208" s="7">
        <f t="shared" si="9"/>
        <v>7.8214174684442677</v>
      </c>
    </row>
    <row r="209" spans="1:13" x14ac:dyDescent="0.25">
      <c r="A209">
        <v>103500</v>
      </c>
      <c r="B209">
        <v>10.034773709887199</v>
      </c>
      <c r="C209">
        <v>371.92402476998501</v>
      </c>
      <c r="D209">
        <v>371.64883122498702</v>
      </c>
      <c r="E209">
        <v>857.90200000000004</v>
      </c>
      <c r="F209">
        <v>145.92392683313599</v>
      </c>
      <c r="G209">
        <v>-0.69518561424388303</v>
      </c>
      <c r="H209">
        <v>0.381737989329762</v>
      </c>
      <c r="I209">
        <v>1549.5293653414201</v>
      </c>
      <c r="J209" s="7">
        <f t="shared" si="10"/>
        <v>21</v>
      </c>
      <c r="K209">
        <f t="shared" si="11"/>
        <v>31601.280502459729</v>
      </c>
      <c r="L209" s="7">
        <f t="shared" si="12"/>
        <v>4.9033752452556797E-2</v>
      </c>
      <c r="M209" s="7">
        <f t="shared" si="9"/>
        <v>7.8560731809581164</v>
      </c>
    </row>
    <row r="210" spans="1:13" x14ac:dyDescent="0.25">
      <c r="A210">
        <v>104000</v>
      </c>
      <c r="B210">
        <v>10.0351781862895</v>
      </c>
      <c r="C210">
        <v>371.92402476998501</v>
      </c>
      <c r="D210">
        <v>371.64883122498702</v>
      </c>
      <c r="E210">
        <v>857.77700000000004</v>
      </c>
      <c r="F210">
        <v>147.86945799010999</v>
      </c>
      <c r="G210">
        <v>0.51167003984434001</v>
      </c>
      <c r="H210">
        <v>0.67673572678126503</v>
      </c>
      <c r="I210">
        <v>1566.70364297018</v>
      </c>
      <c r="J210" s="7">
        <f t="shared" si="10"/>
        <v>21.125</v>
      </c>
      <c r="K210">
        <f t="shared" si="11"/>
        <v>31781.087594492532</v>
      </c>
      <c r="L210" s="7">
        <f t="shared" si="12"/>
        <v>4.9296728386402991E-2</v>
      </c>
      <c r="M210" s="7">
        <f t="shared" si="9"/>
        <v>7.8982065702622579</v>
      </c>
    </row>
    <row r="211" spans="1:13" x14ac:dyDescent="0.25">
      <c r="A211">
        <v>104500</v>
      </c>
      <c r="B211">
        <v>10.0334529734358</v>
      </c>
      <c r="C211">
        <v>371.92402476998501</v>
      </c>
      <c r="D211">
        <v>371.64883122498702</v>
      </c>
      <c r="E211">
        <v>857.65200000000004</v>
      </c>
      <c r="F211">
        <v>148.78700461358</v>
      </c>
      <c r="G211">
        <v>0.17344125814968001</v>
      </c>
      <c r="H211">
        <v>0.55607368884916197</v>
      </c>
      <c r="I211">
        <v>1577.1871643507</v>
      </c>
      <c r="J211" s="7">
        <f t="shared" si="10"/>
        <v>21.25</v>
      </c>
      <c r="K211">
        <f t="shared" si="11"/>
        <v>31960.79651175491</v>
      </c>
      <c r="L211" s="7">
        <f t="shared" si="12"/>
        <v>4.9347555020120476E-2</v>
      </c>
      <c r="M211" s="7">
        <f t="shared" si="9"/>
        <v>7.9063498946878701</v>
      </c>
    </row>
    <row r="212" spans="1:13" x14ac:dyDescent="0.25">
      <c r="A212">
        <v>105000</v>
      </c>
      <c r="B212">
        <v>10.034492307323699</v>
      </c>
      <c r="C212">
        <v>371.92402476998501</v>
      </c>
      <c r="D212">
        <v>371.64883122498702</v>
      </c>
      <c r="E212">
        <v>857.52700000000004</v>
      </c>
      <c r="F212">
        <v>150.457795026338</v>
      </c>
      <c r="G212">
        <v>0.289000985916822</v>
      </c>
      <c r="H212">
        <v>-0.218624552986704</v>
      </c>
      <c r="I212">
        <v>1590.6783219363699</v>
      </c>
      <c r="J212" s="7">
        <f t="shared" si="10"/>
        <v>21.375</v>
      </c>
      <c r="K212">
        <f t="shared" si="11"/>
        <v>32140.407254246864</v>
      </c>
      <c r="L212" s="7">
        <f t="shared" si="12"/>
        <v>4.9491542199614977E-2</v>
      </c>
      <c r="M212" s="7">
        <f t="shared" si="9"/>
        <v>7.9294191839559724</v>
      </c>
    </row>
    <row r="213" spans="1:13" x14ac:dyDescent="0.25">
      <c r="A213">
        <v>105500</v>
      </c>
      <c r="B213">
        <v>10.036532451487201</v>
      </c>
      <c r="C213">
        <v>371.92402476998501</v>
      </c>
      <c r="D213">
        <v>371.64883122498702</v>
      </c>
      <c r="E213">
        <v>857.40200000000004</v>
      </c>
      <c r="F213">
        <v>153.35315121007099</v>
      </c>
      <c r="G213">
        <v>0.67836301592308201</v>
      </c>
      <c r="H213">
        <v>-0.24377151466083399</v>
      </c>
      <c r="I213">
        <v>1614.45360530618</v>
      </c>
      <c r="J213" s="7">
        <f t="shared" si="10"/>
        <v>21.5</v>
      </c>
      <c r="K213">
        <f t="shared" si="11"/>
        <v>32319.919821968393</v>
      </c>
      <c r="L213" s="7">
        <f t="shared" si="12"/>
        <v>4.9952277548931563E-2</v>
      </c>
      <c r="M213" s="7">
        <f t="shared" si="9"/>
        <v>8.0032371244610871</v>
      </c>
    </row>
    <row r="214" spans="1:13" x14ac:dyDescent="0.25">
      <c r="A214">
        <v>106000</v>
      </c>
      <c r="B214">
        <v>10.038699892552</v>
      </c>
      <c r="C214">
        <v>371.92402476998501</v>
      </c>
      <c r="D214">
        <v>371.64883122498702</v>
      </c>
      <c r="E214">
        <v>857.27700000000004</v>
      </c>
      <c r="F214">
        <v>154.75867488816601</v>
      </c>
      <c r="G214">
        <v>0.167129897406987</v>
      </c>
      <c r="H214">
        <v>-7.2587752260286506E-2</v>
      </c>
      <c r="I214">
        <v>1627.45363264201</v>
      </c>
      <c r="J214" s="7">
        <f t="shared" si="10"/>
        <v>21.625</v>
      </c>
      <c r="K214">
        <f t="shared" si="11"/>
        <v>32499.334214919498</v>
      </c>
      <c r="L214" s="7">
        <f t="shared" si="12"/>
        <v>5.0076522241335436E-2</v>
      </c>
      <c r="M214" s="7">
        <f t="shared" si="9"/>
        <v>8.0231433186038856</v>
      </c>
    </row>
    <row r="215" spans="1:13" x14ac:dyDescent="0.25">
      <c r="A215">
        <v>106500</v>
      </c>
      <c r="B215">
        <v>10.0358343281641</v>
      </c>
      <c r="C215">
        <v>371.92402476998501</v>
      </c>
      <c r="D215">
        <v>371.64883122498702</v>
      </c>
      <c r="E215">
        <v>857.15200000000004</v>
      </c>
      <c r="F215">
        <v>157.01735970674301</v>
      </c>
      <c r="G215">
        <v>-0.88124328788443795</v>
      </c>
      <c r="H215">
        <v>-0.86807060023458005</v>
      </c>
      <c r="I215">
        <v>1645.11356009563</v>
      </c>
      <c r="J215" s="7">
        <f t="shared" si="10"/>
        <v>21.75</v>
      </c>
      <c r="K215">
        <f t="shared" si="11"/>
        <v>32678.650433100178</v>
      </c>
      <c r="L215" s="7">
        <f t="shared" si="12"/>
        <v>5.0342151168803952E-2</v>
      </c>
      <c r="M215" s="7">
        <f t="shared" si="9"/>
        <v>8.065701764343709</v>
      </c>
    </row>
    <row r="216" spans="1:13" x14ac:dyDescent="0.25">
      <c r="A216">
        <v>107000</v>
      </c>
      <c r="B216">
        <v>10.036664223431</v>
      </c>
      <c r="C216">
        <v>371.92402476998501</v>
      </c>
      <c r="D216">
        <v>371.64883122498702</v>
      </c>
      <c r="E216">
        <v>857.02700000000004</v>
      </c>
      <c r="F216">
        <v>158.374237630745</v>
      </c>
      <c r="G216">
        <v>-0.20076354998822399</v>
      </c>
      <c r="H216">
        <v>0.87954864038945901</v>
      </c>
      <c r="I216">
        <v>1658.5083393278201</v>
      </c>
      <c r="J216" s="7">
        <f t="shared" si="10"/>
        <v>21.875</v>
      </c>
      <c r="K216">
        <f t="shared" si="11"/>
        <v>32857.868476510434</v>
      </c>
      <c r="L216" s="7">
        <f t="shared" si="12"/>
        <v>5.0475226063841035E-2</v>
      </c>
      <c r="M216" s="7">
        <f t="shared" si="9"/>
        <v>8.0870227129080909</v>
      </c>
    </row>
    <row r="217" spans="1:13" x14ac:dyDescent="0.25">
      <c r="A217">
        <v>107500</v>
      </c>
      <c r="B217">
        <v>10.037520837801599</v>
      </c>
      <c r="C217">
        <v>371.92402476998501</v>
      </c>
      <c r="D217">
        <v>371.64883122498702</v>
      </c>
      <c r="E217">
        <v>856.90200000000004</v>
      </c>
      <c r="F217">
        <v>160.263147484385</v>
      </c>
      <c r="G217">
        <v>-0.440247700959148</v>
      </c>
      <c r="H217">
        <v>1.2145584298069401</v>
      </c>
      <c r="I217">
        <v>1674.2223469523699</v>
      </c>
      <c r="J217" s="7">
        <f t="shared" si="10"/>
        <v>22</v>
      </c>
      <c r="K217">
        <f t="shared" si="11"/>
        <v>33036.988345150261</v>
      </c>
      <c r="L217" s="7">
        <f t="shared" si="12"/>
        <v>5.0677208511294015E-2</v>
      </c>
      <c r="M217" s="7">
        <f t="shared" si="9"/>
        <v>8.1193838684202042</v>
      </c>
    </row>
    <row r="218" spans="1:13" x14ac:dyDescent="0.25">
      <c r="A218">
        <v>108000</v>
      </c>
      <c r="B218">
        <v>10.0385543746336</v>
      </c>
      <c r="C218">
        <v>371.92402476998501</v>
      </c>
      <c r="D218">
        <v>371.64883122498702</v>
      </c>
      <c r="E218">
        <v>856.77700000000004</v>
      </c>
      <c r="F218">
        <v>162.46834827679899</v>
      </c>
      <c r="G218">
        <v>0.188590737019808</v>
      </c>
      <c r="H218">
        <v>-8.0024396039263507E-2</v>
      </c>
      <c r="I218">
        <v>1694.8579286857801</v>
      </c>
      <c r="J218" s="7">
        <f t="shared" si="10"/>
        <v>22.125</v>
      </c>
      <c r="K218">
        <f t="shared" si="11"/>
        <v>33216.010039019668</v>
      </c>
      <c r="L218" s="7">
        <f t="shared" si="12"/>
        <v>5.1025331660689788E-2</v>
      </c>
      <c r="M218" s="7">
        <f t="shared" si="9"/>
        <v>8.1751593455323217</v>
      </c>
    </row>
    <row r="219" spans="1:13" x14ac:dyDescent="0.25">
      <c r="A219">
        <v>108500</v>
      </c>
      <c r="B219">
        <v>10.037624700650101</v>
      </c>
      <c r="C219">
        <v>371.92402476998501</v>
      </c>
      <c r="D219">
        <v>371.64883122498702</v>
      </c>
      <c r="E219">
        <v>856.65200000000004</v>
      </c>
      <c r="F219">
        <v>164.38937507824701</v>
      </c>
      <c r="G219">
        <v>-1.26383243913821E-2</v>
      </c>
      <c r="H219">
        <v>0.278643107261342</v>
      </c>
      <c r="I219">
        <v>1709.0688291802601</v>
      </c>
      <c r="J219" s="7">
        <f t="shared" si="10"/>
        <v>22.25</v>
      </c>
      <c r="K219">
        <f t="shared" si="11"/>
        <v>33394.933558118653</v>
      </c>
      <c r="L219" s="7">
        <f t="shared" si="12"/>
        <v>5.1177488531483177E-2</v>
      </c>
      <c r="M219" s="7">
        <f t="shared" si="9"/>
        <v>8.1995375636402468</v>
      </c>
    </row>
    <row r="220" spans="1:13" x14ac:dyDescent="0.25">
      <c r="A220">
        <v>109000</v>
      </c>
      <c r="B220">
        <v>10.040003698550199</v>
      </c>
      <c r="C220">
        <v>371.92402476998501</v>
      </c>
      <c r="D220">
        <v>371.64883122498702</v>
      </c>
      <c r="E220">
        <v>856.52700000000004</v>
      </c>
      <c r="F220">
        <v>166.47251839823201</v>
      </c>
      <c r="G220">
        <v>0.38296742781683002</v>
      </c>
      <c r="H220">
        <v>-0.17124667189756301</v>
      </c>
      <c r="I220">
        <v>1726.4126329748001</v>
      </c>
      <c r="J220" s="7">
        <f t="shared" si="10"/>
        <v>22.375</v>
      </c>
      <c r="K220">
        <f t="shared" si="11"/>
        <v>33573.758902447211</v>
      </c>
      <c r="L220" s="7">
        <f t="shared" si="12"/>
        <v>5.1421487775351868E-2</v>
      </c>
      <c r="M220" s="7">
        <f t="shared" si="9"/>
        <v>8.2386305520421761</v>
      </c>
    </row>
    <row r="221" spans="1:13" x14ac:dyDescent="0.25">
      <c r="A221">
        <v>109500</v>
      </c>
      <c r="B221">
        <v>10.0396468926269</v>
      </c>
      <c r="C221">
        <v>371.92402476998501</v>
      </c>
      <c r="D221">
        <v>371.64883122498702</v>
      </c>
      <c r="E221">
        <v>856.40200000000004</v>
      </c>
      <c r="F221">
        <v>167.475965530965</v>
      </c>
      <c r="G221">
        <v>0.17658965914146299</v>
      </c>
      <c r="H221">
        <v>-6.3734548571940303E-2</v>
      </c>
      <c r="I221">
        <v>1737.1340910394299</v>
      </c>
      <c r="J221" s="7">
        <f t="shared" si="10"/>
        <v>22.5</v>
      </c>
      <c r="K221">
        <f t="shared" si="11"/>
        <v>33752.48607200534</v>
      </c>
      <c r="L221" s="7">
        <f t="shared" si="12"/>
        <v>5.1466848614752168E-2</v>
      </c>
      <c r="M221" s="7">
        <f t="shared" si="9"/>
        <v>8.2458981596808787</v>
      </c>
    </row>
    <row r="222" spans="1:13" x14ac:dyDescent="0.25">
      <c r="A222">
        <v>110000</v>
      </c>
      <c r="B222">
        <v>10.0390305206026</v>
      </c>
      <c r="C222">
        <v>371.92402476998501</v>
      </c>
      <c r="D222">
        <v>371.64883122498702</v>
      </c>
      <c r="E222">
        <v>856.27700000000004</v>
      </c>
      <c r="F222">
        <v>169.614689489554</v>
      </c>
      <c r="G222">
        <v>-0.32794094361460702</v>
      </c>
      <c r="H222">
        <v>0.35253996944960297</v>
      </c>
      <c r="I222">
        <v>1754.92455832004</v>
      </c>
      <c r="J222" s="7">
        <f t="shared" si="10"/>
        <v>22.625</v>
      </c>
      <c r="K222">
        <f t="shared" si="11"/>
        <v>33931.115066793049</v>
      </c>
      <c r="L222" s="7">
        <f t="shared" si="12"/>
        <v>5.1720214760566791E-2</v>
      </c>
      <c r="M222" s="7">
        <f t="shared" si="9"/>
        <v>8.2864918912135188</v>
      </c>
    </row>
    <row r="223" spans="1:13" x14ac:dyDescent="0.25">
      <c r="A223">
        <v>110500</v>
      </c>
      <c r="B223">
        <v>10.0401525620002</v>
      </c>
      <c r="C223">
        <v>371.92402476998501</v>
      </c>
      <c r="D223">
        <v>371.64883122498702</v>
      </c>
      <c r="E223">
        <v>856.15200000000004</v>
      </c>
      <c r="F223">
        <v>172.39191750363</v>
      </c>
      <c r="G223">
        <v>0.15651724482448501</v>
      </c>
      <c r="H223">
        <v>0.361863784606126</v>
      </c>
      <c r="I223">
        <v>1776.9551806453501</v>
      </c>
      <c r="J223" s="7">
        <f t="shared" si="10"/>
        <v>22.75</v>
      </c>
      <c r="K223">
        <f t="shared" si="11"/>
        <v>34109.645886810329</v>
      </c>
      <c r="L223" s="7">
        <f t="shared" si="12"/>
        <v>5.2095386347369592E-2</v>
      </c>
      <c r="M223" s="7">
        <f t="shared" si="9"/>
        <v>8.3466010057299069</v>
      </c>
    </row>
    <row r="224" spans="1:13" x14ac:dyDescent="0.25">
      <c r="A224">
        <v>111000</v>
      </c>
      <c r="B224">
        <v>10.0418582759399</v>
      </c>
      <c r="C224">
        <v>371.92402476998501</v>
      </c>
      <c r="D224">
        <v>371.64883122498702</v>
      </c>
      <c r="E224">
        <v>856.02700000000004</v>
      </c>
      <c r="F224">
        <v>174.975585626731</v>
      </c>
      <c r="G224">
        <v>7.1081066813533794E-2</v>
      </c>
      <c r="H224">
        <v>-0.48035006228725802</v>
      </c>
      <c r="I224">
        <v>1798.1341107045</v>
      </c>
      <c r="J224" s="7">
        <f t="shared" si="10"/>
        <v>22.875</v>
      </c>
      <c r="K224">
        <f t="shared" si="11"/>
        <v>34288.078532057189</v>
      </c>
      <c r="L224" s="7">
        <f t="shared" si="12"/>
        <v>5.2441961978807246E-2</v>
      </c>
      <c r="M224" s="7">
        <f t="shared" si="9"/>
        <v>8.402128543132747</v>
      </c>
    </row>
    <row r="225" spans="1:13" x14ac:dyDescent="0.25">
      <c r="A225">
        <v>111500</v>
      </c>
      <c r="B225">
        <v>10.0375175681491</v>
      </c>
      <c r="C225">
        <v>371.92402476998501</v>
      </c>
      <c r="D225">
        <v>371.64883122498702</v>
      </c>
      <c r="E225">
        <v>855.90200000000004</v>
      </c>
      <c r="F225">
        <v>175.457199647669</v>
      </c>
      <c r="G225">
        <v>0.378315374819302</v>
      </c>
      <c r="H225">
        <v>-4.3983971794134602E-2</v>
      </c>
      <c r="I225">
        <v>1804.6424628781299</v>
      </c>
      <c r="J225" s="7">
        <f t="shared" si="10"/>
        <v>23</v>
      </c>
      <c r="K225">
        <f t="shared" si="11"/>
        <v>34466.41300253362</v>
      </c>
      <c r="L225" s="7">
        <f t="shared" si="12"/>
        <v>5.2359451003661767E-2</v>
      </c>
      <c r="M225" s="7">
        <f t="shared" si="9"/>
        <v>8.388908827598998</v>
      </c>
    </row>
    <row r="226" spans="1:13" x14ac:dyDescent="0.25">
      <c r="A226">
        <v>112000</v>
      </c>
      <c r="B226">
        <v>10.0403371236502</v>
      </c>
      <c r="C226">
        <v>371.92402476998501</v>
      </c>
      <c r="D226">
        <v>371.64883122498702</v>
      </c>
      <c r="E226">
        <v>855.77700000000004</v>
      </c>
      <c r="F226">
        <v>178.67617523848699</v>
      </c>
      <c r="G226">
        <v>-1.09705941630418</v>
      </c>
      <c r="H226">
        <v>2.8715591586079701E-2</v>
      </c>
      <c r="I226">
        <v>1829.7373883845801</v>
      </c>
      <c r="J226" s="7">
        <f t="shared" si="10"/>
        <v>23.125</v>
      </c>
      <c r="K226">
        <f t="shared" si="11"/>
        <v>34644.64929823963</v>
      </c>
      <c r="L226" s="7">
        <f t="shared" si="12"/>
        <v>5.2814429513580126E-2</v>
      </c>
      <c r="M226" s="7">
        <f t="shared" si="9"/>
        <v>8.4618044207547598</v>
      </c>
    </row>
    <row r="227" spans="1:13" x14ac:dyDescent="0.25">
      <c r="A227">
        <v>112500</v>
      </c>
      <c r="B227">
        <v>10.042354956827699</v>
      </c>
      <c r="C227">
        <v>371.92402476998501</v>
      </c>
      <c r="D227">
        <v>371.64883122498702</v>
      </c>
      <c r="E227">
        <v>855.65200000000004</v>
      </c>
      <c r="F227">
        <v>180.415399414137</v>
      </c>
      <c r="G227">
        <v>0.30025860571205998</v>
      </c>
      <c r="H227">
        <v>0.302533843368125</v>
      </c>
      <c r="I227">
        <v>1844.3189721449301</v>
      </c>
      <c r="J227" s="7">
        <f t="shared" si="10"/>
        <v>23.25</v>
      </c>
      <c r="K227">
        <f t="shared" si="11"/>
        <v>34822.787419175213</v>
      </c>
      <c r="L227" s="7">
        <f t="shared" si="12"/>
        <v>5.2962990869862225E-2</v>
      </c>
      <c r="M227" s="7">
        <f t="shared" si="9"/>
        <v>8.4856065739337119</v>
      </c>
    </row>
    <row r="228" spans="1:13" x14ac:dyDescent="0.25">
      <c r="A228">
        <v>113000</v>
      </c>
      <c r="B228">
        <v>10.0406387292332</v>
      </c>
      <c r="C228">
        <v>371.92402476998501</v>
      </c>
      <c r="D228">
        <v>371.64883122498702</v>
      </c>
      <c r="E228">
        <v>855.52700000000004</v>
      </c>
      <c r="F228">
        <v>182.37676688959499</v>
      </c>
      <c r="G228">
        <v>-0.14958178382002499</v>
      </c>
      <c r="H228">
        <v>-1.05956658547472</v>
      </c>
      <c r="I228">
        <v>1862.06190947139</v>
      </c>
      <c r="J228" s="7">
        <f t="shared" si="10"/>
        <v>23.375</v>
      </c>
      <c r="K228">
        <f t="shared" si="11"/>
        <v>35000.827365340374</v>
      </c>
      <c r="L228" s="7">
        <f t="shared" si="12"/>
        <v>5.3200511234637267E-2</v>
      </c>
      <c r="M228" s="7">
        <f t="shared" si="9"/>
        <v>8.5236615314743567</v>
      </c>
    </row>
    <row r="229" spans="1:13" x14ac:dyDescent="0.25">
      <c r="A229">
        <v>113500</v>
      </c>
      <c r="B229">
        <v>10.042382953511099</v>
      </c>
      <c r="C229">
        <v>371.92402476998501</v>
      </c>
      <c r="D229">
        <v>371.64883122498702</v>
      </c>
      <c r="E229">
        <v>855.40200000000004</v>
      </c>
      <c r="F229">
        <v>184.86915051313301</v>
      </c>
      <c r="G229">
        <v>0.48867024575833501</v>
      </c>
      <c r="H229">
        <v>-0.74900683752698005</v>
      </c>
      <c r="I229">
        <v>1881.4850211169201</v>
      </c>
      <c r="J229" s="7">
        <f t="shared" si="10"/>
        <v>23.5</v>
      </c>
      <c r="K229">
        <f t="shared" si="11"/>
        <v>35178.769136735107</v>
      </c>
      <c r="L229" s="7">
        <f t="shared" si="12"/>
        <v>5.3483537579266709E-2</v>
      </c>
      <c r="M229" s="7">
        <f t="shared" si="9"/>
        <v>8.5690073507179338</v>
      </c>
    </row>
    <row r="230" spans="1:13" x14ac:dyDescent="0.25">
      <c r="A230">
        <v>114000</v>
      </c>
      <c r="B230">
        <v>10.040192580351601</v>
      </c>
      <c r="C230">
        <v>371.92402476998501</v>
      </c>
      <c r="D230">
        <v>371.64883122498702</v>
      </c>
      <c r="E230">
        <v>855.27700000000004</v>
      </c>
      <c r="F230">
        <v>186.704973798114</v>
      </c>
      <c r="G230">
        <v>-0.36456253089622898</v>
      </c>
      <c r="H230">
        <v>0.43306260140318298</v>
      </c>
      <c r="I230">
        <v>1896.1506116652799</v>
      </c>
      <c r="J230" s="7">
        <f t="shared" si="10"/>
        <v>23.625</v>
      </c>
      <c r="K230">
        <f t="shared" si="11"/>
        <v>35356.612733359412</v>
      </c>
      <c r="L230" s="7">
        <f t="shared" si="12"/>
        <v>5.3629306233745573E-2</v>
      </c>
      <c r="M230" s="7">
        <f t="shared" si="9"/>
        <v>8.5923620637430851</v>
      </c>
    </row>
    <row r="231" spans="1:13" x14ac:dyDescent="0.25">
      <c r="A231">
        <v>114500</v>
      </c>
      <c r="B231">
        <v>10.0436338821396</v>
      </c>
      <c r="C231">
        <v>371.92402476998501</v>
      </c>
      <c r="D231">
        <v>371.64883122498702</v>
      </c>
      <c r="E231">
        <v>855.15200000000004</v>
      </c>
      <c r="F231">
        <v>188.933372334171</v>
      </c>
      <c r="G231">
        <v>0.26860425766339102</v>
      </c>
      <c r="H231">
        <v>5.53944817641744E-2</v>
      </c>
      <c r="I231">
        <v>1915.7761328700799</v>
      </c>
      <c r="J231" s="7">
        <f t="shared" si="10"/>
        <v>23.75</v>
      </c>
      <c r="K231">
        <f t="shared" si="11"/>
        <v>35534.358155213304</v>
      </c>
      <c r="L231" s="7">
        <f t="shared" si="12"/>
        <v>5.3913345627406899E-2</v>
      </c>
      <c r="M231" s="7">
        <f t="shared" si="9"/>
        <v>8.6378701913341231</v>
      </c>
    </row>
    <row r="232" spans="1:13" x14ac:dyDescent="0.25">
      <c r="A232">
        <v>115000</v>
      </c>
      <c r="B232">
        <v>10.042611085075</v>
      </c>
      <c r="C232">
        <v>371.92402476998501</v>
      </c>
      <c r="D232">
        <v>371.64883122498702</v>
      </c>
      <c r="E232">
        <v>855.02700000000004</v>
      </c>
      <c r="F232">
        <v>190.97804954422099</v>
      </c>
      <c r="G232">
        <v>-0.42869522652799902</v>
      </c>
      <c r="H232">
        <v>0.82154115035785003</v>
      </c>
      <c r="I232">
        <v>1931.1642055490299</v>
      </c>
      <c r="J232" s="7">
        <f t="shared" si="10"/>
        <v>23.875</v>
      </c>
      <c r="K232">
        <f t="shared" si="11"/>
        <v>35712.00540229676</v>
      </c>
      <c r="L232" s="7">
        <f t="shared" si="12"/>
        <v>5.4076050442824763E-2</v>
      </c>
      <c r="M232" s="7">
        <f t="shared" si="9"/>
        <v>8.6639383764695328</v>
      </c>
    </row>
    <row r="233" spans="1:13" x14ac:dyDescent="0.25">
      <c r="A233">
        <v>115500</v>
      </c>
      <c r="B233">
        <v>10.043302633014701</v>
      </c>
      <c r="C233">
        <v>371.92402476998501</v>
      </c>
      <c r="D233">
        <v>371.64883122498702</v>
      </c>
      <c r="E233">
        <v>854.90200000000004</v>
      </c>
      <c r="F233">
        <v>193.25707093432499</v>
      </c>
      <c r="G233">
        <v>-0.31228086120241</v>
      </c>
      <c r="H233">
        <v>0.13606714277708501</v>
      </c>
      <c r="I233">
        <v>1950.7730730317301</v>
      </c>
      <c r="J233" s="7">
        <f t="shared" si="10"/>
        <v>24</v>
      </c>
      <c r="K233">
        <f t="shared" si="11"/>
        <v>35889.554474609795</v>
      </c>
      <c r="L233" s="7">
        <f t="shared" si="12"/>
        <v>5.4354898008327525E-2</v>
      </c>
      <c r="M233" s="7">
        <f t="shared" si="9"/>
        <v>8.7086146814910848</v>
      </c>
    </row>
    <row r="234" spans="1:13" x14ac:dyDescent="0.25">
      <c r="A234">
        <v>116000</v>
      </c>
      <c r="B234">
        <v>10.044047769985699</v>
      </c>
      <c r="C234">
        <v>371.92402476998501</v>
      </c>
      <c r="D234">
        <v>371.64883122498702</v>
      </c>
      <c r="E234">
        <v>854.77700000000004</v>
      </c>
      <c r="F234">
        <v>195.43186603436999</v>
      </c>
      <c r="G234">
        <v>-1.1557314539285</v>
      </c>
      <c r="H234">
        <v>-9.9070628829227694E-2</v>
      </c>
      <c r="I234">
        <v>1970.0419455584399</v>
      </c>
      <c r="J234" s="7">
        <f t="shared" si="10"/>
        <v>24.125</v>
      </c>
      <c r="K234">
        <f t="shared" si="11"/>
        <v>36067.005372152409</v>
      </c>
      <c r="L234" s="7">
        <f t="shared" si="12"/>
        <v>5.4621722131650091E-2</v>
      </c>
      <c r="M234" s="7">
        <f t="shared" ref="M234:M297" si="13">L234*160.21766208</f>
        <v>8.7513646187163712</v>
      </c>
    </row>
    <row r="235" spans="1:13" x14ac:dyDescent="0.25">
      <c r="A235">
        <v>116500</v>
      </c>
      <c r="B235">
        <v>10.0435563789338</v>
      </c>
      <c r="C235">
        <v>371.92402476998501</v>
      </c>
      <c r="D235">
        <v>371.64883122498702</v>
      </c>
      <c r="E235">
        <v>854.65200000000004</v>
      </c>
      <c r="F235">
        <v>197.27213146353</v>
      </c>
      <c r="G235">
        <v>0.17417048600468399</v>
      </c>
      <c r="H235">
        <v>0.38327526097738701</v>
      </c>
      <c r="I235">
        <v>1984.62736267433</v>
      </c>
      <c r="J235" s="7">
        <f t="shared" ref="J235:J298" si="14">-E235+$E$41</f>
        <v>24.25</v>
      </c>
      <c r="K235">
        <f t="shared" ref="K235:K298" si="15">PI()*(2*250*J235-J235^2)</f>
        <v>36244.358094924595</v>
      </c>
      <c r="L235" s="7">
        <f t="shared" ref="L235:L298" si="16">I235/K235</f>
        <v>5.4756863329640353E-2</v>
      </c>
      <c r="M235" s="7">
        <f t="shared" si="13"/>
        <v>8.7730166255090616</v>
      </c>
    </row>
    <row r="236" spans="1:13" x14ac:dyDescent="0.25">
      <c r="A236">
        <v>117000</v>
      </c>
      <c r="B236">
        <v>10.0450832736718</v>
      </c>
      <c r="C236">
        <v>371.92402476998501</v>
      </c>
      <c r="D236">
        <v>371.64883122498702</v>
      </c>
      <c r="E236">
        <v>854.52700000000004</v>
      </c>
      <c r="F236">
        <v>199.602972076664</v>
      </c>
      <c r="G236">
        <v>0.42422486070211801</v>
      </c>
      <c r="H236">
        <v>-6.9371726199229898E-3</v>
      </c>
      <c r="I236">
        <v>2003.9604385427499</v>
      </c>
      <c r="J236" s="7">
        <f t="shared" si="14"/>
        <v>24.375</v>
      </c>
      <c r="K236">
        <f t="shared" si="15"/>
        <v>36421.612642926353</v>
      </c>
      <c r="L236" s="7">
        <f t="shared" si="16"/>
        <v>5.5021189154619995E-2</v>
      </c>
      <c r="M236" s="7">
        <f t="shared" si="13"/>
        <v>8.8153662912146675</v>
      </c>
    </row>
    <row r="237" spans="1:13" x14ac:dyDescent="0.25">
      <c r="A237">
        <v>117500</v>
      </c>
      <c r="B237">
        <v>10.044695572956501</v>
      </c>
      <c r="C237">
        <v>371.92402476998501</v>
      </c>
      <c r="D237">
        <v>371.64883122498702</v>
      </c>
      <c r="E237">
        <v>854.40200000000004</v>
      </c>
      <c r="F237">
        <v>201.62634304510601</v>
      </c>
      <c r="G237">
        <v>-0.57727156469538699</v>
      </c>
      <c r="H237">
        <v>-0.64335325290423595</v>
      </c>
      <c r="I237">
        <v>2021.1580883142999</v>
      </c>
      <c r="J237" s="7">
        <f t="shared" si="14"/>
        <v>24.5</v>
      </c>
      <c r="K237">
        <f t="shared" si="15"/>
        <v>36598.76901615769</v>
      </c>
      <c r="L237" s="7">
        <f t="shared" si="16"/>
        <v>5.52247559862463E-2</v>
      </c>
      <c r="M237" s="7">
        <f t="shared" si="13"/>
        <v>8.8479812930548665</v>
      </c>
    </row>
    <row r="238" spans="1:13" x14ac:dyDescent="0.25">
      <c r="A238">
        <v>118000</v>
      </c>
      <c r="B238">
        <v>10.0453960219062</v>
      </c>
      <c r="C238">
        <v>371.92402476998501</v>
      </c>
      <c r="D238">
        <v>371.64883122498702</v>
      </c>
      <c r="E238">
        <v>854.27700000000004</v>
      </c>
      <c r="F238">
        <v>203.56556100845501</v>
      </c>
      <c r="G238">
        <v>-0.60191655568938496</v>
      </c>
      <c r="H238">
        <v>0.122184106427802</v>
      </c>
      <c r="I238">
        <v>2037.4733175316301</v>
      </c>
      <c r="J238" s="7">
        <f t="shared" si="14"/>
        <v>24.625</v>
      </c>
      <c r="K238">
        <f t="shared" si="15"/>
        <v>36775.827214618606</v>
      </c>
      <c r="L238" s="7">
        <f t="shared" si="16"/>
        <v>5.5402514962918974E-2</v>
      </c>
      <c r="M238" s="7">
        <f t="shared" si="13"/>
        <v>8.8764614207110952</v>
      </c>
    </row>
    <row r="239" spans="1:13" x14ac:dyDescent="0.25">
      <c r="A239">
        <v>118500</v>
      </c>
      <c r="B239">
        <v>10.046082618785601</v>
      </c>
      <c r="C239">
        <v>371.92402476998501</v>
      </c>
      <c r="D239">
        <v>371.64883122498702</v>
      </c>
      <c r="E239">
        <v>854.15200000000004</v>
      </c>
      <c r="F239">
        <v>205.91474024844999</v>
      </c>
      <c r="G239">
        <v>-0.33639350162398801</v>
      </c>
      <c r="H239">
        <v>1.9351447444407598E-2</v>
      </c>
      <c r="I239">
        <v>2056.9557060429702</v>
      </c>
      <c r="J239" s="7">
        <f t="shared" si="14"/>
        <v>24.75</v>
      </c>
      <c r="K239">
        <f t="shared" si="15"/>
        <v>36952.787238309094</v>
      </c>
      <c r="L239" s="7">
        <f t="shared" si="16"/>
        <v>5.5664426414647188E-2</v>
      </c>
      <c r="M239" s="7">
        <f t="shared" si="13"/>
        <v>8.9184242611789681</v>
      </c>
    </row>
    <row r="240" spans="1:13" x14ac:dyDescent="0.25">
      <c r="A240">
        <v>119000</v>
      </c>
      <c r="B240">
        <v>10.0474041687155</v>
      </c>
      <c r="C240">
        <v>371.92402476998501</v>
      </c>
      <c r="D240">
        <v>371.64883122498702</v>
      </c>
      <c r="E240">
        <v>854.02700000000004</v>
      </c>
      <c r="F240">
        <v>208.448823507529</v>
      </c>
      <c r="G240">
        <v>0.32694497604411799</v>
      </c>
      <c r="H240">
        <v>0.29018429517240502</v>
      </c>
      <c r="I240">
        <v>2076.45119543497</v>
      </c>
      <c r="J240" s="7">
        <f t="shared" si="14"/>
        <v>24.875</v>
      </c>
      <c r="K240">
        <f t="shared" si="15"/>
        <v>37129.649087229154</v>
      </c>
      <c r="L240" s="7">
        <f t="shared" si="16"/>
        <v>5.5924342041497266E-2</v>
      </c>
      <c r="M240" s="7">
        <f t="shared" si="13"/>
        <v>8.9600673352509457</v>
      </c>
    </row>
    <row r="241" spans="1:13" x14ac:dyDescent="0.25">
      <c r="A241">
        <v>119500</v>
      </c>
      <c r="B241">
        <v>10.045752854510701</v>
      </c>
      <c r="C241">
        <v>371.92402476998501</v>
      </c>
      <c r="D241">
        <v>371.64883122498702</v>
      </c>
      <c r="E241">
        <v>853.90200000000004</v>
      </c>
      <c r="F241">
        <v>209.826140511364</v>
      </c>
      <c r="G241">
        <v>-0.68290763946737298</v>
      </c>
      <c r="H241">
        <v>0.572909917907793</v>
      </c>
      <c r="I241">
        <v>2089.28138382408</v>
      </c>
      <c r="J241" s="7">
        <f t="shared" si="14"/>
        <v>25</v>
      </c>
      <c r="K241">
        <f t="shared" si="15"/>
        <v>37306.412761378793</v>
      </c>
      <c r="L241" s="7">
        <f t="shared" si="16"/>
        <v>5.6003277430817316E-2</v>
      </c>
      <c r="M241" s="7">
        <f t="shared" si="13"/>
        <v>8.9727141787831783</v>
      </c>
    </row>
    <row r="242" spans="1:13" x14ac:dyDescent="0.25">
      <c r="A242">
        <v>120000</v>
      </c>
      <c r="B242">
        <v>10.045842012714401</v>
      </c>
      <c r="C242">
        <v>371.92402476998501</v>
      </c>
      <c r="D242">
        <v>371.64883122498702</v>
      </c>
      <c r="E242">
        <v>853.77700000000004</v>
      </c>
      <c r="F242">
        <v>211.45461822166101</v>
      </c>
      <c r="G242">
        <v>0.35352951979352598</v>
      </c>
      <c r="H242">
        <v>-0.168239246932153</v>
      </c>
      <c r="I242">
        <v>2102.4835740478202</v>
      </c>
      <c r="J242" s="7">
        <f t="shared" si="14"/>
        <v>25.125</v>
      </c>
      <c r="K242">
        <f t="shared" si="15"/>
        <v>37483.078260758004</v>
      </c>
      <c r="L242" s="7">
        <f t="shared" si="16"/>
        <v>5.6091539745522029E-2</v>
      </c>
      <c r="M242" s="7">
        <f t="shared" si="13"/>
        <v>8.9868553604949373</v>
      </c>
    </row>
    <row r="243" spans="1:13" x14ac:dyDescent="0.25">
      <c r="A243">
        <v>120500</v>
      </c>
      <c r="B243">
        <v>10.044978418102099</v>
      </c>
      <c r="C243">
        <v>371.92402476998501</v>
      </c>
      <c r="D243">
        <v>371.64883122498702</v>
      </c>
      <c r="E243">
        <v>853.65200000000004</v>
      </c>
      <c r="F243">
        <v>215.14188806430801</v>
      </c>
      <c r="G243">
        <v>0.43584274314896698</v>
      </c>
      <c r="H243">
        <v>-0.11758014937526701</v>
      </c>
      <c r="I243">
        <v>2131.5547731542201</v>
      </c>
      <c r="J243" s="7">
        <f t="shared" si="14"/>
        <v>25.25</v>
      </c>
      <c r="K243">
        <f t="shared" si="15"/>
        <v>37659.645585366794</v>
      </c>
      <c r="L243" s="7">
        <f t="shared" si="16"/>
        <v>5.6600500084962743E-2</v>
      </c>
      <c r="M243" s="7">
        <f t="shared" si="13"/>
        <v>9.0683997961715725</v>
      </c>
    </row>
    <row r="244" spans="1:13" x14ac:dyDescent="0.25">
      <c r="A244">
        <v>121000</v>
      </c>
      <c r="B244">
        <v>10.0466176221236</v>
      </c>
      <c r="C244">
        <v>371.92402476998501</v>
      </c>
      <c r="D244">
        <v>371.64883122498702</v>
      </c>
      <c r="E244">
        <v>853.52700000000004</v>
      </c>
      <c r="F244">
        <v>216.44808204025199</v>
      </c>
      <c r="G244">
        <v>-0.261668141408265</v>
      </c>
      <c r="H244">
        <v>0.35039607154282698</v>
      </c>
      <c r="I244">
        <v>2141.2938703227601</v>
      </c>
      <c r="J244" s="7">
        <f t="shared" si="14"/>
        <v>25.375</v>
      </c>
      <c r="K244">
        <f t="shared" si="15"/>
        <v>37836.114735205163</v>
      </c>
      <c r="L244" s="7">
        <f t="shared" si="16"/>
        <v>5.6593915239673435E-2</v>
      </c>
      <c r="M244" s="7">
        <f t="shared" si="13"/>
        <v>9.0673447876541609</v>
      </c>
    </row>
    <row r="245" spans="1:13" x14ac:dyDescent="0.25">
      <c r="A245">
        <v>121500</v>
      </c>
      <c r="B245">
        <v>10.047168504790299</v>
      </c>
      <c r="C245">
        <v>371.92402476998501</v>
      </c>
      <c r="D245">
        <v>371.64883122498702</v>
      </c>
      <c r="E245">
        <v>853.40200000000004</v>
      </c>
      <c r="F245">
        <v>217.419366752283</v>
      </c>
      <c r="G245">
        <v>0.50450419766161803</v>
      </c>
      <c r="H245">
        <v>-1.4178470081866699E-2</v>
      </c>
      <c r="I245">
        <v>2152.8077995599601</v>
      </c>
      <c r="J245" s="7">
        <f t="shared" si="14"/>
        <v>25.5</v>
      </c>
      <c r="K245">
        <f t="shared" si="15"/>
        <v>38012.485710273097</v>
      </c>
      <c r="L245" s="7">
        <f t="shared" si="16"/>
        <v>5.6634228447158645E-2</v>
      </c>
      <c r="M245" s="7">
        <f t="shared" si="13"/>
        <v>9.0738036755083868</v>
      </c>
    </row>
    <row r="246" spans="1:13" x14ac:dyDescent="0.25">
      <c r="A246">
        <v>122000</v>
      </c>
      <c r="B246">
        <v>10.0552976820669</v>
      </c>
      <c r="C246">
        <v>371.92402476998501</v>
      </c>
      <c r="D246">
        <v>371.64883122498702</v>
      </c>
      <c r="E246">
        <v>853.27700000000004</v>
      </c>
      <c r="F246">
        <v>220.00993036723099</v>
      </c>
      <c r="G246">
        <v>-4.5246900596595203E-2</v>
      </c>
      <c r="H246">
        <v>0.490708695529605</v>
      </c>
      <c r="I246">
        <v>2173.0626159245799</v>
      </c>
      <c r="J246" s="7">
        <f t="shared" si="14"/>
        <v>25.625</v>
      </c>
      <c r="K246">
        <f t="shared" si="15"/>
        <v>38188.758510570617</v>
      </c>
      <c r="L246" s="7">
        <f t="shared" si="16"/>
        <v>5.690320137857003E-2</v>
      </c>
      <c r="M246" s="7">
        <f t="shared" si="13"/>
        <v>9.1168978897419226</v>
      </c>
    </row>
    <row r="247" spans="1:13" x14ac:dyDescent="0.25">
      <c r="A247">
        <v>122500</v>
      </c>
      <c r="B247">
        <v>10.2049134972772</v>
      </c>
      <c r="C247">
        <v>371.92402476998501</v>
      </c>
      <c r="D247">
        <v>371.64883122498702</v>
      </c>
      <c r="E247">
        <v>853.15200000000004</v>
      </c>
      <c r="F247">
        <v>199.336765304625</v>
      </c>
      <c r="G247">
        <v>5.20051580589399</v>
      </c>
      <c r="H247">
        <v>-4.0874823215012501</v>
      </c>
      <c r="I247">
        <v>2042.12701854477</v>
      </c>
      <c r="J247" s="7">
        <f t="shared" si="14"/>
        <v>25.75</v>
      </c>
      <c r="K247">
        <f t="shared" si="15"/>
        <v>38364.933136097701</v>
      </c>
      <c r="L247" s="7">
        <f t="shared" si="16"/>
        <v>5.3228999808247426E-2</v>
      </c>
      <c r="M247" s="7">
        <f t="shared" si="13"/>
        <v>8.528225904134171</v>
      </c>
    </row>
    <row r="248" spans="1:13" x14ac:dyDescent="0.25">
      <c r="A248">
        <v>123000</v>
      </c>
      <c r="B248">
        <v>10.466212792821301</v>
      </c>
      <c r="C248">
        <v>371.92402476998501</v>
      </c>
      <c r="D248">
        <v>371.64883122498702</v>
      </c>
      <c r="E248">
        <v>853.02700000000004</v>
      </c>
      <c r="F248">
        <v>171.30834807931799</v>
      </c>
      <c r="G248">
        <v>7.6841974134072801</v>
      </c>
      <c r="H248">
        <v>4.7761570555824404</v>
      </c>
      <c r="I248">
        <v>1784.3582052335701</v>
      </c>
      <c r="J248" s="7">
        <f t="shared" si="14"/>
        <v>25.875</v>
      </c>
      <c r="K248">
        <f t="shared" si="15"/>
        <v>38541.009586854372</v>
      </c>
      <c r="L248" s="7">
        <f t="shared" si="16"/>
        <v>4.6297650849348317E-2</v>
      </c>
      <c r="M248" s="7">
        <f t="shared" si="13"/>
        <v>7.4177013788787134</v>
      </c>
    </row>
    <row r="249" spans="1:13" x14ac:dyDescent="0.25">
      <c r="A249">
        <v>123500</v>
      </c>
      <c r="B249">
        <v>10.7258535240576</v>
      </c>
      <c r="C249">
        <v>371.92402476998501</v>
      </c>
      <c r="D249">
        <v>371.64883122498702</v>
      </c>
      <c r="E249">
        <v>852.90200000000004</v>
      </c>
      <c r="F249">
        <v>159.41332887195799</v>
      </c>
      <c r="G249">
        <v>4.2211400493160802</v>
      </c>
      <c r="H249">
        <v>1.46046522127579</v>
      </c>
      <c r="I249">
        <v>1663.63897482474</v>
      </c>
      <c r="J249" s="7">
        <f t="shared" si="14"/>
        <v>26</v>
      </c>
      <c r="K249">
        <f t="shared" si="15"/>
        <v>38716.987862840608</v>
      </c>
      <c r="L249" s="7">
        <f t="shared" si="16"/>
        <v>4.2969225310563228E-2</v>
      </c>
      <c r="M249" s="7">
        <f t="shared" si="13"/>
        <v>6.8844288206472024</v>
      </c>
    </row>
    <row r="250" spans="1:13" x14ac:dyDescent="0.25">
      <c r="A250">
        <v>124000</v>
      </c>
      <c r="B250">
        <v>10.9309141176178</v>
      </c>
      <c r="C250">
        <v>371.92402476998501</v>
      </c>
      <c r="D250">
        <v>371.64883122498702</v>
      </c>
      <c r="E250">
        <v>852.77700000000004</v>
      </c>
      <c r="F250">
        <v>146.280899682122</v>
      </c>
      <c r="G250">
        <v>1.1478054834234499</v>
      </c>
      <c r="H250">
        <v>2.1421518848504801</v>
      </c>
      <c r="I250">
        <v>1559.03505534274</v>
      </c>
      <c r="J250" s="7">
        <f t="shared" si="14"/>
        <v>26.125</v>
      </c>
      <c r="K250">
        <f t="shared" si="15"/>
        <v>38892.86796405643</v>
      </c>
      <c r="L250" s="7">
        <f t="shared" si="16"/>
        <v>4.0085371353522997E-2</v>
      </c>
      <c r="M250" s="7">
        <f t="shared" si="13"/>
        <v>6.4223844818700595</v>
      </c>
    </row>
    <row r="251" spans="1:13" x14ac:dyDescent="0.25">
      <c r="A251">
        <v>124500</v>
      </c>
      <c r="B251">
        <v>11.077844529371101</v>
      </c>
      <c r="C251">
        <v>371.92402476998501</v>
      </c>
      <c r="D251">
        <v>371.64883122498702</v>
      </c>
      <c r="E251">
        <v>852.65200000000004</v>
      </c>
      <c r="F251">
        <v>133.82407810162101</v>
      </c>
      <c r="G251">
        <v>-2.1568945274040501</v>
      </c>
      <c r="H251">
        <v>-4.7133333779854096</v>
      </c>
      <c r="I251">
        <v>1485.6151545871901</v>
      </c>
      <c r="J251" s="7">
        <f t="shared" si="14"/>
        <v>26.25</v>
      </c>
      <c r="K251">
        <f t="shared" si="15"/>
        <v>39068.649890501816</v>
      </c>
      <c r="L251" s="7">
        <f t="shared" si="16"/>
        <v>3.8025761288166905E-2</v>
      </c>
      <c r="M251" s="7">
        <f t="shared" si="13"/>
        <v>6.0923985724022707</v>
      </c>
    </row>
    <row r="252" spans="1:13" x14ac:dyDescent="0.25">
      <c r="A252">
        <v>125000</v>
      </c>
      <c r="B252">
        <v>11.2360720216096</v>
      </c>
      <c r="C252">
        <v>371.92402476998501</v>
      </c>
      <c r="D252">
        <v>371.64883122498702</v>
      </c>
      <c r="E252">
        <v>852.52700000000004</v>
      </c>
      <c r="F252">
        <v>130.837286943626</v>
      </c>
      <c r="G252">
        <v>0.52599280495940104</v>
      </c>
      <c r="H252">
        <v>-7.0533132020489298</v>
      </c>
      <c r="I252">
        <v>1473.7709094993199</v>
      </c>
      <c r="J252" s="7">
        <f t="shared" si="14"/>
        <v>26.375</v>
      </c>
      <c r="K252">
        <f t="shared" si="15"/>
        <v>39244.333642176782</v>
      </c>
      <c r="L252" s="7">
        <f t="shared" si="16"/>
        <v>3.7553724900438228E-2</v>
      </c>
      <c r="M252" s="7">
        <f t="shared" si="13"/>
        <v>6.0167700059436937</v>
      </c>
    </row>
    <row r="253" spans="1:13" x14ac:dyDescent="0.25">
      <c r="A253">
        <v>125500</v>
      </c>
      <c r="B253">
        <v>11.3788525526447</v>
      </c>
      <c r="C253">
        <v>371.92402476998501</v>
      </c>
      <c r="D253">
        <v>371.64883122498702</v>
      </c>
      <c r="E253">
        <v>852.40200000000004</v>
      </c>
      <c r="F253">
        <v>124.85185230698301</v>
      </c>
      <c r="G253">
        <v>5.4075904915536803</v>
      </c>
      <c r="H253">
        <v>-1.2774524005507999</v>
      </c>
      <c r="I253">
        <v>1419.79274877072</v>
      </c>
      <c r="J253" s="7">
        <f t="shared" si="14"/>
        <v>26.5</v>
      </c>
      <c r="K253">
        <f t="shared" si="15"/>
        <v>39419.919219081326</v>
      </c>
      <c r="L253" s="7">
        <f t="shared" si="16"/>
        <v>3.6017139986513853E-2</v>
      </c>
      <c r="M253" s="7">
        <f t="shared" si="13"/>
        <v>5.7705819634473325</v>
      </c>
    </row>
    <row r="254" spans="1:13" x14ac:dyDescent="0.25">
      <c r="A254">
        <v>126000</v>
      </c>
      <c r="B254">
        <v>11.510757306520899</v>
      </c>
      <c r="C254">
        <v>371.92402476998501</v>
      </c>
      <c r="D254">
        <v>371.64883122498702</v>
      </c>
      <c r="E254">
        <v>852.27700000000004</v>
      </c>
      <c r="F254">
        <v>130.049323779351</v>
      </c>
      <c r="G254">
        <v>7.1590936794606805E-2</v>
      </c>
      <c r="H254">
        <v>2.0885539279257599</v>
      </c>
      <c r="I254">
        <v>1464.3905543537401</v>
      </c>
      <c r="J254" s="7">
        <f t="shared" si="14"/>
        <v>26.625</v>
      </c>
      <c r="K254">
        <f t="shared" si="15"/>
        <v>39595.406621215443</v>
      </c>
      <c r="L254" s="7">
        <f t="shared" si="16"/>
        <v>3.6983849373303603E-2</v>
      </c>
      <c r="M254" s="7">
        <f t="shared" si="13"/>
        <v>5.9254658813095764</v>
      </c>
    </row>
    <row r="255" spans="1:13" x14ac:dyDescent="0.25">
      <c r="A255">
        <v>126500</v>
      </c>
      <c r="B255">
        <v>11.621794242909701</v>
      </c>
      <c r="C255">
        <v>371.92402476998501</v>
      </c>
      <c r="D255">
        <v>371.64883122498702</v>
      </c>
      <c r="E255">
        <v>852.15200000000004</v>
      </c>
      <c r="F255">
        <v>133.09838802527401</v>
      </c>
      <c r="G255">
        <v>-5.5138501922320602</v>
      </c>
      <c r="H255">
        <v>6.7514914262586601</v>
      </c>
      <c r="I255">
        <v>1488.36523236159</v>
      </c>
      <c r="J255" s="7">
        <f t="shared" si="14"/>
        <v>26.75</v>
      </c>
      <c r="K255">
        <f t="shared" si="15"/>
        <v>39770.795848579139</v>
      </c>
      <c r="L255" s="7">
        <f t="shared" si="16"/>
        <v>3.7423571759245135E-2</v>
      </c>
      <c r="M255" s="7">
        <f t="shared" si="13"/>
        <v>5.9959171739493682</v>
      </c>
    </row>
    <row r="256" spans="1:13" x14ac:dyDescent="0.25">
      <c r="A256">
        <v>127000</v>
      </c>
      <c r="B256">
        <v>11.7235305869059</v>
      </c>
      <c r="C256">
        <v>371.92402476998501</v>
      </c>
      <c r="D256">
        <v>371.64883122498702</v>
      </c>
      <c r="E256">
        <v>852.02700000000004</v>
      </c>
      <c r="F256">
        <v>129.147219999171</v>
      </c>
      <c r="G256">
        <v>0.81834567568914496</v>
      </c>
      <c r="H256">
        <v>10.2356264287162</v>
      </c>
      <c r="I256">
        <v>1448.6727742131</v>
      </c>
      <c r="J256" s="7">
        <f t="shared" si="14"/>
        <v>26.875</v>
      </c>
      <c r="K256">
        <f t="shared" si="15"/>
        <v>39946.086901172406</v>
      </c>
      <c r="L256" s="7">
        <f t="shared" si="16"/>
        <v>3.6265699261035296E-2</v>
      </c>
      <c r="M256" s="7">
        <f t="shared" si="13"/>
        <v>5.8104055492994586</v>
      </c>
    </row>
    <row r="257" spans="1:13" x14ac:dyDescent="0.25">
      <c r="A257">
        <v>127500</v>
      </c>
      <c r="B257">
        <v>11.8051333296278</v>
      </c>
      <c r="C257">
        <v>371.92402476998501</v>
      </c>
      <c r="D257">
        <v>371.64883122498702</v>
      </c>
      <c r="E257">
        <v>851.90200000000004</v>
      </c>
      <c r="F257">
        <v>131.182703588821</v>
      </c>
      <c r="G257">
        <v>-3.1693717928495699</v>
      </c>
      <c r="H257">
        <v>11.7295462295014</v>
      </c>
      <c r="I257">
        <v>1462.7195445709599</v>
      </c>
      <c r="J257" s="7">
        <f t="shared" si="14"/>
        <v>27</v>
      </c>
      <c r="K257">
        <f t="shared" si="15"/>
        <v>40121.279778995246</v>
      </c>
      <c r="L257" s="7">
        <f t="shared" si="16"/>
        <v>3.6457449827827768E-2</v>
      </c>
      <c r="M257" s="7">
        <f t="shared" si="13"/>
        <v>5.8411273768134633</v>
      </c>
    </row>
    <row r="258" spans="1:13" x14ac:dyDescent="0.25">
      <c r="A258">
        <v>128000</v>
      </c>
      <c r="B258">
        <v>11.8807067358971</v>
      </c>
      <c r="C258">
        <v>371.92402476998501</v>
      </c>
      <c r="D258">
        <v>371.64883122498702</v>
      </c>
      <c r="E258">
        <v>851.77700000000004</v>
      </c>
      <c r="F258">
        <v>129.81708972233901</v>
      </c>
      <c r="G258">
        <v>3.3100761422177398</v>
      </c>
      <c r="H258">
        <v>13.1328120070814</v>
      </c>
      <c r="I258">
        <v>1460.1298055074501</v>
      </c>
      <c r="J258" s="7">
        <f t="shared" si="14"/>
        <v>27.125</v>
      </c>
      <c r="K258">
        <f t="shared" si="15"/>
        <v>40296.374482047664</v>
      </c>
      <c r="L258" s="7">
        <f t="shared" si="16"/>
        <v>3.6234768618153203E-2</v>
      </c>
      <c r="M258" s="7">
        <f t="shared" si="13"/>
        <v>5.805449914010258</v>
      </c>
    </row>
    <row r="259" spans="1:13" x14ac:dyDescent="0.25">
      <c r="A259">
        <v>128500</v>
      </c>
      <c r="B259">
        <v>11.948855736912201</v>
      </c>
      <c r="C259">
        <v>371.92402476998501</v>
      </c>
      <c r="D259">
        <v>371.64883122498702</v>
      </c>
      <c r="E259">
        <v>851.65200000000004</v>
      </c>
      <c r="F259">
        <v>131.65468441772401</v>
      </c>
      <c r="G259">
        <v>1.4995289087155199</v>
      </c>
      <c r="H259">
        <v>18.011836919895899</v>
      </c>
      <c r="I259">
        <v>1464.45073999292</v>
      </c>
      <c r="J259" s="7">
        <f t="shared" si="14"/>
        <v>27.25</v>
      </c>
      <c r="K259">
        <f t="shared" si="15"/>
        <v>40471.371010329662</v>
      </c>
      <c r="L259" s="7">
        <f t="shared" si="16"/>
        <v>3.6184856194250069E-2</v>
      </c>
      <c r="M259" s="7">
        <f t="shared" si="13"/>
        <v>5.7974530621437523</v>
      </c>
    </row>
    <row r="260" spans="1:13" x14ac:dyDescent="0.25">
      <c r="A260">
        <v>129000</v>
      </c>
      <c r="B260">
        <v>12.0079246088797</v>
      </c>
      <c r="C260">
        <v>371.92402476998501</v>
      </c>
      <c r="D260">
        <v>371.64883122498702</v>
      </c>
      <c r="E260">
        <v>851.52700000000004</v>
      </c>
      <c r="F260">
        <v>131.08407342130201</v>
      </c>
      <c r="G260">
        <v>0.199932317429244</v>
      </c>
      <c r="H260">
        <v>15.2176043915031</v>
      </c>
      <c r="I260">
        <v>1472.14650187508</v>
      </c>
      <c r="J260" s="7">
        <f t="shared" si="14"/>
        <v>27.375</v>
      </c>
      <c r="K260">
        <f t="shared" si="15"/>
        <v>40646.269363841231</v>
      </c>
      <c r="L260" s="7">
        <f t="shared" si="16"/>
        <v>3.6218490034037321E-2</v>
      </c>
      <c r="M260" s="7">
        <f t="shared" si="13"/>
        <v>5.8028417973212392</v>
      </c>
    </row>
    <row r="261" spans="1:13" x14ac:dyDescent="0.25">
      <c r="A261">
        <v>129500</v>
      </c>
      <c r="B261">
        <v>12.073014017097799</v>
      </c>
      <c r="C261">
        <v>371.92402476998501</v>
      </c>
      <c r="D261">
        <v>371.64883122498702</v>
      </c>
      <c r="E261">
        <v>851.40200000000004</v>
      </c>
      <c r="F261">
        <v>125.955411486578</v>
      </c>
      <c r="G261">
        <v>4.5596528931141203</v>
      </c>
      <c r="H261">
        <v>12.740886137324001</v>
      </c>
      <c r="I261">
        <v>1442.7903245126199</v>
      </c>
      <c r="J261" s="7">
        <f t="shared" si="14"/>
        <v>27.5</v>
      </c>
      <c r="K261">
        <f t="shared" si="15"/>
        <v>40821.069542582372</v>
      </c>
      <c r="L261" s="7">
        <f t="shared" si="16"/>
        <v>3.5344255813963367E-2</v>
      </c>
      <c r="M261" s="7">
        <f t="shared" si="13"/>
        <v>5.6627740344706581</v>
      </c>
    </row>
    <row r="262" spans="1:13" x14ac:dyDescent="0.25">
      <c r="A262">
        <v>130000</v>
      </c>
      <c r="B262">
        <v>12.131554591044999</v>
      </c>
      <c r="C262">
        <v>371.92402476998501</v>
      </c>
      <c r="D262">
        <v>371.64883122498702</v>
      </c>
      <c r="E262">
        <v>851.27700000000004</v>
      </c>
      <c r="F262">
        <v>122.72270930674399</v>
      </c>
      <c r="G262">
        <v>1.53951936944024</v>
      </c>
      <c r="H262">
        <v>14.5229325335083</v>
      </c>
      <c r="I262">
        <v>1419.24817375158</v>
      </c>
      <c r="J262" s="7">
        <f t="shared" si="14"/>
        <v>27.625</v>
      </c>
      <c r="K262">
        <f t="shared" si="15"/>
        <v>40995.771546553093</v>
      </c>
      <c r="L262" s="7">
        <f t="shared" si="16"/>
        <v>3.4619379516737249E-2</v>
      </c>
      <c r="M262" s="7">
        <f t="shared" si="13"/>
        <v>5.546636048831882</v>
      </c>
    </row>
    <row r="263" spans="1:13" x14ac:dyDescent="0.25">
      <c r="A263">
        <v>130500</v>
      </c>
      <c r="B263">
        <v>12.173125192639301</v>
      </c>
      <c r="C263">
        <v>371.92402476998501</v>
      </c>
      <c r="D263">
        <v>371.64883122498702</v>
      </c>
      <c r="E263">
        <v>851.15200000000004</v>
      </c>
      <c r="F263">
        <v>119.18736257040401</v>
      </c>
      <c r="G263">
        <v>-3.9558311106553798</v>
      </c>
      <c r="H263">
        <v>11.0855547829913</v>
      </c>
      <c r="I263">
        <v>1393.1178592342401</v>
      </c>
      <c r="J263" s="7">
        <f t="shared" si="14"/>
        <v>27.75</v>
      </c>
      <c r="K263">
        <f t="shared" si="15"/>
        <v>41170.375375753392</v>
      </c>
      <c r="L263" s="7">
        <f t="shared" si="16"/>
        <v>3.3837871200336288E-2</v>
      </c>
      <c r="M263" s="7">
        <f t="shared" si="13"/>
        <v>5.421424613482043</v>
      </c>
    </row>
    <row r="264" spans="1:13" x14ac:dyDescent="0.25">
      <c r="A264">
        <v>131000</v>
      </c>
      <c r="B264">
        <v>12.213138532675901</v>
      </c>
      <c r="C264">
        <v>371.92402476998501</v>
      </c>
      <c r="D264">
        <v>371.64883122498702</v>
      </c>
      <c r="E264">
        <v>851.02700000000004</v>
      </c>
      <c r="F264">
        <v>118.03192399126</v>
      </c>
      <c r="G264">
        <v>2.3227372603772398</v>
      </c>
      <c r="H264">
        <v>8.1420244366733208</v>
      </c>
      <c r="I264">
        <v>1381.4434405377399</v>
      </c>
      <c r="J264" s="7">
        <f t="shared" si="14"/>
        <v>27.875</v>
      </c>
      <c r="K264">
        <f t="shared" si="15"/>
        <v>41344.881030183256</v>
      </c>
      <c r="L264" s="7">
        <f t="shared" si="16"/>
        <v>3.3412683894996249E-2</v>
      </c>
      <c r="M264" s="7">
        <f t="shared" si="13"/>
        <v>5.3533020974743675</v>
      </c>
    </row>
    <row r="265" spans="1:13" x14ac:dyDescent="0.25">
      <c r="A265">
        <v>131500</v>
      </c>
      <c r="B265">
        <v>12.2522037214903</v>
      </c>
      <c r="C265">
        <v>371.92402476998501</v>
      </c>
      <c r="D265">
        <v>371.64883122498702</v>
      </c>
      <c r="E265">
        <v>850.90200000000004</v>
      </c>
      <c r="F265">
        <v>116.691544657036</v>
      </c>
      <c r="G265">
        <v>-0.14253840218519501</v>
      </c>
      <c r="H265">
        <v>5.9545983504547397</v>
      </c>
      <c r="I265">
        <v>1374.95630296478</v>
      </c>
      <c r="J265" s="7">
        <f t="shared" si="14"/>
        <v>28</v>
      </c>
      <c r="K265">
        <f t="shared" si="15"/>
        <v>41519.288509842707</v>
      </c>
      <c r="L265" s="7">
        <f t="shared" si="16"/>
        <v>3.3116085374122632E-2</v>
      </c>
      <c r="M265" s="7">
        <f t="shared" si="13"/>
        <v>5.3057817758836103</v>
      </c>
    </row>
    <row r="266" spans="1:13" x14ac:dyDescent="0.25">
      <c r="A266">
        <v>132000</v>
      </c>
      <c r="B266">
        <v>12.258748565831899</v>
      </c>
      <c r="C266">
        <v>371.92402476998501</v>
      </c>
      <c r="D266">
        <v>371.64883122498702</v>
      </c>
      <c r="E266">
        <v>850.77700000000004</v>
      </c>
      <c r="F266">
        <v>117.669425985169</v>
      </c>
      <c r="G266">
        <v>-4.2390326648047401</v>
      </c>
      <c r="H266">
        <v>6.1078423196762799</v>
      </c>
      <c r="I266">
        <v>1386.8457176105901</v>
      </c>
      <c r="J266" s="7">
        <f t="shared" si="14"/>
        <v>28.125</v>
      </c>
      <c r="K266">
        <f t="shared" si="15"/>
        <v>41693.597814731729</v>
      </c>
      <c r="L266" s="7">
        <f t="shared" si="16"/>
        <v>3.3262797894610369E-2</v>
      </c>
      <c r="M266" s="7">
        <f t="shared" si="13"/>
        <v>5.3292877129140193</v>
      </c>
    </row>
    <row r="267" spans="1:13" x14ac:dyDescent="0.25">
      <c r="A267">
        <v>132500</v>
      </c>
      <c r="B267">
        <v>12.2504112063083</v>
      </c>
      <c r="C267">
        <v>371.92402476998501</v>
      </c>
      <c r="D267">
        <v>371.64883122498702</v>
      </c>
      <c r="E267">
        <v>850.65200000000004</v>
      </c>
      <c r="F267">
        <v>115.58810903654999</v>
      </c>
      <c r="G267">
        <v>-0.37037151279200498</v>
      </c>
      <c r="H267">
        <v>1.1733938613353401</v>
      </c>
      <c r="I267">
        <v>1371.5344172059999</v>
      </c>
      <c r="J267" s="7">
        <f t="shared" si="14"/>
        <v>28.25</v>
      </c>
      <c r="K267">
        <f t="shared" si="15"/>
        <v>41867.808944850323</v>
      </c>
      <c r="L267" s="7">
        <f t="shared" si="16"/>
        <v>3.2758686250160138E-2</v>
      </c>
      <c r="M267" s="7">
        <f t="shared" si="13"/>
        <v>5.2485201238128996</v>
      </c>
    </row>
    <row r="268" spans="1:13" x14ac:dyDescent="0.25">
      <c r="A268">
        <v>133000</v>
      </c>
      <c r="B268">
        <v>12.2349300861075</v>
      </c>
      <c r="C268">
        <v>371.92402476998501</v>
      </c>
      <c r="D268">
        <v>371.64883122498702</v>
      </c>
      <c r="E268">
        <v>850.52700000000004</v>
      </c>
      <c r="F268">
        <v>118.79058208249999</v>
      </c>
      <c r="G268">
        <v>-3.1037913220720101</v>
      </c>
      <c r="H268">
        <v>-2.94917436487076</v>
      </c>
      <c r="I268">
        <v>1412.22431620303</v>
      </c>
      <c r="J268" s="7">
        <f t="shared" si="14"/>
        <v>28.375</v>
      </c>
      <c r="K268">
        <f t="shared" si="15"/>
        <v>42041.921900198497</v>
      </c>
      <c r="L268" s="7">
        <f t="shared" si="16"/>
        <v>3.3590860083786089E-2</v>
      </c>
      <c r="M268" s="7">
        <f t="shared" si="13"/>
        <v>5.3818490698805999</v>
      </c>
    </row>
    <row r="269" spans="1:13" x14ac:dyDescent="0.25">
      <c r="A269">
        <v>133500</v>
      </c>
      <c r="B269">
        <v>12.226562296952</v>
      </c>
      <c r="C269">
        <v>371.92402476998501</v>
      </c>
      <c r="D269">
        <v>371.64883122498702</v>
      </c>
      <c r="E269">
        <v>850.40200000000004</v>
      </c>
      <c r="F269">
        <v>119.592907118198</v>
      </c>
      <c r="G269">
        <v>0.95450085108400595</v>
      </c>
      <c r="H269">
        <v>-7.2307643154744596</v>
      </c>
      <c r="I269">
        <v>1426.1772159177799</v>
      </c>
      <c r="J269" s="7">
        <f t="shared" si="14"/>
        <v>28.5</v>
      </c>
      <c r="K269">
        <f t="shared" si="15"/>
        <v>42215.936680776242</v>
      </c>
      <c r="L269" s="7">
        <f t="shared" si="16"/>
        <v>3.3782910626905846E-2</v>
      </c>
      <c r="M269" s="7">
        <f t="shared" si="13"/>
        <v>5.4126189589004419</v>
      </c>
    </row>
    <row r="270" spans="1:13" x14ac:dyDescent="0.25">
      <c r="A270">
        <v>134000</v>
      </c>
      <c r="B270">
        <v>12.223525272988599</v>
      </c>
      <c r="C270">
        <v>371.92402476998501</v>
      </c>
      <c r="D270">
        <v>371.64883122498702</v>
      </c>
      <c r="E270">
        <v>850.27700000000004</v>
      </c>
      <c r="F270">
        <v>115.500803029903</v>
      </c>
      <c r="G270">
        <v>-1.3135200205080699</v>
      </c>
      <c r="H270">
        <v>-3.4853626137532601</v>
      </c>
      <c r="I270">
        <v>1399.5220742404399</v>
      </c>
      <c r="J270" s="7">
        <f t="shared" si="14"/>
        <v>28.625</v>
      </c>
      <c r="K270">
        <f t="shared" si="15"/>
        <v>42389.853286583566</v>
      </c>
      <c r="L270" s="7">
        <f t="shared" si="16"/>
        <v>3.3015497005350336E-2</v>
      </c>
      <c r="M270" s="7">
        <f t="shared" si="13"/>
        <v>5.2896657426064717</v>
      </c>
    </row>
    <row r="271" spans="1:13" x14ac:dyDescent="0.25">
      <c r="A271">
        <v>134500</v>
      </c>
      <c r="B271">
        <v>12.226339474906901</v>
      </c>
      <c r="C271">
        <v>371.92402476998501</v>
      </c>
      <c r="D271">
        <v>371.64883122498702</v>
      </c>
      <c r="E271">
        <v>850.15200000000004</v>
      </c>
      <c r="F271">
        <v>117.52177284314</v>
      </c>
      <c r="G271">
        <v>-2.4457395507728399</v>
      </c>
      <c r="H271">
        <v>2.6609265700411902</v>
      </c>
      <c r="I271">
        <v>1419.93386176792</v>
      </c>
      <c r="J271" s="7">
        <f t="shared" si="14"/>
        <v>28.75</v>
      </c>
      <c r="K271">
        <f t="shared" si="15"/>
        <v>42563.671717620462</v>
      </c>
      <c r="L271" s="7">
        <f t="shared" si="16"/>
        <v>3.3360229615249509E-2</v>
      </c>
      <c r="M271" s="7">
        <f t="shared" si="13"/>
        <v>5.344897995407254</v>
      </c>
    </row>
    <row r="272" spans="1:13" x14ac:dyDescent="0.25">
      <c r="A272">
        <v>135000</v>
      </c>
      <c r="B272">
        <v>12.239254825621799</v>
      </c>
      <c r="C272">
        <v>371.92402476998501</v>
      </c>
      <c r="D272">
        <v>371.64883122498702</v>
      </c>
      <c r="E272">
        <v>850.02700000000004</v>
      </c>
      <c r="F272">
        <v>121.109465856838</v>
      </c>
      <c r="G272">
        <v>-2.8077704896461899</v>
      </c>
      <c r="H272">
        <v>0.14127449434026901</v>
      </c>
      <c r="I272">
        <v>1451.0057683878399</v>
      </c>
      <c r="J272" s="7">
        <f t="shared" si="14"/>
        <v>28.875</v>
      </c>
      <c r="K272">
        <f t="shared" si="15"/>
        <v>42737.391973886937</v>
      </c>
      <c r="L272" s="7">
        <f t="shared" si="16"/>
        <v>3.3951668582734809E-2</v>
      </c>
      <c r="M272" s="7">
        <f t="shared" si="13"/>
        <v>5.4396569640407577</v>
      </c>
    </row>
    <row r="273" spans="1:13" x14ac:dyDescent="0.25">
      <c r="A273">
        <v>135500</v>
      </c>
      <c r="B273">
        <v>12.256772818024899</v>
      </c>
      <c r="C273">
        <v>371.92402476998501</v>
      </c>
      <c r="D273">
        <v>371.64883122498702</v>
      </c>
      <c r="E273">
        <v>849.90200000000004</v>
      </c>
      <c r="F273">
        <v>123.08740176758999</v>
      </c>
      <c r="G273">
        <v>-5.3493571142335803</v>
      </c>
      <c r="H273">
        <v>8.9246124088470297E-2</v>
      </c>
      <c r="I273">
        <v>1472.28204812801</v>
      </c>
      <c r="J273" s="7">
        <f t="shared" si="14"/>
        <v>29</v>
      </c>
      <c r="K273">
        <f t="shared" si="15"/>
        <v>42911.014055382984</v>
      </c>
      <c r="L273" s="7">
        <f t="shared" si="16"/>
        <v>3.4310120153017432E-2</v>
      </c>
      <c r="M273" s="7">
        <f t="shared" si="13"/>
        <v>5.4970872366003443</v>
      </c>
    </row>
    <row r="274" spans="1:13" x14ac:dyDescent="0.25">
      <c r="A274">
        <v>136000</v>
      </c>
      <c r="B274">
        <v>12.2756647190477</v>
      </c>
      <c r="C274">
        <v>371.92402476998501</v>
      </c>
      <c r="D274">
        <v>371.64883122498702</v>
      </c>
      <c r="E274">
        <v>849.77700000000004</v>
      </c>
      <c r="F274">
        <v>126.56145068707301</v>
      </c>
      <c r="G274">
        <v>-5.2871231162260397</v>
      </c>
      <c r="H274">
        <v>-4.3309141766202099</v>
      </c>
      <c r="I274">
        <v>1498.1604858672999</v>
      </c>
      <c r="J274" s="7">
        <f t="shared" si="14"/>
        <v>29.125</v>
      </c>
      <c r="K274">
        <f t="shared" si="15"/>
        <v>43084.53796210861</v>
      </c>
      <c r="L274" s="7">
        <f t="shared" si="16"/>
        <v>3.4772578672768437E-2</v>
      </c>
      <c r="M274" s="7">
        <f t="shared" si="13"/>
        <v>5.5711812594438284</v>
      </c>
    </row>
    <row r="275" spans="1:13" x14ac:dyDescent="0.25">
      <c r="A275">
        <v>136500</v>
      </c>
      <c r="B275">
        <v>12.299056140421399</v>
      </c>
      <c r="C275">
        <v>371.92402476998501</v>
      </c>
      <c r="D275">
        <v>371.64883122498702</v>
      </c>
      <c r="E275">
        <v>849.65200000000004</v>
      </c>
      <c r="F275">
        <v>128.90070197800699</v>
      </c>
      <c r="G275">
        <v>-0.240346338691836</v>
      </c>
      <c r="H275">
        <v>-3.1673255653456001</v>
      </c>
      <c r="I275">
        <v>1522.60553495266</v>
      </c>
      <c r="J275" s="7">
        <f t="shared" si="14"/>
        <v>29.25</v>
      </c>
      <c r="K275">
        <f t="shared" si="15"/>
        <v>43257.963694063808</v>
      </c>
      <c r="L275" s="7">
        <f t="shared" si="16"/>
        <v>3.5198271137335195E-2</v>
      </c>
      <c r="M275" s="7">
        <f t="shared" si="13"/>
        <v>5.6393847108817878</v>
      </c>
    </row>
    <row r="276" spans="1:13" x14ac:dyDescent="0.25">
      <c r="A276">
        <v>137000</v>
      </c>
      <c r="B276">
        <v>12.3204879726916</v>
      </c>
      <c r="C276">
        <v>371.92402476998501</v>
      </c>
      <c r="D276">
        <v>371.64883122498702</v>
      </c>
      <c r="E276">
        <v>849.52700000000004</v>
      </c>
      <c r="F276">
        <v>131.740056049136</v>
      </c>
      <c r="G276">
        <v>2.3548738447703998</v>
      </c>
      <c r="H276">
        <v>-7.6587126608757901</v>
      </c>
      <c r="I276">
        <v>1547.1337155743499</v>
      </c>
      <c r="J276" s="7">
        <f t="shared" si="14"/>
        <v>29.375</v>
      </c>
      <c r="K276">
        <f t="shared" si="15"/>
        <v>43431.291251248578</v>
      </c>
      <c r="L276" s="7">
        <f t="shared" si="16"/>
        <v>3.5622558551718683E-2</v>
      </c>
      <c r="M276" s="7">
        <f t="shared" si="13"/>
        <v>5.7073630484642779</v>
      </c>
    </row>
    <row r="277" spans="1:13" x14ac:dyDescent="0.25">
      <c r="A277">
        <v>137500</v>
      </c>
      <c r="B277">
        <v>12.331867634832101</v>
      </c>
      <c r="C277">
        <v>371.92402476998501</v>
      </c>
      <c r="D277">
        <v>371.64883122498702</v>
      </c>
      <c r="E277">
        <v>849.40200000000004</v>
      </c>
      <c r="F277">
        <v>132.116763422861</v>
      </c>
      <c r="G277">
        <v>6.02899317540097</v>
      </c>
      <c r="H277">
        <v>-6.4351831198528604</v>
      </c>
      <c r="I277">
        <v>1557.2487839913699</v>
      </c>
      <c r="J277" s="7">
        <f t="shared" si="14"/>
        <v>29.5</v>
      </c>
      <c r="K277">
        <f t="shared" si="15"/>
        <v>43604.520633662934</v>
      </c>
      <c r="L277" s="7">
        <f t="shared" si="16"/>
        <v>3.5713012351961622E-2</v>
      </c>
      <c r="M277" s="7">
        <f t="shared" si="13"/>
        <v>5.7218553448654532</v>
      </c>
    </row>
    <row r="278" spans="1:13" x14ac:dyDescent="0.25">
      <c r="A278">
        <v>138000</v>
      </c>
      <c r="B278">
        <v>12.3372639296229</v>
      </c>
      <c r="C278">
        <v>371.92402476998501</v>
      </c>
      <c r="D278">
        <v>371.64883122498702</v>
      </c>
      <c r="E278">
        <v>849.27700000000004</v>
      </c>
      <c r="F278">
        <v>132.95970783537399</v>
      </c>
      <c r="G278">
        <v>7.2475467654205099</v>
      </c>
      <c r="H278">
        <v>-6.0470746289745998</v>
      </c>
      <c r="I278">
        <v>1566.92891948906</v>
      </c>
      <c r="J278" s="7">
        <f t="shared" si="14"/>
        <v>29.625</v>
      </c>
      <c r="K278">
        <f t="shared" si="15"/>
        <v>43777.651841306855</v>
      </c>
      <c r="L278" s="7">
        <f t="shared" si="16"/>
        <v>3.5792895543350453E-2</v>
      </c>
      <c r="M278" s="7">
        <f t="shared" si="13"/>
        <v>5.734654043029261</v>
      </c>
    </row>
    <row r="279" spans="1:13" x14ac:dyDescent="0.25">
      <c r="A279">
        <v>138500</v>
      </c>
      <c r="B279">
        <v>12.3457388513509</v>
      </c>
      <c r="C279">
        <v>371.92402476998501</v>
      </c>
      <c r="D279">
        <v>371.64883122498702</v>
      </c>
      <c r="E279">
        <v>849.15200000000004</v>
      </c>
      <c r="F279">
        <v>130.81529909607499</v>
      </c>
      <c r="G279">
        <v>5.6707523598472802</v>
      </c>
      <c r="H279">
        <v>-4.2892563173212803</v>
      </c>
      <c r="I279">
        <v>1547.56139053623</v>
      </c>
      <c r="J279" s="7">
        <f t="shared" si="14"/>
        <v>29.75</v>
      </c>
      <c r="K279">
        <f t="shared" si="15"/>
        <v>43950.684874180355</v>
      </c>
      <c r="L279" s="7">
        <f t="shared" si="16"/>
        <v>3.5211314566917562E-2</v>
      </c>
      <c r="M279" s="7">
        <f t="shared" si="13"/>
        <v>5.6414744986749792</v>
      </c>
    </row>
    <row r="280" spans="1:13" x14ac:dyDescent="0.25">
      <c r="A280">
        <v>139000</v>
      </c>
      <c r="B280">
        <v>12.3586894153737</v>
      </c>
      <c r="C280">
        <v>371.92402476998501</v>
      </c>
      <c r="D280">
        <v>371.64883122498702</v>
      </c>
      <c r="E280">
        <v>849.02700000000004</v>
      </c>
      <c r="F280">
        <v>128.018239436622</v>
      </c>
      <c r="G280">
        <v>5.9196271672007903</v>
      </c>
      <c r="H280">
        <v>-5.8982033960023399</v>
      </c>
      <c r="I280">
        <v>1522.8134344898699</v>
      </c>
      <c r="J280" s="7">
        <f t="shared" si="14"/>
        <v>29.875</v>
      </c>
      <c r="K280">
        <f t="shared" si="15"/>
        <v>44123.619732283434</v>
      </c>
      <c r="L280" s="7">
        <f t="shared" si="16"/>
        <v>3.4512432201379208E-2</v>
      </c>
      <c r="M280" s="7">
        <f t="shared" si="13"/>
        <v>5.5295011999994843</v>
      </c>
    </row>
    <row r="281" spans="1:13" x14ac:dyDescent="0.25">
      <c r="A281">
        <v>139500</v>
      </c>
      <c r="B281">
        <v>12.377387494771799</v>
      </c>
      <c r="C281">
        <v>371.92402476998501</v>
      </c>
      <c r="D281">
        <v>371.64883122498702</v>
      </c>
      <c r="E281">
        <v>848.90200000000004</v>
      </c>
      <c r="F281">
        <v>129.26910537184401</v>
      </c>
      <c r="G281">
        <v>1.33286654011465</v>
      </c>
      <c r="H281">
        <v>-3.46354315171829</v>
      </c>
      <c r="I281">
        <v>1539.34792528146</v>
      </c>
      <c r="J281" s="7">
        <f t="shared" si="14"/>
        <v>30</v>
      </c>
      <c r="K281">
        <f t="shared" si="15"/>
        <v>44296.456415616085</v>
      </c>
      <c r="L281" s="7">
        <f t="shared" si="16"/>
        <v>3.4751039921531619E-2</v>
      </c>
      <c r="M281" s="7">
        <f t="shared" si="13"/>
        <v>5.5677303710765429</v>
      </c>
    </row>
    <row r="282" spans="1:13" x14ac:dyDescent="0.25">
      <c r="A282">
        <v>140000</v>
      </c>
      <c r="B282">
        <v>12.3974808323332</v>
      </c>
      <c r="C282">
        <v>371.92402476998501</v>
      </c>
      <c r="D282">
        <v>371.64883122498702</v>
      </c>
      <c r="E282">
        <v>848.77700000000004</v>
      </c>
      <c r="F282">
        <v>127.801385296135</v>
      </c>
      <c r="G282">
        <v>3.0856668865892098</v>
      </c>
      <c r="H282">
        <v>-2.0566279203665201</v>
      </c>
      <c r="I282">
        <v>1529.1823918216901</v>
      </c>
      <c r="J282" s="7">
        <f t="shared" si="14"/>
        <v>30.125</v>
      </c>
      <c r="K282">
        <f t="shared" si="15"/>
        <v>44469.194924178308</v>
      </c>
      <c r="L282" s="7">
        <f t="shared" si="16"/>
        <v>3.4387453931401392E-2</v>
      </c>
      <c r="M282" s="7">
        <f t="shared" si="13"/>
        <v>5.5094774737728356</v>
      </c>
    </row>
    <row r="283" spans="1:13" x14ac:dyDescent="0.25">
      <c r="A283">
        <v>140500</v>
      </c>
      <c r="B283">
        <v>12.4127550141901</v>
      </c>
      <c r="C283">
        <v>371.92402476998501</v>
      </c>
      <c r="D283">
        <v>371.64883122498702</v>
      </c>
      <c r="E283">
        <v>848.65200000000004</v>
      </c>
      <c r="F283">
        <v>126.28639219933299</v>
      </c>
      <c r="G283">
        <v>1.73857476354323</v>
      </c>
      <c r="H283">
        <v>-3.4115088177401698</v>
      </c>
      <c r="I283">
        <v>1511.8592619441099</v>
      </c>
      <c r="J283" s="7">
        <f t="shared" si="14"/>
        <v>30.25</v>
      </c>
      <c r="K283">
        <f t="shared" si="15"/>
        <v>44641.83525797011</v>
      </c>
      <c r="L283" s="7">
        <f t="shared" si="16"/>
        <v>3.386642267746353E-2</v>
      </c>
      <c r="M283" s="7">
        <f t="shared" si="13"/>
        <v>5.4259990643963008</v>
      </c>
    </row>
    <row r="284" spans="1:13" x14ac:dyDescent="0.25">
      <c r="A284">
        <v>141000</v>
      </c>
      <c r="B284">
        <v>12.4232728069501</v>
      </c>
      <c r="C284">
        <v>371.92402476998501</v>
      </c>
      <c r="D284">
        <v>371.64883122498702</v>
      </c>
      <c r="E284">
        <v>848.52700000000004</v>
      </c>
      <c r="F284">
        <v>124.22795397732899</v>
      </c>
      <c r="G284">
        <v>-0.50168783160772501</v>
      </c>
      <c r="H284">
        <v>-0.76828792594537498</v>
      </c>
      <c r="I284">
        <v>1493.3025599862401</v>
      </c>
      <c r="J284" s="7">
        <f t="shared" si="14"/>
        <v>30.375</v>
      </c>
      <c r="K284">
        <f t="shared" si="15"/>
        <v>44814.37741699149</v>
      </c>
      <c r="L284" s="7">
        <f t="shared" si="16"/>
        <v>3.3321952597740442E-2</v>
      </c>
      <c r="M284" s="7">
        <f t="shared" si="13"/>
        <v>5.3387653411505562</v>
      </c>
    </row>
    <row r="285" spans="1:13" x14ac:dyDescent="0.25">
      <c r="A285">
        <v>141500</v>
      </c>
      <c r="B285">
        <v>12.427530280681999</v>
      </c>
      <c r="C285">
        <v>371.92402476998501</v>
      </c>
      <c r="D285">
        <v>371.64883122498702</v>
      </c>
      <c r="E285">
        <v>848.40200000000004</v>
      </c>
      <c r="F285">
        <v>121.697901584513</v>
      </c>
      <c r="G285">
        <v>-0.19833271736470701</v>
      </c>
      <c r="H285">
        <v>-0.81202501435712504</v>
      </c>
      <c r="I285">
        <v>1471.89998914743</v>
      </c>
      <c r="J285" s="7">
        <f t="shared" si="14"/>
        <v>30.5</v>
      </c>
      <c r="K285">
        <f t="shared" si="15"/>
        <v>44986.821401242443</v>
      </c>
      <c r="L285" s="7">
        <f t="shared" si="16"/>
        <v>3.2718470505381805E-2</v>
      </c>
      <c r="M285" s="7">
        <f t="shared" si="13"/>
        <v>5.2420768512057085</v>
      </c>
    </row>
    <row r="286" spans="1:13" x14ac:dyDescent="0.25">
      <c r="A286">
        <v>142000</v>
      </c>
      <c r="B286">
        <v>12.42525123944</v>
      </c>
      <c r="C286">
        <v>371.92402476998501</v>
      </c>
      <c r="D286">
        <v>371.64883122498702</v>
      </c>
      <c r="E286">
        <v>848.27700000000004</v>
      </c>
      <c r="F286">
        <v>118.78990480379601</v>
      </c>
      <c r="G286">
        <v>-2.9033566950043301</v>
      </c>
      <c r="H286">
        <v>3.7758203551164802</v>
      </c>
      <c r="I286">
        <v>1447.7208193593699</v>
      </c>
      <c r="J286" s="7">
        <f t="shared" si="14"/>
        <v>30.625</v>
      </c>
      <c r="K286">
        <f t="shared" si="15"/>
        <v>45159.167210722968</v>
      </c>
      <c r="L286" s="7">
        <f t="shared" si="16"/>
        <v>3.2058182397473683E-2</v>
      </c>
      <c r="M286" s="7">
        <f t="shared" si="13"/>
        <v>5.1362870342574425</v>
      </c>
    </row>
    <row r="287" spans="1:13" x14ac:dyDescent="0.25">
      <c r="A287">
        <v>142500</v>
      </c>
      <c r="B287">
        <v>12.416399070912201</v>
      </c>
      <c r="C287">
        <v>371.92402476998501</v>
      </c>
      <c r="D287">
        <v>371.64883122498702</v>
      </c>
      <c r="E287">
        <v>848.15200000000004</v>
      </c>
      <c r="F287">
        <v>116.635639744244</v>
      </c>
      <c r="G287">
        <v>2.2932776032190101</v>
      </c>
      <c r="H287">
        <v>4.4517680140996401</v>
      </c>
      <c r="I287">
        <v>1424.3882080262399</v>
      </c>
      <c r="J287" s="7">
        <f t="shared" si="14"/>
        <v>30.75</v>
      </c>
      <c r="K287">
        <f t="shared" si="15"/>
        <v>45331.414845433072</v>
      </c>
      <c r="L287" s="7">
        <f t="shared" si="16"/>
        <v>3.1421657869779469E-2</v>
      </c>
      <c r="M287" s="7">
        <f t="shared" si="13"/>
        <v>5.0343045625736993</v>
      </c>
    </row>
    <row r="288" spans="1:13" x14ac:dyDescent="0.25">
      <c r="A288">
        <v>143000</v>
      </c>
      <c r="B288">
        <v>12.407580937796</v>
      </c>
      <c r="C288">
        <v>371.92402476998501</v>
      </c>
      <c r="D288">
        <v>371.64883122498702</v>
      </c>
      <c r="E288">
        <v>848.02700000000004</v>
      </c>
      <c r="F288">
        <v>116.42864188288701</v>
      </c>
      <c r="G288">
        <v>0.80434628254846496</v>
      </c>
      <c r="H288">
        <v>1.7770652356596801</v>
      </c>
      <c r="I288">
        <v>1422.1041566382701</v>
      </c>
      <c r="J288" s="7">
        <f t="shared" si="14"/>
        <v>30.875</v>
      </c>
      <c r="K288">
        <f t="shared" si="15"/>
        <v>45503.564305372747</v>
      </c>
      <c r="L288" s="7">
        <f t="shared" si="16"/>
        <v>3.1252588194950651E-2</v>
      </c>
      <c r="M288" s="7">
        <f t="shared" si="13"/>
        <v>5.0072166145440002</v>
      </c>
    </row>
    <row r="289" spans="1:13" x14ac:dyDescent="0.25">
      <c r="A289">
        <v>143500</v>
      </c>
      <c r="B289">
        <v>12.381579876525</v>
      </c>
      <c r="C289">
        <v>371.92402476998501</v>
      </c>
      <c r="D289">
        <v>371.64883122498702</v>
      </c>
      <c r="E289">
        <v>847.90200000000004</v>
      </c>
      <c r="F289">
        <v>119.94646140632901</v>
      </c>
      <c r="G289">
        <v>3.7174324055901198</v>
      </c>
      <c r="H289">
        <v>-2.4105479524844098</v>
      </c>
      <c r="I289">
        <v>1454.22495619186</v>
      </c>
      <c r="J289" s="7">
        <f t="shared" si="14"/>
        <v>31</v>
      </c>
      <c r="K289">
        <f t="shared" si="15"/>
        <v>45675.615590542002</v>
      </c>
      <c r="L289" s="7">
        <f t="shared" si="16"/>
        <v>3.1838103053240176E-2</v>
      </c>
      <c r="M289" s="7">
        <f t="shared" si="13"/>
        <v>5.1010264362522504</v>
      </c>
    </row>
    <row r="290" spans="1:13" x14ac:dyDescent="0.25">
      <c r="A290">
        <v>144000</v>
      </c>
      <c r="B290">
        <v>12.3520106875945</v>
      </c>
      <c r="C290">
        <v>371.92402476998501</v>
      </c>
      <c r="D290">
        <v>371.64883122498702</v>
      </c>
      <c r="E290">
        <v>847.77700000000004</v>
      </c>
      <c r="F290">
        <v>122.83117167996301</v>
      </c>
      <c r="G290">
        <v>1.3173114447345999</v>
      </c>
      <c r="H290">
        <v>-3.8956535782828601</v>
      </c>
      <c r="I290">
        <v>1486.3984662943301</v>
      </c>
      <c r="J290" s="7">
        <f t="shared" si="14"/>
        <v>31.125</v>
      </c>
      <c r="K290">
        <f t="shared" si="15"/>
        <v>45847.568700940828</v>
      </c>
      <c r="L290" s="7">
        <f t="shared" si="16"/>
        <v>3.2420442531859446E-2</v>
      </c>
      <c r="M290" s="7">
        <f t="shared" si="13"/>
        <v>5.1943275060535159</v>
      </c>
    </row>
    <row r="291" spans="1:13" x14ac:dyDescent="0.25">
      <c r="A291">
        <v>144500</v>
      </c>
      <c r="B291">
        <v>12.3122000174746</v>
      </c>
      <c r="C291">
        <v>371.92402476998501</v>
      </c>
      <c r="D291">
        <v>371.64883122498702</v>
      </c>
      <c r="E291">
        <v>847.65200000000004</v>
      </c>
      <c r="F291">
        <v>123.514307949192</v>
      </c>
      <c r="G291">
        <v>-0.39230342325680601</v>
      </c>
      <c r="H291">
        <v>-1.44283711722144</v>
      </c>
      <c r="I291">
        <v>1492.8601701453099</v>
      </c>
      <c r="J291" s="7">
        <f t="shared" si="14"/>
        <v>31.25</v>
      </c>
      <c r="K291">
        <f t="shared" si="15"/>
        <v>46019.423636569234</v>
      </c>
      <c r="L291" s="7">
        <f t="shared" si="16"/>
        <v>3.2439784164506831E-2</v>
      </c>
      <c r="M291" s="7">
        <f t="shared" si="13"/>
        <v>5.1974263772170906</v>
      </c>
    </row>
    <row r="292" spans="1:13" x14ac:dyDescent="0.25">
      <c r="A292">
        <v>145000</v>
      </c>
      <c r="B292">
        <v>12.2838116202305</v>
      </c>
      <c r="C292">
        <v>371.92402476998501</v>
      </c>
      <c r="D292">
        <v>371.64883122498702</v>
      </c>
      <c r="E292">
        <v>847.52700000000004</v>
      </c>
      <c r="F292">
        <v>127.876128475828</v>
      </c>
      <c r="G292">
        <v>-1.4754764454749201</v>
      </c>
      <c r="H292">
        <v>-3.5739060668895801</v>
      </c>
      <c r="I292">
        <v>1530.9541649891901</v>
      </c>
      <c r="J292" s="7">
        <f t="shared" si="14"/>
        <v>31.375</v>
      </c>
      <c r="K292">
        <f t="shared" si="15"/>
        <v>46191.180397427212</v>
      </c>
      <c r="L292" s="7">
        <f t="shared" si="16"/>
        <v>3.3143863218409161E-2</v>
      </c>
      <c r="M292" s="7">
        <f t="shared" si="13"/>
        <v>5.3102322771528199</v>
      </c>
    </row>
    <row r="293" spans="1:13" x14ac:dyDescent="0.25">
      <c r="A293">
        <v>145500</v>
      </c>
      <c r="B293">
        <v>12.2665348669253</v>
      </c>
      <c r="C293">
        <v>371.92402476998501</v>
      </c>
      <c r="D293">
        <v>371.64883122498702</v>
      </c>
      <c r="E293">
        <v>847.40200000000004</v>
      </c>
      <c r="F293">
        <v>130.640260284074</v>
      </c>
      <c r="G293">
        <v>-1.7319346629718999</v>
      </c>
      <c r="H293">
        <v>-4.7287497750815497</v>
      </c>
      <c r="I293">
        <v>1558.93533878475</v>
      </c>
      <c r="J293" s="7">
        <f t="shared" si="14"/>
        <v>31.5</v>
      </c>
      <c r="K293">
        <f t="shared" si="15"/>
        <v>46362.838983514768</v>
      </c>
      <c r="L293" s="7">
        <f t="shared" si="16"/>
        <v>3.3624673832831083E-2</v>
      </c>
      <c r="M293" s="7">
        <f t="shared" si="13"/>
        <v>5.3872666296987486</v>
      </c>
    </row>
    <row r="294" spans="1:13" x14ac:dyDescent="0.25">
      <c r="A294">
        <v>146000</v>
      </c>
      <c r="B294">
        <v>12.2534428295716</v>
      </c>
      <c r="C294">
        <v>371.92402476998501</v>
      </c>
      <c r="D294">
        <v>371.64883122498702</v>
      </c>
      <c r="E294">
        <v>847.27700000000004</v>
      </c>
      <c r="F294">
        <v>134.16536382299699</v>
      </c>
      <c r="G294">
        <v>0.67829722311066099</v>
      </c>
      <c r="H294">
        <v>-2.8032691907261902</v>
      </c>
      <c r="I294">
        <v>1595.26155227705</v>
      </c>
      <c r="J294" s="7">
        <f t="shared" si="14"/>
        <v>31.625</v>
      </c>
      <c r="K294">
        <f t="shared" si="15"/>
        <v>46534.399394831897</v>
      </c>
      <c r="L294" s="7">
        <f t="shared" si="16"/>
        <v>3.4281339676089588E-2</v>
      </c>
      <c r="M294" s="7">
        <f t="shared" si="13"/>
        <v>5.4924760958734185</v>
      </c>
    </row>
    <row r="295" spans="1:13" x14ac:dyDescent="0.25">
      <c r="A295">
        <v>146500</v>
      </c>
      <c r="B295">
        <v>12.2404238520918</v>
      </c>
      <c r="C295">
        <v>371.92402476998501</v>
      </c>
      <c r="D295">
        <v>371.64883122498702</v>
      </c>
      <c r="E295">
        <v>847.15200000000004</v>
      </c>
      <c r="F295">
        <v>139.41789981129099</v>
      </c>
      <c r="G295">
        <v>4.6592765710916</v>
      </c>
      <c r="H295">
        <v>-5.7826262005000499</v>
      </c>
      <c r="I295">
        <v>1640.87365727939</v>
      </c>
      <c r="J295" s="7">
        <f t="shared" si="14"/>
        <v>31.75</v>
      </c>
      <c r="K295">
        <f t="shared" si="15"/>
        <v>46705.861631378604</v>
      </c>
      <c r="L295" s="7">
        <f t="shared" si="16"/>
        <v>3.5132071221163269E-2</v>
      </c>
      <c r="M295" s="7">
        <f t="shared" si="13"/>
        <v>5.6287783150828297</v>
      </c>
    </row>
    <row r="296" spans="1:13" x14ac:dyDescent="0.25">
      <c r="A296">
        <v>147000</v>
      </c>
      <c r="B296">
        <v>12.228902958066699</v>
      </c>
      <c r="C296">
        <v>371.92402476998501</v>
      </c>
      <c r="D296">
        <v>371.64883122498702</v>
      </c>
      <c r="E296">
        <v>847.02700000000004</v>
      </c>
      <c r="F296">
        <v>143.785544546381</v>
      </c>
      <c r="G296">
        <v>4.18527349783324</v>
      </c>
      <c r="H296">
        <v>-1.40817192177912</v>
      </c>
      <c r="I296">
        <v>1681.00984044705</v>
      </c>
      <c r="J296" s="7">
        <f t="shared" si="14"/>
        <v>31.875</v>
      </c>
      <c r="K296">
        <f t="shared" si="15"/>
        <v>46877.225693154884</v>
      </c>
      <c r="L296" s="7">
        <f t="shared" si="16"/>
        <v>3.5859840585500236E-2</v>
      </c>
      <c r="M296" s="7">
        <f t="shared" si="13"/>
        <v>5.7453798211703457</v>
      </c>
    </row>
    <row r="297" spans="1:13" x14ac:dyDescent="0.25">
      <c r="A297">
        <v>147500</v>
      </c>
      <c r="B297">
        <v>12.2345010093618</v>
      </c>
      <c r="C297">
        <v>371.92402476998501</v>
      </c>
      <c r="D297">
        <v>371.64883122498702</v>
      </c>
      <c r="E297">
        <v>846.90200000000004</v>
      </c>
      <c r="F297">
        <v>147.24855610611601</v>
      </c>
      <c r="G297">
        <v>4.6148576851960899</v>
      </c>
      <c r="H297">
        <v>4.0147811887826803</v>
      </c>
      <c r="I297">
        <v>1710.45629449743</v>
      </c>
      <c r="J297" s="7">
        <f t="shared" si="14"/>
        <v>32</v>
      </c>
      <c r="K297">
        <f t="shared" si="15"/>
        <v>47048.491580160742</v>
      </c>
      <c r="L297" s="7">
        <f t="shared" si="16"/>
        <v>3.6355178180009703E-2</v>
      </c>
      <c r="M297" s="7">
        <f t="shared" si="13"/>
        <v>5.8247416525029836</v>
      </c>
    </row>
    <row r="298" spans="1:13" x14ac:dyDescent="0.25">
      <c r="A298">
        <v>148000</v>
      </c>
      <c r="B298">
        <v>12.237989786503601</v>
      </c>
      <c r="C298">
        <v>371.92402476998501</v>
      </c>
      <c r="D298">
        <v>371.64883122498702</v>
      </c>
      <c r="E298">
        <v>846.77700000000004</v>
      </c>
      <c r="F298">
        <v>149.48076227489</v>
      </c>
      <c r="G298">
        <v>6.1051146079077503</v>
      </c>
      <c r="H298">
        <v>2.1235260748658602</v>
      </c>
      <c r="I298">
        <v>1734.21728849644</v>
      </c>
      <c r="J298" s="7">
        <f t="shared" si="14"/>
        <v>32.125</v>
      </c>
      <c r="K298">
        <f t="shared" si="15"/>
        <v>47219.659292396173</v>
      </c>
      <c r="L298" s="7">
        <f t="shared" si="16"/>
        <v>3.6726594695606005E-2</v>
      </c>
      <c r="M298" s="7">
        <f t="shared" ref="M298:M347" si="17">L298*160.21766208</f>
        <v>5.8842491382897233</v>
      </c>
    </row>
    <row r="299" spans="1:13" x14ac:dyDescent="0.25">
      <c r="A299">
        <v>148500</v>
      </c>
      <c r="B299">
        <v>12.2523200672371</v>
      </c>
      <c r="C299">
        <v>371.92402476998501</v>
      </c>
      <c r="D299">
        <v>371.64883122498702</v>
      </c>
      <c r="E299">
        <v>846.65200000000004</v>
      </c>
      <c r="F299">
        <v>151.42163237912399</v>
      </c>
      <c r="G299">
        <v>9.1383712842848599</v>
      </c>
      <c r="H299">
        <v>1.84280102236835</v>
      </c>
      <c r="I299">
        <v>1758.4847089812199</v>
      </c>
      <c r="J299" s="7">
        <f t="shared" ref="J299:J347" si="18">-E299+$E$41</f>
        <v>32.25</v>
      </c>
      <c r="K299">
        <f t="shared" ref="K299:K347" si="19">PI()*(2*250*J299-J299^2)</f>
        <v>47390.728829861182</v>
      </c>
      <c r="L299" s="7">
        <f t="shared" ref="L299:L347" si="20">I299/K299</f>
        <v>3.7106091263006451E-2</v>
      </c>
      <c r="M299" s="7">
        <f t="shared" si="17"/>
        <v>5.9450511910860078</v>
      </c>
    </row>
    <row r="300" spans="1:13" x14ac:dyDescent="0.25">
      <c r="A300">
        <v>149000</v>
      </c>
      <c r="B300">
        <v>12.284550692018801</v>
      </c>
      <c r="C300">
        <v>371.92402476998501</v>
      </c>
      <c r="D300">
        <v>371.64883122498702</v>
      </c>
      <c r="E300">
        <v>846.52700000000004</v>
      </c>
      <c r="F300">
        <v>153.377698345841</v>
      </c>
      <c r="G300">
        <v>8.7137232622470702</v>
      </c>
      <c r="H300">
        <v>-5.9297807954102701E-2</v>
      </c>
      <c r="I300">
        <v>1779.49687901518</v>
      </c>
      <c r="J300" s="7">
        <f t="shared" si="18"/>
        <v>32.375</v>
      </c>
      <c r="K300">
        <f t="shared" si="19"/>
        <v>47561.700192555763</v>
      </c>
      <c r="L300" s="7">
        <f t="shared" si="20"/>
        <v>3.7414492581442714E-2</v>
      </c>
      <c r="M300" s="7">
        <f t="shared" si="17"/>
        <v>5.9944625293082554</v>
      </c>
    </row>
    <row r="301" spans="1:13" x14ac:dyDescent="0.25">
      <c r="A301">
        <v>149500</v>
      </c>
      <c r="B301">
        <v>12.336733040017201</v>
      </c>
      <c r="C301">
        <v>371.92402476998501</v>
      </c>
      <c r="D301">
        <v>371.64883122498702</v>
      </c>
      <c r="E301">
        <v>846.40200000000004</v>
      </c>
      <c r="F301">
        <v>153.81553211392699</v>
      </c>
      <c r="G301">
        <v>12.652613689881401</v>
      </c>
      <c r="H301">
        <v>-5.21238953762726</v>
      </c>
      <c r="I301">
        <v>1777.5804481110399</v>
      </c>
      <c r="J301" s="7">
        <f t="shared" si="18"/>
        <v>32.5</v>
      </c>
      <c r="K301">
        <f t="shared" si="19"/>
        <v>47732.573380479917</v>
      </c>
      <c r="L301" s="7">
        <f t="shared" si="20"/>
        <v>3.7240406754142773E-2</v>
      </c>
      <c r="M301" s="7">
        <f t="shared" si="17"/>
        <v>5.9665709050569964</v>
      </c>
    </row>
    <row r="302" spans="1:13" x14ac:dyDescent="0.25">
      <c r="A302">
        <v>150000</v>
      </c>
      <c r="B302">
        <v>12.404522446655401</v>
      </c>
      <c r="C302">
        <v>371.92402476998501</v>
      </c>
      <c r="D302">
        <v>371.64883122498702</v>
      </c>
      <c r="E302">
        <v>846.27700000000004</v>
      </c>
      <c r="F302">
        <v>156.35331273658301</v>
      </c>
      <c r="G302">
        <v>11.6123359716289</v>
      </c>
      <c r="H302">
        <v>-10.8100232814698</v>
      </c>
      <c r="I302">
        <v>1796.96304167063</v>
      </c>
      <c r="J302" s="7">
        <f t="shared" si="18"/>
        <v>32.625</v>
      </c>
      <c r="K302">
        <f t="shared" si="19"/>
        <v>47903.348393633649</v>
      </c>
      <c r="L302" s="7">
        <f t="shared" si="20"/>
        <v>3.7512263796353876E-2</v>
      </c>
      <c r="M302" s="7">
        <f t="shared" si="17"/>
        <v>6.0101272047800434</v>
      </c>
    </row>
    <row r="303" spans="1:13" x14ac:dyDescent="0.25">
      <c r="A303">
        <v>150500</v>
      </c>
      <c r="B303">
        <v>12.475922349517599</v>
      </c>
      <c r="C303">
        <v>371.92402476998501</v>
      </c>
      <c r="D303">
        <v>371.64883122498702</v>
      </c>
      <c r="E303">
        <v>846.15200000000004</v>
      </c>
      <c r="F303">
        <v>154.69923567879599</v>
      </c>
      <c r="G303">
        <v>10.7818849084797</v>
      </c>
      <c r="H303">
        <v>-12.802506649866601</v>
      </c>
      <c r="I303">
        <v>1781.6554896305699</v>
      </c>
      <c r="J303" s="7">
        <f t="shared" si="18"/>
        <v>32.75</v>
      </c>
      <c r="K303">
        <f t="shared" si="19"/>
        <v>48074.02523201696</v>
      </c>
      <c r="L303" s="7">
        <f t="shared" si="20"/>
        <v>3.7060668022531218E-2</v>
      </c>
      <c r="M303" s="7">
        <f t="shared" si="17"/>
        <v>5.9377735856929688</v>
      </c>
    </row>
    <row r="304" spans="1:13" x14ac:dyDescent="0.25">
      <c r="A304">
        <v>151000</v>
      </c>
      <c r="B304">
        <v>12.5402617720981</v>
      </c>
      <c r="C304">
        <v>371.92402476998501</v>
      </c>
      <c r="D304">
        <v>371.64883122498702</v>
      </c>
      <c r="E304">
        <v>846.02700000000004</v>
      </c>
      <c r="F304">
        <v>152.24186941374199</v>
      </c>
      <c r="G304">
        <v>8.9179522897334191</v>
      </c>
      <c r="H304">
        <v>-16.553507898104598</v>
      </c>
      <c r="I304">
        <v>1762.4021095355899</v>
      </c>
      <c r="J304" s="7">
        <f t="shared" si="18"/>
        <v>32.875</v>
      </c>
      <c r="K304">
        <f t="shared" si="19"/>
        <v>48244.603895629843</v>
      </c>
      <c r="L304" s="7">
        <f t="shared" si="20"/>
        <v>3.6530554035603437E-2</v>
      </c>
      <c r="M304" s="7">
        <f t="shared" si="17"/>
        <v>5.8528399620714913</v>
      </c>
    </row>
    <row r="305" spans="1:13" x14ac:dyDescent="0.25">
      <c r="A305">
        <v>151500</v>
      </c>
      <c r="B305">
        <v>12.598329530780999</v>
      </c>
      <c r="C305">
        <v>371.92402476998501</v>
      </c>
      <c r="D305">
        <v>371.64883122498702</v>
      </c>
      <c r="E305">
        <v>845.90200000000004</v>
      </c>
      <c r="F305">
        <v>149.34940550290401</v>
      </c>
      <c r="G305">
        <v>7.3266927402017403</v>
      </c>
      <c r="H305">
        <v>-19.948571195129201</v>
      </c>
      <c r="I305">
        <v>1732.8559188428901</v>
      </c>
      <c r="J305" s="7">
        <f t="shared" si="18"/>
        <v>33</v>
      </c>
      <c r="K305">
        <f t="shared" si="19"/>
        <v>48415.084384472299</v>
      </c>
      <c r="L305" s="7">
        <f t="shared" si="20"/>
        <v>3.5791653383932802E-2</v>
      </c>
      <c r="M305" s="7">
        <f t="shared" si="17"/>
        <v>5.7344550271514336</v>
      </c>
    </row>
    <row r="306" spans="1:13" x14ac:dyDescent="0.25">
      <c r="A306">
        <v>152000</v>
      </c>
      <c r="B306">
        <v>12.635452996272999</v>
      </c>
      <c r="C306">
        <v>371.92402476998501</v>
      </c>
      <c r="D306">
        <v>371.64883122498702</v>
      </c>
      <c r="E306">
        <v>845.77700000000004</v>
      </c>
      <c r="F306">
        <v>148.91367347343001</v>
      </c>
      <c r="G306">
        <v>10.930769420032799</v>
      </c>
      <c r="H306">
        <v>-23.663562176556699</v>
      </c>
      <c r="I306">
        <v>1725.2211914964801</v>
      </c>
      <c r="J306" s="7">
        <f t="shared" si="18"/>
        <v>33.125</v>
      </c>
      <c r="K306">
        <f t="shared" si="19"/>
        <v>48585.466698544333</v>
      </c>
      <c r="L306" s="7">
        <f t="shared" si="20"/>
        <v>3.5508997005233446E-2</v>
      </c>
      <c r="M306" s="7">
        <f t="shared" si="17"/>
        <v>5.6891684829842237</v>
      </c>
    </row>
    <row r="307" spans="1:13" x14ac:dyDescent="0.25">
      <c r="A307">
        <v>152500</v>
      </c>
      <c r="B307">
        <v>12.6578626876741</v>
      </c>
      <c r="C307">
        <v>371.92402476998501</v>
      </c>
      <c r="D307">
        <v>371.64883122498702</v>
      </c>
      <c r="E307">
        <v>845.65200000000004</v>
      </c>
      <c r="F307">
        <v>147.981573353214</v>
      </c>
      <c r="G307">
        <v>20.432070470755701</v>
      </c>
      <c r="H307">
        <v>-19.418655055603601</v>
      </c>
      <c r="I307">
        <v>1718.75518950024</v>
      </c>
      <c r="J307" s="7">
        <f t="shared" si="18"/>
        <v>33.25</v>
      </c>
      <c r="K307">
        <f t="shared" si="19"/>
        <v>48755.750837845946</v>
      </c>
      <c r="L307" s="7">
        <f t="shared" si="20"/>
        <v>3.5252358131383367E-2</v>
      </c>
      <c r="M307" s="7">
        <f t="shared" si="17"/>
        <v>5.6480504026171205</v>
      </c>
    </row>
    <row r="308" spans="1:13" x14ac:dyDescent="0.25">
      <c r="A308">
        <v>153000</v>
      </c>
      <c r="B308">
        <v>12.6587543626111</v>
      </c>
      <c r="C308">
        <v>371.92402476998501</v>
      </c>
      <c r="D308">
        <v>371.64883122498702</v>
      </c>
      <c r="E308">
        <v>845.52700000000004</v>
      </c>
      <c r="F308">
        <v>148.97024077189101</v>
      </c>
      <c r="G308">
        <v>21.5228428959052</v>
      </c>
      <c r="H308">
        <v>-19.715879427668099</v>
      </c>
      <c r="I308">
        <v>1731.8271400153301</v>
      </c>
      <c r="J308" s="7">
        <f t="shared" si="18"/>
        <v>33.375</v>
      </c>
      <c r="K308">
        <f t="shared" si="19"/>
        <v>48925.936802377131</v>
      </c>
      <c r="L308" s="7">
        <f t="shared" si="20"/>
        <v>3.5396913236645212E-2</v>
      </c>
      <c r="M308" s="7">
        <f t="shared" si="17"/>
        <v>5.6712106836239018</v>
      </c>
    </row>
    <row r="309" spans="1:13" x14ac:dyDescent="0.25">
      <c r="A309">
        <v>153500</v>
      </c>
      <c r="B309">
        <v>12.6368050137057</v>
      </c>
      <c r="C309">
        <v>371.92402476998501</v>
      </c>
      <c r="D309">
        <v>371.64883122498702</v>
      </c>
      <c r="E309">
        <v>845.40200000000004</v>
      </c>
      <c r="F309">
        <v>150.079158491736</v>
      </c>
      <c r="G309">
        <v>25.9214999299667</v>
      </c>
      <c r="H309">
        <v>-22.322831372329301</v>
      </c>
      <c r="I309">
        <v>1745.37699876956</v>
      </c>
      <c r="J309" s="7">
        <f t="shared" si="18"/>
        <v>33.5</v>
      </c>
      <c r="K309">
        <f t="shared" si="19"/>
        <v>49096.024592137888</v>
      </c>
      <c r="L309" s="7">
        <f t="shared" si="20"/>
        <v>3.5550271397107376E-2</v>
      </c>
      <c r="M309" s="7">
        <f t="shared" si="17"/>
        <v>5.6957813695540391</v>
      </c>
    </row>
    <row r="310" spans="1:13" x14ac:dyDescent="0.25">
      <c r="A310">
        <v>154000</v>
      </c>
      <c r="B310">
        <v>12.607284837528701</v>
      </c>
      <c r="C310">
        <v>371.92402476998501</v>
      </c>
      <c r="D310">
        <v>371.64883122498702</v>
      </c>
      <c r="E310">
        <v>845.27700000000004</v>
      </c>
      <c r="F310">
        <v>150.85759828898401</v>
      </c>
      <c r="G310">
        <v>25.715390160684901</v>
      </c>
      <c r="H310">
        <v>-18.4737918310419</v>
      </c>
      <c r="I310">
        <v>1750.42411963566</v>
      </c>
      <c r="J310" s="7">
        <f t="shared" si="18"/>
        <v>33.625</v>
      </c>
      <c r="K310">
        <f t="shared" si="19"/>
        <v>49266.014207128224</v>
      </c>
      <c r="L310" s="7">
        <f t="shared" si="20"/>
        <v>3.5530053482231851E-2</v>
      </c>
      <c r="M310" s="7">
        <f t="shared" si="17"/>
        <v>5.6925421025005498</v>
      </c>
    </row>
    <row r="311" spans="1:13" x14ac:dyDescent="0.25">
      <c r="A311">
        <v>154500</v>
      </c>
      <c r="B311">
        <v>12.569965941304201</v>
      </c>
      <c r="C311">
        <v>371.92402476998501</v>
      </c>
      <c r="D311">
        <v>371.64883122498702</v>
      </c>
      <c r="E311">
        <v>845.15200000000004</v>
      </c>
      <c r="F311">
        <v>154.84153596142301</v>
      </c>
      <c r="G311">
        <v>29.067373486516502</v>
      </c>
      <c r="H311">
        <v>-18.955481029267901</v>
      </c>
      <c r="I311">
        <v>1784.0534247018099</v>
      </c>
      <c r="J311" s="7">
        <f t="shared" si="18"/>
        <v>33.75</v>
      </c>
      <c r="K311">
        <f t="shared" si="19"/>
        <v>49435.905647348132</v>
      </c>
      <c r="L311" s="7">
        <f t="shared" si="20"/>
        <v>3.608821162149603E-2</v>
      </c>
      <c r="M311" s="7">
        <f t="shared" si="17"/>
        <v>5.7819688946443799</v>
      </c>
    </row>
    <row r="312" spans="1:13" x14ac:dyDescent="0.25">
      <c r="A312">
        <v>155000</v>
      </c>
      <c r="B312">
        <v>12.519384138507601</v>
      </c>
      <c r="C312">
        <v>371.92402476998501</v>
      </c>
      <c r="D312">
        <v>371.64883122498702</v>
      </c>
      <c r="E312">
        <v>845.02700000000004</v>
      </c>
      <c r="F312">
        <v>150.960310180439</v>
      </c>
      <c r="G312">
        <v>30.616790579407901</v>
      </c>
      <c r="H312">
        <v>-16.4312700408376</v>
      </c>
      <c r="I312">
        <v>1744.3151479826399</v>
      </c>
      <c r="J312" s="7">
        <f t="shared" si="18"/>
        <v>33.875</v>
      </c>
      <c r="K312">
        <f t="shared" si="19"/>
        <v>49605.698912797619</v>
      </c>
      <c r="L312" s="7">
        <f t="shared" si="20"/>
        <v>3.5163603904643896E-2</v>
      </c>
      <c r="M312" s="7">
        <f t="shared" si="17"/>
        <v>5.6338304079092039</v>
      </c>
    </row>
    <row r="313" spans="1:13" x14ac:dyDescent="0.25">
      <c r="A313">
        <v>155500</v>
      </c>
      <c r="B313">
        <v>12.4635934522556</v>
      </c>
      <c r="C313">
        <v>371.92402476998501</v>
      </c>
      <c r="D313">
        <v>371.64883122498702</v>
      </c>
      <c r="E313">
        <v>844.90200000000004</v>
      </c>
      <c r="F313">
        <v>155.400198763383</v>
      </c>
      <c r="G313">
        <v>29.384492174645601</v>
      </c>
      <c r="H313">
        <v>-17.893426111223398</v>
      </c>
      <c r="I313">
        <v>1788.7447468190001</v>
      </c>
      <c r="J313" s="7">
        <f t="shared" si="18"/>
        <v>34</v>
      </c>
      <c r="K313">
        <f t="shared" si="19"/>
        <v>49775.394003476686</v>
      </c>
      <c r="L313" s="7">
        <f t="shared" si="20"/>
        <v>3.593632521912455E-2</v>
      </c>
      <c r="M313" s="7">
        <f t="shared" si="17"/>
        <v>5.7576340103546793</v>
      </c>
    </row>
    <row r="314" spans="1:13" x14ac:dyDescent="0.25">
      <c r="A314">
        <v>156000</v>
      </c>
      <c r="B314">
        <v>12.419435922038501</v>
      </c>
      <c r="C314">
        <v>371.92402476998501</v>
      </c>
      <c r="D314">
        <v>371.64883122498702</v>
      </c>
      <c r="E314">
        <v>844.77700000000004</v>
      </c>
      <c r="F314">
        <v>153.576639146227</v>
      </c>
      <c r="G314">
        <v>25.271597629464701</v>
      </c>
      <c r="H314">
        <v>-18.703388191490699</v>
      </c>
      <c r="I314">
        <v>1781.09340534137</v>
      </c>
      <c r="J314" s="7">
        <f t="shared" si="18"/>
        <v>34.125</v>
      </c>
      <c r="K314">
        <f t="shared" si="19"/>
        <v>49944.990919385316</v>
      </c>
      <c r="L314" s="7">
        <f t="shared" si="20"/>
        <v>3.5661101795296718E-2</v>
      </c>
      <c r="M314" s="7">
        <f t="shared" si="17"/>
        <v>5.7135383568393312</v>
      </c>
    </row>
    <row r="315" spans="1:13" x14ac:dyDescent="0.25">
      <c r="A315">
        <v>156500</v>
      </c>
      <c r="B315">
        <v>12.385184420930001</v>
      </c>
      <c r="C315">
        <v>371.92402476998501</v>
      </c>
      <c r="D315">
        <v>371.64883122498702</v>
      </c>
      <c r="E315">
        <v>844.65200000000004</v>
      </c>
      <c r="F315">
        <v>154.566632117116</v>
      </c>
      <c r="G315">
        <v>24.418291888856398</v>
      </c>
      <c r="H315">
        <v>-15.9517576756175</v>
      </c>
      <c r="I315">
        <v>1801.74358926127</v>
      </c>
      <c r="J315" s="7">
        <f t="shared" si="18"/>
        <v>34.25</v>
      </c>
      <c r="K315">
        <f t="shared" si="19"/>
        <v>50114.489660523534</v>
      </c>
      <c r="L315" s="7">
        <f t="shared" si="20"/>
        <v>3.59525478851788E-2</v>
      </c>
      <c r="M315" s="7">
        <f t="shared" si="17"/>
        <v>5.7602331679825953</v>
      </c>
    </row>
    <row r="316" spans="1:13" x14ac:dyDescent="0.25">
      <c r="A316">
        <v>157000</v>
      </c>
      <c r="B316">
        <v>12.361955189895101</v>
      </c>
      <c r="C316">
        <v>371.92402476998501</v>
      </c>
      <c r="D316">
        <v>371.64883122498702</v>
      </c>
      <c r="E316">
        <v>844.52700000000004</v>
      </c>
      <c r="F316">
        <v>156.72775045426101</v>
      </c>
      <c r="G316">
        <v>27.910113751361301</v>
      </c>
      <c r="H316">
        <v>-16.268422509598299</v>
      </c>
      <c r="I316">
        <v>1821.85653857287</v>
      </c>
      <c r="J316" s="7">
        <f t="shared" si="18"/>
        <v>34.375</v>
      </c>
      <c r="K316">
        <f t="shared" si="19"/>
        <v>50283.890226891315</v>
      </c>
      <c r="L316" s="7">
        <f t="shared" si="20"/>
        <v>3.6231415873996156E-2</v>
      </c>
      <c r="M316" s="7">
        <f t="shared" si="17"/>
        <v>5.8049127451798634</v>
      </c>
    </row>
    <row r="317" spans="1:13" x14ac:dyDescent="0.25">
      <c r="A317">
        <v>157500</v>
      </c>
      <c r="B317">
        <v>12.342072046630101</v>
      </c>
      <c r="C317">
        <v>371.92402476998501</v>
      </c>
      <c r="D317">
        <v>371.64883122498702</v>
      </c>
      <c r="E317">
        <v>844.40200000000004</v>
      </c>
      <c r="F317">
        <v>156.624587116562</v>
      </c>
      <c r="G317">
        <v>28.491049969730199</v>
      </c>
      <c r="H317">
        <v>-13.545527089613</v>
      </c>
      <c r="I317">
        <v>1829.57335227727</v>
      </c>
      <c r="J317" s="7">
        <f t="shared" si="18"/>
        <v>34.5</v>
      </c>
      <c r="K317">
        <f t="shared" si="19"/>
        <v>50453.192618488683</v>
      </c>
      <c r="L317" s="7">
        <f t="shared" si="20"/>
        <v>3.6262786502173079E-2</v>
      </c>
      <c r="M317" s="7">
        <f t="shared" si="17"/>
        <v>5.8099388738843514</v>
      </c>
    </row>
    <row r="318" spans="1:13" x14ac:dyDescent="0.25">
      <c r="A318">
        <v>158000</v>
      </c>
      <c r="B318">
        <v>12.3273634320458</v>
      </c>
      <c r="C318">
        <v>371.92402476998501</v>
      </c>
      <c r="D318">
        <v>371.64883122498702</v>
      </c>
      <c r="E318">
        <v>844.27700000000004</v>
      </c>
      <c r="F318">
        <v>157.35728898628301</v>
      </c>
      <c r="G318">
        <v>26.078269311548699</v>
      </c>
      <c r="H318">
        <v>-13.839381280097401</v>
      </c>
      <c r="I318">
        <v>1836.1170960950999</v>
      </c>
      <c r="J318" s="7">
        <f t="shared" si="18"/>
        <v>34.625</v>
      </c>
      <c r="K318">
        <f t="shared" si="19"/>
        <v>50622.396835315616</v>
      </c>
      <c r="L318" s="7">
        <f t="shared" si="20"/>
        <v>3.6270844742265794E-2</v>
      </c>
      <c r="M318" s="7">
        <f t="shared" si="17"/>
        <v>5.8112299462724852</v>
      </c>
    </row>
    <row r="319" spans="1:13" x14ac:dyDescent="0.25">
      <c r="A319">
        <v>158500</v>
      </c>
      <c r="B319">
        <v>12.3263000041289</v>
      </c>
      <c r="C319">
        <v>371.92402476998501</v>
      </c>
      <c r="D319">
        <v>371.64883122498702</v>
      </c>
      <c r="E319">
        <v>844.15200000000004</v>
      </c>
      <c r="F319">
        <v>161.456192072829</v>
      </c>
      <c r="G319">
        <v>25.7616094430803</v>
      </c>
      <c r="H319">
        <v>-15.8929759794679</v>
      </c>
      <c r="I319">
        <v>1870.8224560129399</v>
      </c>
      <c r="J319" s="7">
        <f t="shared" si="18"/>
        <v>34.75</v>
      </c>
      <c r="K319">
        <f t="shared" si="19"/>
        <v>50791.502877372128</v>
      </c>
      <c r="L319" s="7">
        <f t="shared" si="20"/>
        <v>3.6833374679417115E-2</v>
      </c>
      <c r="M319" s="7">
        <f t="shared" si="17"/>
        <v>5.9013571776528799</v>
      </c>
    </row>
    <row r="320" spans="1:13" x14ac:dyDescent="0.25">
      <c r="A320">
        <v>159000</v>
      </c>
      <c r="B320">
        <v>12.3332916532529</v>
      </c>
      <c r="C320">
        <v>371.92402476998501</v>
      </c>
      <c r="D320">
        <v>371.64883122498702</v>
      </c>
      <c r="E320">
        <v>844.02700000000004</v>
      </c>
      <c r="F320">
        <v>161.55773824737599</v>
      </c>
      <c r="G320">
        <v>27.478547511233401</v>
      </c>
      <c r="H320">
        <v>-13.4127805912527</v>
      </c>
      <c r="I320">
        <v>1879.1245295930401</v>
      </c>
      <c r="J320" s="7">
        <f t="shared" si="18"/>
        <v>34.875</v>
      </c>
      <c r="K320">
        <f t="shared" si="19"/>
        <v>50960.510744658219</v>
      </c>
      <c r="L320" s="7">
        <f t="shared" si="20"/>
        <v>3.6874130618677399E-2</v>
      </c>
      <c r="M320" s="7">
        <f t="shared" si="17"/>
        <v>5.9078869989570366</v>
      </c>
    </row>
    <row r="321" spans="1:13" x14ac:dyDescent="0.25">
      <c r="A321">
        <v>159500</v>
      </c>
      <c r="B321">
        <v>12.3457193279627</v>
      </c>
      <c r="C321">
        <v>371.92402476998501</v>
      </c>
      <c r="D321">
        <v>371.64883122498702</v>
      </c>
      <c r="E321">
        <v>843.90200000000004</v>
      </c>
      <c r="F321">
        <v>158.74758139373799</v>
      </c>
      <c r="G321">
        <v>29.184948549928102</v>
      </c>
      <c r="H321">
        <v>-12.9354787814295</v>
      </c>
      <c r="I321">
        <v>1876.6052138132</v>
      </c>
      <c r="J321" s="7">
        <f t="shared" si="18"/>
        <v>35</v>
      </c>
      <c r="K321">
        <f t="shared" si="19"/>
        <v>51129.420437173882</v>
      </c>
      <c r="L321" s="7">
        <f t="shared" si="20"/>
        <v>3.6703040984380209E-2</v>
      </c>
      <c r="M321" s="7">
        <f t="shared" si="17"/>
        <v>5.8804754177438188</v>
      </c>
    </row>
    <row r="322" spans="1:13" x14ac:dyDescent="0.25">
      <c r="A322">
        <v>160000</v>
      </c>
      <c r="B322">
        <v>12.3696981679673</v>
      </c>
      <c r="C322">
        <v>371.92402476998501</v>
      </c>
      <c r="D322">
        <v>371.64883122498702</v>
      </c>
      <c r="E322">
        <v>843.77700000000004</v>
      </c>
      <c r="F322">
        <v>155.90024033476399</v>
      </c>
      <c r="G322">
        <v>30.516806917761599</v>
      </c>
      <c r="H322">
        <v>-19.268381885281201</v>
      </c>
      <c r="I322">
        <v>1860.7123829509201</v>
      </c>
      <c r="J322" s="7">
        <f t="shared" si="18"/>
        <v>35.125</v>
      </c>
      <c r="K322">
        <f t="shared" si="19"/>
        <v>51298.231954919123</v>
      </c>
      <c r="L322" s="7">
        <f t="shared" si="20"/>
        <v>3.627244667196549E-2</v>
      </c>
      <c r="M322" s="7">
        <f t="shared" si="17"/>
        <v>5.8114866037037878</v>
      </c>
    </row>
    <row r="323" spans="1:13" x14ac:dyDescent="0.25">
      <c r="A323">
        <v>160500</v>
      </c>
      <c r="B323">
        <v>12.400091538177501</v>
      </c>
      <c r="C323">
        <v>371.92402476998501</v>
      </c>
      <c r="D323">
        <v>371.64883122498702</v>
      </c>
      <c r="E323">
        <v>843.65200000000004</v>
      </c>
      <c r="F323">
        <v>156.39407610809599</v>
      </c>
      <c r="G323">
        <v>29.832116954528399</v>
      </c>
      <c r="H323">
        <v>-19.544153038079699</v>
      </c>
      <c r="I323">
        <v>1868.40203771698</v>
      </c>
      <c r="J323" s="7">
        <f t="shared" si="18"/>
        <v>35.25</v>
      </c>
      <c r="K323">
        <f t="shared" si="19"/>
        <v>51466.945297893937</v>
      </c>
      <c r="L323" s="7">
        <f t="shared" si="20"/>
        <v>3.6302951863619468E-2</v>
      </c>
      <c r="M323" s="7">
        <f t="shared" si="17"/>
        <v>5.8163740741918897</v>
      </c>
    </row>
    <row r="324" spans="1:13" x14ac:dyDescent="0.25">
      <c r="A324">
        <v>161000</v>
      </c>
      <c r="B324">
        <v>12.4379539356863</v>
      </c>
      <c r="C324">
        <v>371.92402476998501</v>
      </c>
      <c r="D324">
        <v>371.64883122498702</v>
      </c>
      <c r="E324">
        <v>843.52700000000004</v>
      </c>
      <c r="F324">
        <v>156.00906822139899</v>
      </c>
      <c r="G324">
        <v>29.401811412598999</v>
      </c>
      <c r="H324">
        <v>-15.1626049710601</v>
      </c>
      <c r="I324">
        <v>1869.27880185256</v>
      </c>
      <c r="J324" s="7">
        <f t="shared" si="18"/>
        <v>35.375</v>
      </c>
      <c r="K324">
        <f t="shared" si="19"/>
        <v>51635.560466098323</v>
      </c>
      <c r="L324" s="7">
        <f t="shared" si="20"/>
        <v>3.6201384956010066E-2</v>
      </c>
      <c r="M324" s="7">
        <f t="shared" si="17"/>
        <v>5.8001012617100161</v>
      </c>
    </row>
    <row r="325" spans="1:13" x14ac:dyDescent="0.25">
      <c r="A325">
        <v>161500</v>
      </c>
      <c r="B325">
        <v>12.483371958500401</v>
      </c>
      <c r="C325">
        <v>371.92402476998501</v>
      </c>
      <c r="D325">
        <v>371.64883122498702</v>
      </c>
      <c r="E325">
        <v>843.40200000000004</v>
      </c>
      <c r="F325">
        <v>156.95001305264699</v>
      </c>
      <c r="G325">
        <v>31.908457233158298</v>
      </c>
      <c r="H325">
        <v>-18.996496817294101</v>
      </c>
      <c r="I325">
        <v>1877.2332606058401</v>
      </c>
      <c r="J325" s="7">
        <f t="shared" si="18"/>
        <v>35.5</v>
      </c>
      <c r="K325">
        <f t="shared" si="19"/>
        <v>51804.077459532295</v>
      </c>
      <c r="L325" s="7">
        <f t="shared" si="20"/>
        <v>3.6237171911270405E-2</v>
      </c>
      <c r="M325" s="7">
        <f t="shared" si="17"/>
        <v>5.8058349640147897</v>
      </c>
    </row>
    <row r="326" spans="1:13" x14ac:dyDescent="0.25">
      <c r="A326">
        <v>162000</v>
      </c>
      <c r="B326">
        <v>12.5328346970129</v>
      </c>
      <c r="C326">
        <v>371.92402476998501</v>
      </c>
      <c r="D326">
        <v>371.64883122498702</v>
      </c>
      <c r="E326">
        <v>843.27700000000004</v>
      </c>
      <c r="F326">
        <v>156.34844986760299</v>
      </c>
      <c r="G326">
        <v>30.151706474134201</v>
      </c>
      <c r="H326">
        <v>-21.900433934082798</v>
      </c>
      <c r="I326">
        <v>1873.7432482678</v>
      </c>
      <c r="J326" s="7">
        <f t="shared" si="18"/>
        <v>35.625</v>
      </c>
      <c r="K326">
        <f t="shared" si="19"/>
        <v>51972.496278195831</v>
      </c>
      <c r="L326" s="7">
        <f t="shared" si="20"/>
        <v>3.6052592860618411E-2</v>
      </c>
      <c r="M326" s="7">
        <f t="shared" si="17"/>
        <v>5.7762621400503811</v>
      </c>
    </row>
    <row r="327" spans="1:13" x14ac:dyDescent="0.25">
      <c r="A327">
        <v>162500</v>
      </c>
      <c r="B327">
        <v>12.5770890495942</v>
      </c>
      <c r="C327">
        <v>371.92402476998501</v>
      </c>
      <c r="D327">
        <v>371.64883122498702</v>
      </c>
      <c r="E327">
        <v>843.15200000000004</v>
      </c>
      <c r="F327">
        <v>157.526183749078</v>
      </c>
      <c r="G327">
        <v>29.625355476706901</v>
      </c>
      <c r="H327">
        <v>-16.110470560603101</v>
      </c>
      <c r="I327">
        <v>1875.7256980111399</v>
      </c>
      <c r="J327" s="7">
        <f t="shared" si="18"/>
        <v>35.75</v>
      </c>
      <c r="K327">
        <f t="shared" si="19"/>
        <v>52140.816922088947</v>
      </c>
      <c r="L327" s="7">
        <f t="shared" si="20"/>
        <v>3.5974229188122042E-2</v>
      </c>
      <c r="M327" s="7">
        <f t="shared" si="17"/>
        <v>5.7637068956510102</v>
      </c>
    </row>
    <row r="328" spans="1:13" x14ac:dyDescent="0.25">
      <c r="A328">
        <v>163000</v>
      </c>
      <c r="B328">
        <v>12.614686903419599</v>
      </c>
      <c r="C328">
        <v>371.92402476998501</v>
      </c>
      <c r="D328">
        <v>371.64883122498702</v>
      </c>
      <c r="E328">
        <v>843.02700000000004</v>
      </c>
      <c r="F328">
        <v>157.365431200627</v>
      </c>
      <c r="G328">
        <v>29.382424232866299</v>
      </c>
      <c r="H328">
        <v>-20.467955178152899</v>
      </c>
      <c r="I328">
        <v>1871.46171943991</v>
      </c>
      <c r="J328" s="7">
        <f t="shared" si="18"/>
        <v>35.875</v>
      </c>
      <c r="K328">
        <f t="shared" si="19"/>
        <v>52309.039391211641</v>
      </c>
      <c r="L328" s="7">
        <f t="shared" si="20"/>
        <v>3.5777023268263868E-2</v>
      </c>
      <c r="M328" s="7">
        <f t="shared" si="17"/>
        <v>5.7321110242229976</v>
      </c>
    </row>
    <row r="329" spans="1:13" x14ac:dyDescent="0.25">
      <c r="A329">
        <v>163500</v>
      </c>
      <c r="B329">
        <v>12.630380532027001</v>
      </c>
      <c r="C329">
        <v>371.92402476998501</v>
      </c>
      <c r="D329">
        <v>371.64883122498702</v>
      </c>
      <c r="E329">
        <v>842.90200000000004</v>
      </c>
      <c r="F329">
        <v>157.425228858662</v>
      </c>
      <c r="G329">
        <v>28.1452270100677</v>
      </c>
      <c r="H329">
        <v>-22.071729541735099</v>
      </c>
      <c r="I329">
        <v>1865.68060531374</v>
      </c>
      <c r="J329" s="7">
        <f t="shared" si="18"/>
        <v>36</v>
      </c>
      <c r="K329">
        <f t="shared" si="19"/>
        <v>52477.163685563901</v>
      </c>
      <c r="L329" s="7">
        <f t="shared" si="20"/>
        <v>3.5552237855167763E-2</v>
      </c>
      <c r="M329" s="7">
        <f t="shared" si="17"/>
        <v>5.696096430867053</v>
      </c>
    </row>
    <row r="330" spans="1:13" x14ac:dyDescent="0.25">
      <c r="A330">
        <v>164000</v>
      </c>
      <c r="B330">
        <v>12.651963387773799</v>
      </c>
      <c r="C330">
        <v>371.92402476998501</v>
      </c>
      <c r="D330">
        <v>371.64883122498702</v>
      </c>
      <c r="E330">
        <v>842.77700000000004</v>
      </c>
      <c r="F330">
        <v>158.40526443740501</v>
      </c>
      <c r="G330">
        <v>24.925862616449798</v>
      </c>
      <c r="H330">
        <v>-27.015735221167301</v>
      </c>
      <c r="I330">
        <v>1872.1954647464399</v>
      </c>
      <c r="J330" s="7">
        <f t="shared" si="18"/>
        <v>36.125</v>
      </c>
      <c r="K330">
        <f t="shared" si="19"/>
        <v>52645.189805145747</v>
      </c>
      <c r="L330" s="7">
        <f t="shared" si="20"/>
        <v>3.5562517139285613E-2</v>
      </c>
      <c r="M330" s="7">
        <f t="shared" si="17"/>
        <v>5.6977433537362705</v>
      </c>
    </row>
    <row r="331" spans="1:13" x14ac:dyDescent="0.25">
      <c r="A331">
        <v>164500</v>
      </c>
      <c r="B331">
        <v>12.6559461421975</v>
      </c>
      <c r="C331">
        <v>371.92402476998501</v>
      </c>
      <c r="D331">
        <v>371.64883122498702</v>
      </c>
      <c r="E331">
        <v>842.65200000000004</v>
      </c>
      <c r="F331">
        <v>159.53748046231601</v>
      </c>
      <c r="G331">
        <v>23.677912714128901</v>
      </c>
      <c r="H331">
        <v>-27.7101180711525</v>
      </c>
      <c r="I331">
        <v>1877.6355266979101</v>
      </c>
      <c r="J331" s="7">
        <f t="shared" si="18"/>
        <v>36.25</v>
      </c>
      <c r="K331">
        <f t="shared" si="19"/>
        <v>52813.117749957164</v>
      </c>
      <c r="L331" s="7">
        <f t="shared" si="20"/>
        <v>3.5552446185577312E-2</v>
      </c>
      <c r="M331" s="7">
        <f t="shared" si="17"/>
        <v>5.6961298090782106</v>
      </c>
    </row>
    <row r="332" spans="1:13" x14ac:dyDescent="0.25">
      <c r="A332">
        <v>165000</v>
      </c>
      <c r="B332">
        <v>12.6455890892683</v>
      </c>
      <c r="C332">
        <v>371.92402476998501</v>
      </c>
      <c r="D332">
        <v>371.64883122498702</v>
      </c>
      <c r="E332">
        <v>842.52700000000004</v>
      </c>
      <c r="F332">
        <v>158.28604401198999</v>
      </c>
      <c r="G332">
        <v>23.806033646976399</v>
      </c>
      <c r="H332">
        <v>-28.773622953530701</v>
      </c>
      <c r="I332">
        <v>1859.0816135730599</v>
      </c>
      <c r="J332" s="7">
        <f t="shared" si="18"/>
        <v>36.375</v>
      </c>
      <c r="K332">
        <f t="shared" si="19"/>
        <v>52980.947519998153</v>
      </c>
      <c r="L332" s="7">
        <f t="shared" si="20"/>
        <v>3.5089625621952725E-2</v>
      </c>
      <c r="M332" s="7">
        <f t="shared" si="17"/>
        <v>5.621977780411731</v>
      </c>
    </row>
    <row r="333" spans="1:13" x14ac:dyDescent="0.25">
      <c r="A333">
        <v>165500</v>
      </c>
      <c r="B333">
        <v>12.6303205493706</v>
      </c>
      <c r="C333">
        <v>371.92402476998501</v>
      </c>
      <c r="D333">
        <v>371.64883122498702</v>
      </c>
      <c r="E333">
        <v>842.40200000000004</v>
      </c>
      <c r="F333">
        <v>155.025654198849</v>
      </c>
      <c r="G333">
        <v>24.708587209912999</v>
      </c>
      <c r="H333">
        <v>-24.5870859118662</v>
      </c>
      <c r="I333">
        <v>1828.96021658674</v>
      </c>
      <c r="J333" s="7">
        <f t="shared" si="18"/>
        <v>36.5</v>
      </c>
      <c r="K333">
        <f t="shared" si="19"/>
        <v>53148.679115268722</v>
      </c>
      <c r="L333" s="7">
        <f t="shared" si="20"/>
        <v>3.441214809158466E-2</v>
      </c>
      <c r="M333" s="7">
        <f t="shared" si="17"/>
        <v>5.5134339143844278</v>
      </c>
    </row>
    <row r="334" spans="1:13" x14ac:dyDescent="0.25">
      <c r="A334">
        <v>166000</v>
      </c>
      <c r="B334">
        <v>12.6201271580323</v>
      </c>
      <c r="C334">
        <v>371.92402476998501</v>
      </c>
      <c r="D334">
        <v>371.64883122498702</v>
      </c>
      <c r="E334">
        <v>842.27700000000004</v>
      </c>
      <c r="F334">
        <v>151.528780103201</v>
      </c>
      <c r="G334">
        <v>17.0699191794826</v>
      </c>
      <c r="H334">
        <v>-26.105940941215799</v>
      </c>
      <c r="I334">
        <v>1803.6331284098801</v>
      </c>
      <c r="J334" s="7">
        <f t="shared" si="18"/>
        <v>36.625</v>
      </c>
      <c r="K334">
        <f t="shared" si="19"/>
        <v>53316.312535768862</v>
      </c>
      <c r="L334" s="7">
        <f t="shared" si="20"/>
        <v>3.3828917316812902E-2</v>
      </c>
      <c r="M334" s="7">
        <f t="shared" si="17"/>
        <v>5.41999004319739</v>
      </c>
    </row>
    <row r="335" spans="1:13" x14ac:dyDescent="0.25">
      <c r="A335">
        <v>166500</v>
      </c>
      <c r="B335">
        <v>12.6099718546545</v>
      </c>
      <c r="C335">
        <v>371.92402476998501</v>
      </c>
      <c r="D335">
        <v>371.64883122498702</v>
      </c>
      <c r="E335">
        <v>842.15200000000004</v>
      </c>
      <c r="F335">
        <v>148.697400391234</v>
      </c>
      <c r="G335">
        <v>19.151144236630699</v>
      </c>
      <c r="H335">
        <v>-27.349472184962199</v>
      </c>
      <c r="I335">
        <v>1782.0181612459201</v>
      </c>
      <c r="J335" s="7">
        <f t="shared" si="18"/>
        <v>36.75</v>
      </c>
      <c r="K335">
        <f t="shared" si="19"/>
        <v>53483.847781498582</v>
      </c>
      <c r="L335" s="7">
        <f t="shared" si="20"/>
        <v>3.3318809980279043E-2</v>
      </c>
      <c r="M335" s="7">
        <f t="shared" si="17"/>
        <v>5.3382618383280791</v>
      </c>
    </row>
    <row r="336" spans="1:13" x14ac:dyDescent="0.25">
      <c r="A336">
        <v>167000</v>
      </c>
      <c r="B336">
        <v>12.592963424080001</v>
      </c>
      <c r="C336">
        <v>371.92402476998501</v>
      </c>
      <c r="D336">
        <v>371.64883122498702</v>
      </c>
      <c r="E336">
        <v>842.02700000000004</v>
      </c>
      <c r="F336">
        <v>149.75795301995799</v>
      </c>
      <c r="G336">
        <v>16.469602539874199</v>
      </c>
      <c r="H336">
        <v>-27.891748499017801</v>
      </c>
      <c r="I336">
        <v>1794.17334195026</v>
      </c>
      <c r="J336" s="7">
        <f t="shared" si="18"/>
        <v>36.875</v>
      </c>
      <c r="K336">
        <f t="shared" si="19"/>
        <v>53651.28485245788</v>
      </c>
      <c r="L336" s="7">
        <f t="shared" si="20"/>
        <v>3.3441386294555162E-2</v>
      </c>
      <c r="M336" s="7">
        <f t="shared" si="17"/>
        <v>5.357900728827782</v>
      </c>
    </row>
    <row r="337" spans="1:13" x14ac:dyDescent="0.25">
      <c r="A337">
        <v>167500</v>
      </c>
      <c r="B337">
        <v>12.5803616021109</v>
      </c>
      <c r="C337">
        <v>371.92402476998501</v>
      </c>
      <c r="D337">
        <v>371.64883122498702</v>
      </c>
      <c r="E337">
        <v>841.90200000000004</v>
      </c>
      <c r="F337">
        <v>149.22561934022499</v>
      </c>
      <c r="G337">
        <v>21.2459022750485</v>
      </c>
      <c r="H337">
        <v>-23.1845853263594</v>
      </c>
      <c r="I337">
        <v>1789.7261846281599</v>
      </c>
      <c r="J337" s="7">
        <f t="shared" si="18"/>
        <v>37</v>
      </c>
      <c r="K337">
        <f t="shared" si="19"/>
        <v>53818.623748646743</v>
      </c>
      <c r="L337" s="7">
        <f t="shared" si="20"/>
        <v>3.3254774276407655E-2</v>
      </c>
      <c r="M337" s="7">
        <f t="shared" si="17"/>
        <v>5.3280021875641577</v>
      </c>
    </row>
    <row r="338" spans="1:13" x14ac:dyDescent="0.25">
      <c r="A338">
        <v>168000</v>
      </c>
      <c r="B338">
        <v>12.580130499920999</v>
      </c>
      <c r="C338">
        <v>371.92402476998501</v>
      </c>
      <c r="D338">
        <v>371.64883122498702</v>
      </c>
      <c r="E338">
        <v>841.77700000000004</v>
      </c>
      <c r="F338">
        <v>153.24105040482101</v>
      </c>
      <c r="G338">
        <v>21.640488740624601</v>
      </c>
      <c r="H338">
        <v>-26.1714767387802</v>
      </c>
      <c r="I338">
        <v>1826.88677985451</v>
      </c>
      <c r="J338" s="7">
        <f t="shared" si="18"/>
        <v>37.125</v>
      </c>
      <c r="K338">
        <f t="shared" si="19"/>
        <v>53985.864470065193</v>
      </c>
      <c r="L338" s="7">
        <f t="shared" si="20"/>
        <v>3.3840094954254309E-2</v>
      </c>
      <c r="M338" s="7">
        <f t="shared" si="17"/>
        <v>5.4217808981358298</v>
      </c>
    </row>
    <row r="339" spans="1:13" x14ac:dyDescent="0.25">
      <c r="A339">
        <v>168500</v>
      </c>
      <c r="B339">
        <v>12.587346430124301</v>
      </c>
      <c r="C339">
        <v>371.92402476998501</v>
      </c>
      <c r="D339">
        <v>371.64883122498702</v>
      </c>
      <c r="E339">
        <v>841.65200000000004</v>
      </c>
      <c r="F339">
        <v>152.531321881694</v>
      </c>
      <c r="G339">
        <v>22.241304426843399</v>
      </c>
      <c r="H339">
        <v>-24.753419187218402</v>
      </c>
      <c r="I339">
        <v>1825.5500037677</v>
      </c>
      <c r="J339" s="7">
        <f t="shared" si="18"/>
        <v>37.25</v>
      </c>
      <c r="K339">
        <f t="shared" si="19"/>
        <v>54153.007016713207</v>
      </c>
      <c r="L339" s="7">
        <f t="shared" si="20"/>
        <v>3.3710962776347428E-2</v>
      </c>
      <c r="M339" s="7">
        <f t="shared" si="17"/>
        <v>5.4010916424922906</v>
      </c>
    </row>
    <row r="340" spans="1:13" x14ac:dyDescent="0.25">
      <c r="A340">
        <v>169000</v>
      </c>
      <c r="B340">
        <v>12.5882527086344</v>
      </c>
      <c r="C340">
        <v>371.92402476998501</v>
      </c>
      <c r="D340">
        <v>371.64883122498702</v>
      </c>
      <c r="E340">
        <v>841.52700000000004</v>
      </c>
      <c r="F340">
        <v>159.17515601944399</v>
      </c>
      <c r="G340">
        <v>23.7956002337624</v>
      </c>
      <c r="H340">
        <v>-22.0874451401329</v>
      </c>
      <c r="I340">
        <v>1887.4680325244101</v>
      </c>
      <c r="J340" s="7">
        <f t="shared" si="18"/>
        <v>37.375</v>
      </c>
      <c r="K340">
        <f t="shared" si="19"/>
        <v>54320.051388590808</v>
      </c>
      <c r="L340" s="7">
        <f t="shared" si="20"/>
        <v>3.4747169494041517E-2</v>
      </c>
      <c r="M340" s="7">
        <f t="shared" si="17"/>
        <v>5.5671102602328286</v>
      </c>
    </row>
    <row r="341" spans="1:13" x14ac:dyDescent="0.25">
      <c r="A341">
        <v>169500</v>
      </c>
      <c r="B341">
        <v>12.596418451312701</v>
      </c>
      <c r="C341">
        <v>371.92402476998501</v>
      </c>
      <c r="D341">
        <v>371.64883122498702</v>
      </c>
      <c r="E341">
        <v>841.40200000000004</v>
      </c>
      <c r="F341">
        <v>161.17133954399901</v>
      </c>
      <c r="G341">
        <v>25.618949387873901</v>
      </c>
      <c r="H341">
        <v>-25.497298648589101</v>
      </c>
      <c r="I341">
        <v>1906.2168226992601</v>
      </c>
      <c r="J341" s="7">
        <f t="shared" si="18"/>
        <v>37.5</v>
      </c>
      <c r="K341">
        <f t="shared" si="19"/>
        <v>54486.997585697973</v>
      </c>
      <c r="L341" s="7">
        <f t="shared" si="20"/>
        <v>3.4984802010812457E-2</v>
      </c>
      <c r="M341" s="7">
        <f t="shared" si="17"/>
        <v>5.6051831865040551</v>
      </c>
    </row>
    <row r="342" spans="1:13" x14ac:dyDescent="0.25">
      <c r="A342">
        <v>170000</v>
      </c>
      <c r="B342">
        <v>12.6195876175476</v>
      </c>
      <c r="C342">
        <v>371.92402476998501</v>
      </c>
      <c r="D342">
        <v>371.64883122498702</v>
      </c>
      <c r="E342">
        <v>841.27700000000004</v>
      </c>
      <c r="F342">
        <v>165.336841736856</v>
      </c>
      <c r="G342">
        <v>23.294549699527</v>
      </c>
      <c r="H342">
        <v>-30.100038065797101</v>
      </c>
      <c r="I342">
        <v>1938.8772649410801</v>
      </c>
      <c r="J342" s="7">
        <f t="shared" si="18"/>
        <v>37.625</v>
      </c>
      <c r="K342">
        <f t="shared" si="19"/>
        <v>54653.845608034717</v>
      </c>
      <c r="L342" s="7">
        <f t="shared" si="20"/>
        <v>3.547558718642195E-2</v>
      </c>
      <c r="M342" s="7">
        <f t="shared" si="17"/>
        <v>5.6838156399237301</v>
      </c>
    </row>
    <row r="343" spans="1:13" x14ac:dyDescent="0.25">
      <c r="A343">
        <v>170500</v>
      </c>
      <c r="B343">
        <v>12.632570365979401</v>
      </c>
      <c r="C343">
        <v>371.92402476998501</v>
      </c>
      <c r="D343">
        <v>371.64883122498702</v>
      </c>
      <c r="E343">
        <v>841.15200000000004</v>
      </c>
      <c r="F343">
        <v>165.52350178869199</v>
      </c>
      <c r="G343">
        <v>23.731958113154601</v>
      </c>
      <c r="H343">
        <v>-29.754673304551901</v>
      </c>
      <c r="I343">
        <v>1946.67371359049</v>
      </c>
      <c r="J343" s="7">
        <f t="shared" si="18"/>
        <v>37.75</v>
      </c>
      <c r="K343">
        <f t="shared" si="19"/>
        <v>54820.59545560104</v>
      </c>
      <c r="L343" s="7">
        <f t="shared" si="20"/>
        <v>3.5509897282438176E-2</v>
      </c>
      <c r="M343" s="7">
        <f t="shared" si="17"/>
        <v>5.6893127232931899</v>
      </c>
    </row>
    <row r="344" spans="1:13" x14ac:dyDescent="0.25">
      <c r="A344">
        <v>171000</v>
      </c>
      <c r="B344">
        <v>12.635167802630599</v>
      </c>
      <c r="C344">
        <v>371.92402476998501</v>
      </c>
      <c r="D344">
        <v>371.64883122498702</v>
      </c>
      <c r="E344">
        <v>841.02700000000004</v>
      </c>
      <c r="F344">
        <v>170.73500591995801</v>
      </c>
      <c r="G344">
        <v>22.048393684161599</v>
      </c>
      <c r="H344">
        <v>-32.882618849705999</v>
      </c>
      <c r="I344">
        <v>1995.3058591787899</v>
      </c>
      <c r="J344" s="7">
        <f t="shared" si="18"/>
        <v>37.875</v>
      </c>
      <c r="K344">
        <f t="shared" si="19"/>
        <v>54987.247128396935</v>
      </c>
      <c r="L344" s="7">
        <f t="shared" si="20"/>
        <v>3.6286702160588047E-2</v>
      </c>
      <c r="M344" s="7">
        <f t="shared" si="17"/>
        <v>5.8137705847627013</v>
      </c>
    </row>
    <row r="345" spans="1:13" x14ac:dyDescent="0.25">
      <c r="A345">
        <v>171500</v>
      </c>
      <c r="B345">
        <v>12.620842965164</v>
      </c>
      <c r="C345">
        <v>371.92402476998501</v>
      </c>
      <c r="D345">
        <v>371.64883122498702</v>
      </c>
      <c r="E345">
        <v>840.90200000000004</v>
      </c>
      <c r="F345">
        <v>171.84286365011801</v>
      </c>
      <c r="G345">
        <v>28.814111265504</v>
      </c>
      <c r="H345">
        <v>-35.333996173588403</v>
      </c>
      <c r="I345">
        <v>2008.4878040186099</v>
      </c>
      <c r="J345" s="7">
        <f t="shared" si="18"/>
        <v>38</v>
      </c>
      <c r="K345">
        <f t="shared" si="19"/>
        <v>55153.80062642241</v>
      </c>
      <c r="L345" s="7">
        <f t="shared" si="20"/>
        <v>3.6416126925193401E-2</v>
      </c>
      <c r="M345" s="7">
        <f t="shared" si="17"/>
        <v>5.8345067179630252</v>
      </c>
    </row>
    <row r="346" spans="1:13" x14ac:dyDescent="0.25">
      <c r="A346">
        <v>172000</v>
      </c>
      <c r="B346">
        <v>12.6266513253479</v>
      </c>
      <c r="C346">
        <v>371.92402476998501</v>
      </c>
      <c r="D346">
        <v>371.64883122498702</v>
      </c>
      <c r="E346">
        <v>840.77700000000004</v>
      </c>
      <c r="F346">
        <v>172.92909243252601</v>
      </c>
      <c r="G346">
        <v>30.419943440965302</v>
      </c>
      <c r="H346">
        <v>-33.327068806042703</v>
      </c>
      <c r="I346">
        <v>2019.0812765984199</v>
      </c>
      <c r="J346" s="7">
        <f t="shared" si="18"/>
        <v>38.125</v>
      </c>
      <c r="K346">
        <f t="shared" si="19"/>
        <v>55320.255949677456</v>
      </c>
      <c r="L346" s="7">
        <f t="shared" si="20"/>
        <v>3.6498046546189059E-2</v>
      </c>
      <c r="M346" s="7">
        <f t="shared" si="17"/>
        <v>5.8476316881174295</v>
      </c>
    </row>
    <row r="347" spans="1:13" x14ac:dyDescent="0.25">
      <c r="A347">
        <v>172500</v>
      </c>
      <c r="B347">
        <v>12.638084906738399</v>
      </c>
      <c r="C347">
        <v>371.92402476998501</v>
      </c>
      <c r="D347">
        <v>371.64883122498702</v>
      </c>
      <c r="E347">
        <v>840.65200000000004</v>
      </c>
      <c r="F347">
        <v>177.342882774072</v>
      </c>
      <c r="G347">
        <v>35.929133787552203</v>
      </c>
      <c r="H347">
        <v>-34.049959926953498</v>
      </c>
      <c r="I347">
        <v>2056.2412336114598</v>
      </c>
      <c r="J347" s="7">
        <f t="shared" si="18"/>
        <v>38.25</v>
      </c>
      <c r="K347">
        <f t="shared" si="19"/>
        <v>55486.613098162074</v>
      </c>
      <c r="L347" s="7">
        <f t="shared" si="20"/>
        <v>3.7058330267405896E-2</v>
      </c>
      <c r="M347" s="7">
        <f t="shared" si="17"/>
        <v>5.9373990360322741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Case 16-R20</vt:lpstr>
      <vt:lpstr>Case 17–R40</vt:lpstr>
      <vt:lpstr>Case 18-R60</vt:lpstr>
      <vt:lpstr>Case 19–R80</vt:lpstr>
      <vt:lpstr>Case 20–R100</vt:lpstr>
      <vt:lpstr>Case 21–R150</vt:lpstr>
      <vt:lpstr>Case 22–R250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2020-05-17T22:35:34Z</dcterms:created>
  <dcterms:modified xsi:type="dcterms:W3CDTF">2020-09-01T15:46:25Z</dcterms:modified>
</cp:coreProperties>
</file>