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5200" windowHeight="11850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6" i="1" l="1"/>
  <c r="J45" i="1"/>
  <c r="BJ42" i="1"/>
  <c r="BK42" i="1"/>
  <c r="BM42" i="1"/>
  <c r="BN42" i="1"/>
  <c r="BP42" i="1"/>
  <c r="BQ42" i="1"/>
  <c r="BS42" i="1"/>
  <c r="BT42" i="1"/>
  <c r="BV42" i="1"/>
  <c r="BW42" i="1"/>
  <c r="BY42" i="1"/>
  <c r="BZ42" i="1"/>
  <c r="AI42" i="1"/>
  <c r="AJ42" i="1"/>
  <c r="AL42" i="1"/>
  <c r="AM42" i="1"/>
  <c r="AO42" i="1"/>
  <c r="AP42" i="1"/>
  <c r="AR42" i="1"/>
  <c r="AS42" i="1"/>
  <c r="AU42" i="1"/>
  <c r="AV42" i="1"/>
  <c r="AX42" i="1"/>
  <c r="AY42" i="1"/>
  <c r="BA42" i="1"/>
  <c r="BB42" i="1"/>
  <c r="BD42" i="1"/>
  <c r="BE42" i="1"/>
  <c r="BG42" i="1"/>
  <c r="BH42" i="1"/>
  <c r="AG42" i="1"/>
  <c r="AD42" i="1"/>
  <c r="AA42" i="1"/>
  <c r="X42" i="1"/>
  <c r="K42" i="1"/>
  <c r="L42" i="1"/>
  <c r="N42" i="1"/>
  <c r="O42" i="1"/>
  <c r="Q42" i="1"/>
  <c r="R42" i="1"/>
  <c r="T42" i="1"/>
  <c r="U42" i="1"/>
  <c r="W42" i="1"/>
  <c r="Z42" i="1"/>
  <c r="AC42" i="1"/>
  <c r="AF42" i="1"/>
  <c r="H42" i="1"/>
  <c r="I42" i="1"/>
  <c r="F42" i="1"/>
  <c r="E42" i="1"/>
</calcChain>
</file>

<file path=xl/sharedStrings.xml><?xml version="1.0" encoding="utf-8"?>
<sst xmlns="http://schemas.openxmlformats.org/spreadsheetml/2006/main" count="120" uniqueCount="13">
  <si>
    <t>-</t>
  </si>
  <si>
    <t>&lt;</t>
  </si>
  <si>
    <t>&gt;</t>
  </si>
  <si>
    <t>Bins Wellenrichtung</t>
  </si>
  <si>
    <t>Häufigkeiten</t>
  </si>
  <si>
    <t>Alle Wellenhöhen</t>
  </si>
  <si>
    <t>Summe</t>
  </si>
  <si>
    <t>relativ [%]</t>
  </si>
  <si>
    <t>absolut [-]</t>
  </si>
  <si>
    <t>Kontrolle</t>
  </si>
  <si>
    <t>Summe absolute Häufigkeiten</t>
  </si>
  <si>
    <t>Summe relative Häufigkeiten</t>
  </si>
  <si>
    <r>
      <t>Grenzen von H</t>
    </r>
    <r>
      <rPr>
        <vertAlign val="subscript"/>
        <sz val="11"/>
        <color theme="1"/>
        <rFont val="Calibri"/>
        <family val="2"/>
        <scheme val="minor"/>
      </rPr>
      <t>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</si>
</sst>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2" x14ac:knownFonts="1"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/>
    </xf>
    <xf numFmtId="164" fontId="0" fillId="2" borderId="0" xfId="0" applyNumberFormat="1" applyFill="1" applyAlignment="1">
      <alignment horizontal="left"/>
    </xf>
    <xf numFmtId="164" fontId="0" fillId="0" borderId="0" xfId="0" applyNumberFormat="1" applyAlignment="1">
      <alignment horizontal="left"/>
    </xf>
    <xf numFmtId="164" fontId="0" fillId="2" borderId="0" xfId="0" applyNumberFormat="1" applyFill="1"/>
    <xf numFmtId="16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S46"/>
  <sheetViews>
    <sheetView tabSelected="1" zoomScaleNormal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9" sqref="D9"/>
    </sheetView>
  </sheetViews>
  <sheetFormatPr baseColWidth="10" defaultColWidth="9.7109375" defaultRowHeight="15" x14ac:dyDescent="0.25"/>
  <cols>
    <col min="1" max="1" width="9.140625" customWidth="1"/>
    <col min="2" max="2" width="1.85546875" style="2" customWidth="1"/>
    <col min="3" max="3" width="9.140625" style="1" customWidth="1"/>
    <col min="4" max="7" width="9.7109375" style="1"/>
  </cols>
  <sheetData>
    <row r="2" spans="1:97" ht="18" x14ac:dyDescent="0.35">
      <c r="A2" t="s">
        <v>12</v>
      </c>
      <c r="E2" s="4" t="s">
        <v>5</v>
      </c>
      <c r="F2" s="4"/>
      <c r="H2" s="3" t="s">
        <v>1</v>
      </c>
      <c r="I2" s="1">
        <v>0.25</v>
      </c>
      <c r="K2" s="2">
        <v>0.25</v>
      </c>
      <c r="L2" s="2">
        <v>0.75</v>
      </c>
      <c r="M2" s="2"/>
      <c r="N2" s="2">
        <v>0.75</v>
      </c>
      <c r="O2" s="2">
        <v>1.25</v>
      </c>
      <c r="P2" s="2"/>
      <c r="Q2" s="2">
        <v>1.25</v>
      </c>
      <c r="R2" s="2">
        <v>1.75</v>
      </c>
      <c r="S2" s="2"/>
      <c r="T2" s="2">
        <v>1.75</v>
      </c>
      <c r="U2" s="2">
        <v>2.25</v>
      </c>
      <c r="V2" s="2"/>
      <c r="W2" s="2">
        <v>2.25</v>
      </c>
      <c r="X2" s="2">
        <v>2.75</v>
      </c>
      <c r="Y2" s="2"/>
      <c r="Z2" s="2">
        <v>2.75</v>
      </c>
      <c r="AA2" s="2">
        <v>3.25</v>
      </c>
      <c r="AB2" s="2"/>
      <c r="AC2" s="2">
        <v>3.25</v>
      </c>
      <c r="AD2" s="2">
        <v>3.75</v>
      </c>
      <c r="AE2" s="2"/>
      <c r="AF2" s="2">
        <v>3.75</v>
      </c>
      <c r="AG2" s="2">
        <v>4.25</v>
      </c>
      <c r="AH2" s="2"/>
      <c r="AI2" s="2">
        <v>4.25</v>
      </c>
      <c r="AJ2" s="2">
        <v>4.75</v>
      </c>
      <c r="AK2" s="2"/>
      <c r="AL2" s="2">
        <v>4.75</v>
      </c>
      <c r="AM2" s="2">
        <v>5.25</v>
      </c>
      <c r="AN2" s="2"/>
      <c r="AO2" s="2">
        <v>5.25</v>
      </c>
      <c r="AP2" s="2">
        <v>5.75</v>
      </c>
      <c r="AQ2" s="2"/>
      <c r="AR2" s="2">
        <v>5.75</v>
      </c>
      <c r="AS2" s="2">
        <v>6.25</v>
      </c>
      <c r="AT2" s="2"/>
      <c r="AU2" s="2">
        <v>6.25</v>
      </c>
      <c r="AV2" s="2">
        <v>6.75</v>
      </c>
      <c r="AW2" s="2"/>
      <c r="AX2" s="2">
        <v>6.75</v>
      </c>
      <c r="AY2" s="2">
        <v>7.25</v>
      </c>
      <c r="AZ2" s="2"/>
      <c r="BA2" s="2">
        <v>7.25</v>
      </c>
      <c r="BB2" s="2">
        <v>7.75</v>
      </c>
      <c r="BC2" s="2"/>
      <c r="BD2" s="2">
        <v>7.75</v>
      </c>
      <c r="BE2" s="2">
        <v>8.25</v>
      </c>
      <c r="BF2" s="2"/>
      <c r="BG2" s="2">
        <v>8.25</v>
      </c>
      <c r="BH2" s="2">
        <v>8.75</v>
      </c>
      <c r="BI2" s="2"/>
      <c r="BJ2" s="2">
        <v>8.75</v>
      </c>
      <c r="BK2" s="2">
        <v>9.25</v>
      </c>
      <c r="BL2" s="2"/>
      <c r="BM2" s="2">
        <v>9.25</v>
      </c>
      <c r="BN2" s="2">
        <v>9.75</v>
      </c>
      <c r="BO2" s="2"/>
      <c r="BP2" s="2">
        <v>9.75</v>
      </c>
      <c r="BQ2" s="2">
        <v>10.25</v>
      </c>
      <c r="BR2" s="2"/>
      <c r="BS2" s="2">
        <v>10.25</v>
      </c>
      <c r="BT2" s="2">
        <v>10.75</v>
      </c>
      <c r="BU2" s="2"/>
      <c r="BV2" s="2">
        <v>10.75</v>
      </c>
      <c r="BW2" s="2">
        <v>11.25</v>
      </c>
      <c r="BX2" s="2"/>
      <c r="BY2" s="2" t="s">
        <v>2</v>
      </c>
      <c r="BZ2" s="2">
        <v>11.25</v>
      </c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</row>
    <row r="3" spans="1:97" x14ac:dyDescent="0.25">
      <c r="E3" s="4" t="s">
        <v>4</v>
      </c>
      <c r="F3" s="4"/>
      <c r="H3" s="4" t="s">
        <v>4</v>
      </c>
      <c r="I3" s="4"/>
      <c r="K3" s="4" t="s">
        <v>4</v>
      </c>
      <c r="L3" s="4"/>
      <c r="N3" s="4" t="s">
        <v>4</v>
      </c>
      <c r="O3" s="4"/>
      <c r="Q3" s="4" t="s">
        <v>4</v>
      </c>
      <c r="R3" s="4"/>
      <c r="T3" s="4" t="s">
        <v>4</v>
      </c>
      <c r="U3" s="4"/>
      <c r="W3" s="4" t="s">
        <v>4</v>
      </c>
      <c r="X3" s="4"/>
      <c r="Z3" s="4" t="s">
        <v>4</v>
      </c>
      <c r="AA3" s="4"/>
      <c r="AC3" s="4" t="s">
        <v>4</v>
      </c>
      <c r="AD3" s="4"/>
      <c r="AF3" s="4" t="s">
        <v>4</v>
      </c>
      <c r="AG3" s="4"/>
      <c r="AI3" s="4" t="s">
        <v>4</v>
      </c>
      <c r="AJ3" s="4"/>
      <c r="AL3" s="4" t="s">
        <v>4</v>
      </c>
      <c r="AM3" s="4"/>
      <c r="AO3" s="4" t="s">
        <v>4</v>
      </c>
      <c r="AP3" s="4"/>
      <c r="AR3" s="4" t="s">
        <v>4</v>
      </c>
      <c r="AS3" s="4"/>
      <c r="AU3" s="4" t="s">
        <v>4</v>
      </c>
      <c r="AV3" s="4"/>
      <c r="AX3" s="4" t="s">
        <v>4</v>
      </c>
      <c r="AY3" s="4"/>
      <c r="BA3" s="4" t="s">
        <v>4</v>
      </c>
      <c r="BB3" s="4"/>
      <c r="BD3" s="4" t="s">
        <v>4</v>
      </c>
      <c r="BE3" s="4"/>
      <c r="BG3" s="4" t="s">
        <v>4</v>
      </c>
      <c r="BH3" s="4"/>
      <c r="BJ3" s="4" t="s">
        <v>4</v>
      </c>
      <c r="BK3" s="4"/>
      <c r="BM3" s="4" t="s">
        <v>4</v>
      </c>
      <c r="BN3" s="4"/>
      <c r="BP3" s="4" t="s">
        <v>4</v>
      </c>
      <c r="BQ3" s="4"/>
      <c r="BS3" s="4" t="s">
        <v>4</v>
      </c>
      <c r="BT3" s="4"/>
      <c r="BV3" s="4" t="s">
        <v>4</v>
      </c>
      <c r="BW3" s="4"/>
      <c r="BY3" s="4" t="s">
        <v>4</v>
      </c>
      <c r="BZ3" s="4"/>
      <c r="CB3" s="4"/>
      <c r="CC3" s="4"/>
      <c r="CE3" s="4"/>
      <c r="CF3" s="4"/>
      <c r="CH3" s="4"/>
      <c r="CI3" s="4"/>
      <c r="CK3" s="4"/>
      <c r="CL3" s="4"/>
      <c r="CN3" s="4"/>
      <c r="CO3" s="4"/>
      <c r="CQ3" s="4"/>
      <c r="CR3" s="4"/>
    </row>
    <row r="4" spans="1:97" x14ac:dyDescent="0.25">
      <c r="A4" s="4" t="s">
        <v>3</v>
      </c>
      <c r="B4" s="4"/>
      <c r="C4" s="4"/>
      <c r="D4" s="2"/>
      <c r="E4" s="2" t="s">
        <v>8</v>
      </c>
      <c r="F4" s="2" t="s">
        <v>7</v>
      </c>
      <c r="G4" s="2"/>
      <c r="H4" s="2" t="s">
        <v>8</v>
      </c>
      <c r="I4" s="2" t="s">
        <v>7</v>
      </c>
      <c r="K4" s="2" t="s">
        <v>8</v>
      </c>
      <c r="L4" s="2" t="s">
        <v>7</v>
      </c>
      <c r="N4" s="2" t="s">
        <v>8</v>
      </c>
      <c r="O4" s="2" t="s">
        <v>7</v>
      </c>
      <c r="Q4" s="2" t="s">
        <v>8</v>
      </c>
      <c r="R4" s="2" t="s">
        <v>7</v>
      </c>
      <c r="T4" s="2" t="s">
        <v>8</v>
      </c>
      <c r="U4" s="2" t="s">
        <v>7</v>
      </c>
      <c r="V4" s="2"/>
      <c r="W4" s="2" t="s">
        <v>8</v>
      </c>
      <c r="X4" s="2" t="s">
        <v>7</v>
      </c>
      <c r="Z4" s="2" t="s">
        <v>8</v>
      </c>
      <c r="AA4" s="2" t="s">
        <v>7</v>
      </c>
      <c r="AC4" s="2" t="s">
        <v>8</v>
      </c>
      <c r="AD4" s="2" t="s">
        <v>7</v>
      </c>
      <c r="AF4" s="2" t="s">
        <v>8</v>
      </c>
      <c r="AG4" s="2" t="s">
        <v>7</v>
      </c>
      <c r="AI4" s="2" t="s">
        <v>8</v>
      </c>
      <c r="AJ4" s="2" t="s">
        <v>7</v>
      </c>
      <c r="AL4" s="2" t="s">
        <v>8</v>
      </c>
      <c r="AM4" s="2" t="s">
        <v>7</v>
      </c>
      <c r="AO4" s="2" t="s">
        <v>8</v>
      </c>
      <c r="AP4" s="2" t="s">
        <v>7</v>
      </c>
      <c r="AR4" s="2" t="s">
        <v>8</v>
      </c>
      <c r="AS4" s="2" t="s">
        <v>7</v>
      </c>
      <c r="AU4" s="2" t="s">
        <v>8</v>
      </c>
      <c r="AV4" s="2" t="s">
        <v>7</v>
      </c>
      <c r="AX4" s="2" t="s">
        <v>8</v>
      </c>
      <c r="AY4" s="2" t="s">
        <v>7</v>
      </c>
      <c r="BA4" s="2" t="s">
        <v>8</v>
      </c>
      <c r="BB4" s="2" t="s">
        <v>7</v>
      </c>
      <c r="BD4" s="2" t="s">
        <v>8</v>
      </c>
      <c r="BE4" s="2" t="s">
        <v>7</v>
      </c>
      <c r="BG4" s="2" t="s">
        <v>8</v>
      </c>
      <c r="BH4" s="2" t="s">
        <v>7</v>
      </c>
      <c r="BJ4" s="2" t="s">
        <v>8</v>
      </c>
      <c r="BK4" s="2" t="s">
        <v>7</v>
      </c>
      <c r="BM4" s="2" t="s">
        <v>8</v>
      </c>
      <c r="BN4" s="2" t="s">
        <v>7</v>
      </c>
      <c r="BP4" s="2" t="s">
        <v>8</v>
      </c>
      <c r="BQ4" s="2" t="s">
        <v>7</v>
      </c>
      <c r="BS4" s="2" t="s">
        <v>8</v>
      </c>
      <c r="BT4" s="2" t="s">
        <v>7</v>
      </c>
      <c r="BV4" s="2" t="s">
        <v>8</v>
      </c>
      <c r="BW4" s="2" t="s">
        <v>7</v>
      </c>
      <c r="BY4" s="2" t="s">
        <v>8</v>
      </c>
      <c r="BZ4" s="2" t="s">
        <v>7</v>
      </c>
      <c r="CB4" s="2"/>
      <c r="CC4" s="2"/>
      <c r="CE4" s="2"/>
      <c r="CF4" s="2"/>
      <c r="CH4" s="2"/>
      <c r="CI4" s="2"/>
      <c r="CK4" s="2"/>
      <c r="CL4" s="2"/>
      <c r="CN4" s="2"/>
      <c r="CO4" s="2"/>
      <c r="CQ4" s="2"/>
      <c r="CR4" s="2"/>
    </row>
    <row r="5" spans="1:97" s="5" customFormat="1" x14ac:dyDescent="0.25">
      <c r="A5" s="5">
        <v>355</v>
      </c>
      <c r="B5" s="6" t="s">
        <v>0</v>
      </c>
      <c r="C5" s="7">
        <v>5</v>
      </c>
      <c r="D5" s="7"/>
      <c r="E5" s="7">
        <v>6526</v>
      </c>
      <c r="F5" s="8">
        <v>3.3840122791006402</v>
      </c>
      <c r="G5" s="7"/>
      <c r="H5" s="5">
        <v>65</v>
      </c>
      <c r="I5" s="10">
        <v>3.3705301584667703E-2</v>
      </c>
      <c r="K5" s="5">
        <v>1589</v>
      </c>
      <c r="L5" s="10">
        <v>0.8239649879698</v>
      </c>
      <c r="N5" s="5">
        <v>1952</v>
      </c>
      <c r="O5" s="10">
        <v>1.0121961337426399</v>
      </c>
      <c r="Q5" s="5">
        <v>1249</v>
      </c>
      <c r="R5" s="10">
        <v>0.64766033352692298</v>
      </c>
      <c r="T5" s="5">
        <v>781</v>
      </c>
      <c r="U5" s="10">
        <v>0.40498216211731503</v>
      </c>
      <c r="W5" s="5">
        <v>386</v>
      </c>
      <c r="X5" s="10">
        <v>0.20015763710279599</v>
      </c>
      <c r="Z5" s="5">
        <v>241</v>
      </c>
      <c r="AA5" s="10">
        <v>0.12496888741392199</v>
      </c>
      <c r="AC5" s="5">
        <v>126</v>
      </c>
      <c r="AD5" s="10">
        <v>6.5336430764125097E-2</v>
      </c>
      <c r="AF5" s="5">
        <v>56</v>
      </c>
      <c r="AG5" s="10">
        <v>2.9038413672944501E-2</v>
      </c>
      <c r="AI5" s="5">
        <v>31</v>
      </c>
      <c r="AJ5" s="10">
        <v>1.6074836140380001E-2</v>
      </c>
      <c r="AL5" s="5">
        <v>22</v>
      </c>
      <c r="AM5" s="10">
        <v>1.1407948228656799E-2</v>
      </c>
      <c r="AO5" s="5">
        <v>15</v>
      </c>
      <c r="AP5" s="10">
        <v>7.7781465195386999E-3</v>
      </c>
      <c r="AR5" s="5">
        <v>11</v>
      </c>
      <c r="AS5" s="10">
        <v>5.7039741143283798E-3</v>
      </c>
      <c r="AU5" s="5">
        <v>2</v>
      </c>
      <c r="AV5" s="10">
        <v>1.0370862026051601E-3</v>
      </c>
      <c r="AX5" s="5">
        <v>0</v>
      </c>
      <c r="AY5" s="10">
        <v>0</v>
      </c>
      <c r="BA5" s="5">
        <v>0</v>
      </c>
      <c r="BB5" s="10">
        <v>0</v>
      </c>
      <c r="BD5" s="5">
        <v>0</v>
      </c>
      <c r="BE5" s="10">
        <v>0</v>
      </c>
      <c r="BG5" s="5">
        <v>0</v>
      </c>
      <c r="BH5" s="10">
        <v>0</v>
      </c>
      <c r="BJ5" s="5">
        <v>0</v>
      </c>
      <c r="BK5" s="10">
        <v>0</v>
      </c>
      <c r="BM5" s="5">
        <v>0</v>
      </c>
      <c r="BN5" s="10">
        <v>0</v>
      </c>
      <c r="BP5" s="5">
        <v>0</v>
      </c>
      <c r="BQ5" s="10">
        <v>0</v>
      </c>
      <c r="BS5" s="5">
        <v>0</v>
      </c>
      <c r="BT5" s="10">
        <v>0</v>
      </c>
      <c r="BV5" s="5">
        <v>0</v>
      </c>
      <c r="BW5" s="10">
        <v>0</v>
      </c>
      <c r="BY5" s="5">
        <v>0</v>
      </c>
      <c r="BZ5" s="10">
        <v>0</v>
      </c>
    </row>
    <row r="6" spans="1:97" x14ac:dyDescent="0.25">
      <c r="A6">
        <v>5</v>
      </c>
      <c r="B6" s="2" t="s">
        <v>0</v>
      </c>
      <c r="C6" s="1">
        <v>15</v>
      </c>
      <c r="E6" s="1">
        <v>3659</v>
      </c>
      <c r="F6" s="9">
        <v>1.89734920766614</v>
      </c>
      <c r="H6">
        <v>56</v>
      </c>
      <c r="I6" s="11">
        <v>2.9038413672944501E-2</v>
      </c>
      <c r="K6">
        <v>1034</v>
      </c>
      <c r="L6" s="11">
        <v>0.536173566746868</v>
      </c>
      <c r="N6">
        <v>1059</v>
      </c>
      <c r="O6" s="11">
        <v>0.54913714427943305</v>
      </c>
      <c r="Q6">
        <v>697</v>
      </c>
      <c r="R6" s="11">
        <v>0.361424541607899</v>
      </c>
      <c r="T6">
        <v>380</v>
      </c>
      <c r="U6" s="11">
        <v>0.19704637849498099</v>
      </c>
      <c r="W6">
        <v>202</v>
      </c>
      <c r="X6" s="11">
        <v>0.10474570646312099</v>
      </c>
      <c r="Z6">
        <v>103</v>
      </c>
      <c r="AA6" s="11">
        <v>5.3409939434165797E-2</v>
      </c>
      <c r="AC6">
        <v>48</v>
      </c>
      <c r="AD6" s="11">
        <v>2.4890068862523901E-2</v>
      </c>
      <c r="AF6">
        <v>33</v>
      </c>
      <c r="AG6" s="11">
        <v>1.7111922342985201E-2</v>
      </c>
      <c r="AI6">
        <v>21</v>
      </c>
      <c r="AJ6" s="11">
        <v>1.08894051273542E-2</v>
      </c>
      <c r="AL6">
        <v>12</v>
      </c>
      <c r="AM6" s="11">
        <v>6.2225172156309596E-3</v>
      </c>
      <c r="AO6">
        <v>8</v>
      </c>
      <c r="AP6" s="11">
        <v>4.1483448104206403E-3</v>
      </c>
      <c r="AR6">
        <v>2</v>
      </c>
      <c r="AS6" s="11">
        <v>1.0370862026051601E-3</v>
      </c>
      <c r="AU6">
        <v>2</v>
      </c>
      <c r="AV6" s="11">
        <v>1.0370862026051601E-3</v>
      </c>
      <c r="AX6">
        <v>0</v>
      </c>
      <c r="AY6" s="11">
        <v>0</v>
      </c>
      <c r="BA6">
        <v>1</v>
      </c>
      <c r="BB6" s="11">
        <v>5.1854310130258004E-4</v>
      </c>
      <c r="BD6">
        <v>0</v>
      </c>
      <c r="BE6" s="11">
        <v>0</v>
      </c>
      <c r="BG6">
        <v>0</v>
      </c>
      <c r="BH6" s="11">
        <v>0</v>
      </c>
      <c r="BJ6">
        <v>1</v>
      </c>
      <c r="BK6" s="11">
        <v>5.1854310130258004E-4</v>
      </c>
      <c r="BM6">
        <v>0</v>
      </c>
      <c r="BN6" s="11">
        <v>0</v>
      </c>
      <c r="BP6">
        <v>0</v>
      </c>
      <c r="BQ6" s="11">
        <v>0</v>
      </c>
      <c r="BS6">
        <v>0</v>
      </c>
      <c r="BT6" s="11">
        <v>0</v>
      </c>
      <c r="BV6">
        <v>0</v>
      </c>
      <c r="BW6" s="11">
        <v>0</v>
      </c>
      <c r="BY6">
        <v>0</v>
      </c>
      <c r="BZ6" s="11">
        <v>0</v>
      </c>
    </row>
    <row r="7" spans="1:97" s="5" customFormat="1" x14ac:dyDescent="0.25">
      <c r="A7" s="5">
        <v>15</v>
      </c>
      <c r="B7" s="6" t="s">
        <v>0</v>
      </c>
      <c r="C7" s="7">
        <v>25</v>
      </c>
      <c r="D7" s="7"/>
      <c r="E7" s="7">
        <v>3292</v>
      </c>
      <c r="F7" s="8">
        <v>1.7070438894880899</v>
      </c>
      <c r="G7" s="7"/>
      <c r="H7" s="5">
        <v>54</v>
      </c>
      <c r="I7" s="10">
        <v>2.8001327470339302E-2</v>
      </c>
      <c r="K7" s="5">
        <v>856</v>
      </c>
      <c r="L7" s="10">
        <v>0.44387289471500901</v>
      </c>
      <c r="N7" s="5">
        <v>964</v>
      </c>
      <c r="O7" s="10">
        <v>0.49987554965568698</v>
      </c>
      <c r="Q7" s="5">
        <v>644</v>
      </c>
      <c r="R7" s="10">
        <v>0.33394175723886199</v>
      </c>
      <c r="T7" s="5">
        <v>368</v>
      </c>
      <c r="U7" s="10">
        <v>0.19082386127935</v>
      </c>
      <c r="W7" s="5">
        <v>210</v>
      </c>
      <c r="X7" s="10">
        <v>0.108894051273542</v>
      </c>
      <c r="Z7" s="5">
        <v>105</v>
      </c>
      <c r="AA7" s="10">
        <v>5.4447025636770903E-2</v>
      </c>
      <c r="AC7" s="5">
        <v>43</v>
      </c>
      <c r="AD7" s="10">
        <v>2.2297353356011001E-2</v>
      </c>
      <c r="AF7" s="5">
        <v>21</v>
      </c>
      <c r="AG7" s="10">
        <v>1.08894051273542E-2</v>
      </c>
      <c r="AI7" s="5">
        <v>13</v>
      </c>
      <c r="AJ7" s="10">
        <v>6.7410603169335403E-3</v>
      </c>
      <c r="AL7" s="5">
        <v>3</v>
      </c>
      <c r="AM7" s="10">
        <v>1.5556293039077399E-3</v>
      </c>
      <c r="AO7" s="5">
        <v>5</v>
      </c>
      <c r="AP7" s="10">
        <v>2.5927155065129E-3</v>
      </c>
      <c r="AR7" s="5">
        <v>2</v>
      </c>
      <c r="AS7" s="10">
        <v>1.0370862026051601E-3</v>
      </c>
      <c r="AU7" s="5">
        <v>1</v>
      </c>
      <c r="AV7" s="10">
        <v>5.1854310130258004E-4</v>
      </c>
      <c r="AX7" s="5">
        <v>0</v>
      </c>
      <c r="AY7" s="10">
        <v>0</v>
      </c>
      <c r="BA7" s="5">
        <v>2</v>
      </c>
      <c r="BB7" s="10">
        <v>1.0370862026051601E-3</v>
      </c>
      <c r="BD7" s="5">
        <v>1</v>
      </c>
      <c r="BE7" s="10">
        <v>5.1854310130258004E-4</v>
      </c>
      <c r="BG7" s="5">
        <v>0</v>
      </c>
      <c r="BH7" s="10">
        <v>0</v>
      </c>
      <c r="BJ7" s="5">
        <v>0</v>
      </c>
      <c r="BK7" s="10">
        <v>0</v>
      </c>
      <c r="BM7" s="5">
        <v>0</v>
      </c>
      <c r="BN7" s="10">
        <v>0</v>
      </c>
      <c r="BP7" s="5">
        <v>0</v>
      </c>
      <c r="BQ7" s="10">
        <v>0</v>
      </c>
      <c r="BS7" s="5">
        <v>0</v>
      </c>
      <c r="BT7" s="10">
        <v>0</v>
      </c>
      <c r="BV7" s="5">
        <v>0</v>
      </c>
      <c r="BW7" s="10">
        <v>0</v>
      </c>
      <c r="BY7" s="5">
        <v>0</v>
      </c>
      <c r="BZ7" s="10">
        <v>0</v>
      </c>
    </row>
    <row r="8" spans="1:97" x14ac:dyDescent="0.25">
      <c r="A8">
        <v>25</v>
      </c>
      <c r="B8" s="2" t="s">
        <v>0</v>
      </c>
      <c r="C8" s="1">
        <v>35</v>
      </c>
      <c r="E8" s="1">
        <v>4336</v>
      </c>
      <c r="F8" s="9">
        <v>2.2484028872479902</v>
      </c>
      <c r="H8">
        <v>46</v>
      </c>
      <c r="I8" s="11">
        <v>2.3852982659918701E-2</v>
      </c>
      <c r="K8">
        <v>906</v>
      </c>
      <c r="L8" s="11">
        <v>0.46980004978013801</v>
      </c>
      <c r="N8">
        <v>1253</v>
      </c>
      <c r="O8" s="11">
        <v>0.649734505932133</v>
      </c>
      <c r="Q8">
        <v>892</v>
      </c>
      <c r="R8" s="11">
        <v>0.462540446361902</v>
      </c>
      <c r="T8">
        <v>556</v>
      </c>
      <c r="U8" s="11">
        <v>0.288309964324235</v>
      </c>
      <c r="W8">
        <v>304</v>
      </c>
      <c r="X8" s="11">
        <v>0.157637102795984</v>
      </c>
      <c r="Z8">
        <v>161</v>
      </c>
      <c r="AA8" s="11">
        <v>8.3485439309715401E-2</v>
      </c>
      <c r="AC8">
        <v>105</v>
      </c>
      <c r="AD8" s="11">
        <v>5.4447025636770903E-2</v>
      </c>
      <c r="AF8">
        <v>49</v>
      </c>
      <c r="AG8" s="11">
        <v>2.5408611963826402E-2</v>
      </c>
      <c r="AI8">
        <v>42</v>
      </c>
      <c r="AJ8" s="11">
        <v>2.1778810254708399E-2</v>
      </c>
      <c r="AL8">
        <v>7</v>
      </c>
      <c r="AM8" s="11">
        <v>3.6298017091180601E-3</v>
      </c>
      <c r="AO8">
        <v>9</v>
      </c>
      <c r="AP8" s="11">
        <v>4.6668879117232201E-3</v>
      </c>
      <c r="AR8">
        <v>5</v>
      </c>
      <c r="AS8" s="11">
        <v>2.5927155065129E-3</v>
      </c>
      <c r="AU8">
        <v>0</v>
      </c>
      <c r="AV8" s="11">
        <v>0</v>
      </c>
      <c r="AX8">
        <v>0</v>
      </c>
      <c r="AY8" s="11">
        <v>0</v>
      </c>
      <c r="BA8">
        <v>0</v>
      </c>
      <c r="BB8" s="11">
        <v>0</v>
      </c>
      <c r="BD8">
        <v>1</v>
      </c>
      <c r="BE8" s="11">
        <v>5.1854310130258004E-4</v>
      </c>
      <c r="BG8">
        <v>0</v>
      </c>
      <c r="BH8" s="11">
        <v>0</v>
      </c>
      <c r="BJ8">
        <v>0</v>
      </c>
      <c r="BK8" s="11">
        <v>0</v>
      </c>
      <c r="BM8">
        <v>0</v>
      </c>
      <c r="BN8" s="11">
        <v>0</v>
      </c>
      <c r="BP8">
        <v>0</v>
      </c>
      <c r="BQ8" s="11">
        <v>0</v>
      </c>
      <c r="BS8">
        <v>0</v>
      </c>
      <c r="BT8" s="11">
        <v>0</v>
      </c>
      <c r="BV8">
        <v>0</v>
      </c>
      <c r="BW8" s="11">
        <v>0</v>
      </c>
      <c r="BY8">
        <v>0</v>
      </c>
      <c r="BZ8" s="11">
        <v>0</v>
      </c>
    </row>
    <row r="9" spans="1:97" s="5" customFormat="1" x14ac:dyDescent="0.25">
      <c r="A9" s="5">
        <v>35</v>
      </c>
      <c r="B9" s="6" t="s">
        <v>0</v>
      </c>
      <c r="C9" s="7">
        <v>45</v>
      </c>
      <c r="D9" s="7"/>
      <c r="E9" s="7">
        <v>3978</v>
      </c>
      <c r="F9" s="8">
        <v>2.0627644569816601</v>
      </c>
      <c r="G9" s="7"/>
      <c r="H9" s="5">
        <v>27</v>
      </c>
      <c r="I9" s="10">
        <v>1.4000663735169699E-2</v>
      </c>
      <c r="K9" s="5">
        <v>678</v>
      </c>
      <c r="L9" s="10">
        <v>0.35157222268314903</v>
      </c>
      <c r="N9" s="5">
        <v>1116</v>
      </c>
      <c r="O9" s="10">
        <v>0.57869410105368002</v>
      </c>
      <c r="Q9" s="5">
        <v>843</v>
      </c>
      <c r="R9" s="10">
        <v>0.43713183439807501</v>
      </c>
      <c r="T9" s="5">
        <v>538</v>
      </c>
      <c r="U9" s="10">
        <v>0.27897618850078798</v>
      </c>
      <c r="W9" s="5">
        <v>313</v>
      </c>
      <c r="X9" s="10">
        <v>0.16230399070770801</v>
      </c>
      <c r="Z9" s="5">
        <v>205</v>
      </c>
      <c r="AA9" s="10">
        <v>0.10630133576702901</v>
      </c>
      <c r="AC9" s="5">
        <v>102</v>
      </c>
      <c r="AD9" s="10">
        <v>5.2891396332863203E-2</v>
      </c>
      <c r="AF9" s="5">
        <v>62</v>
      </c>
      <c r="AG9" s="10">
        <v>3.2149672280760003E-2</v>
      </c>
      <c r="AI9" s="5">
        <v>35</v>
      </c>
      <c r="AJ9" s="10">
        <v>1.81490085455903E-2</v>
      </c>
      <c r="AL9" s="5">
        <v>23</v>
      </c>
      <c r="AM9" s="10">
        <v>1.19264913299593E-2</v>
      </c>
      <c r="AO9" s="5">
        <v>8</v>
      </c>
      <c r="AP9" s="10">
        <v>4.1483448104206403E-3</v>
      </c>
      <c r="AR9" s="5">
        <v>11</v>
      </c>
      <c r="AS9" s="10">
        <v>5.7039741143283798E-3</v>
      </c>
      <c r="AU9" s="5">
        <v>9</v>
      </c>
      <c r="AV9" s="10">
        <v>4.6668879117232201E-3</v>
      </c>
      <c r="AX9" s="5">
        <v>8</v>
      </c>
      <c r="AY9" s="10">
        <v>4.1483448104206403E-3</v>
      </c>
      <c r="BA9" s="5">
        <v>0</v>
      </c>
      <c r="BB9" s="10">
        <v>0</v>
      </c>
      <c r="BD9" s="5">
        <v>0</v>
      </c>
      <c r="BE9" s="10">
        <v>0</v>
      </c>
      <c r="BG9" s="5">
        <v>0</v>
      </c>
      <c r="BH9" s="10">
        <v>0</v>
      </c>
      <c r="BJ9" s="5">
        <v>0</v>
      </c>
      <c r="BK9" s="10">
        <v>0</v>
      </c>
      <c r="BM9" s="5">
        <v>0</v>
      </c>
      <c r="BN9" s="10">
        <v>0</v>
      </c>
      <c r="BP9" s="5">
        <v>0</v>
      </c>
      <c r="BQ9" s="10">
        <v>0</v>
      </c>
      <c r="BS9" s="5">
        <v>0</v>
      </c>
      <c r="BT9" s="10">
        <v>0</v>
      </c>
      <c r="BV9" s="5">
        <v>0</v>
      </c>
      <c r="BW9" s="10">
        <v>0</v>
      </c>
      <c r="BY9" s="5">
        <v>0</v>
      </c>
      <c r="BZ9" s="10">
        <v>0</v>
      </c>
    </row>
    <row r="10" spans="1:97" x14ac:dyDescent="0.25">
      <c r="A10">
        <v>45</v>
      </c>
      <c r="B10" s="2" t="s">
        <v>0</v>
      </c>
      <c r="C10" s="1">
        <v>55</v>
      </c>
      <c r="E10" s="1">
        <v>3013</v>
      </c>
      <c r="F10" s="9">
        <v>1.56237036422467</v>
      </c>
      <c r="H10">
        <v>13</v>
      </c>
      <c r="I10" s="11">
        <v>6.7410603169335403E-3</v>
      </c>
      <c r="K10">
        <v>572</v>
      </c>
      <c r="L10" s="11">
        <v>0.29660665394507602</v>
      </c>
      <c r="N10">
        <v>786</v>
      </c>
      <c r="O10" s="11">
        <v>0.40757487762382799</v>
      </c>
      <c r="Q10">
        <v>625</v>
      </c>
      <c r="R10" s="11">
        <v>0.32408943831411302</v>
      </c>
      <c r="T10">
        <v>445</v>
      </c>
      <c r="U10" s="11">
        <v>0.230751680079648</v>
      </c>
      <c r="W10">
        <v>253</v>
      </c>
      <c r="X10" s="11">
        <v>0.131191404629553</v>
      </c>
      <c r="Z10">
        <v>134</v>
      </c>
      <c r="AA10" s="11">
        <v>6.9484775574545701E-2</v>
      </c>
      <c r="AC10">
        <v>66</v>
      </c>
      <c r="AD10" s="11">
        <v>3.4223844685970298E-2</v>
      </c>
      <c r="AF10">
        <v>47</v>
      </c>
      <c r="AG10" s="11">
        <v>2.4371525761221299E-2</v>
      </c>
      <c r="AI10">
        <v>34</v>
      </c>
      <c r="AJ10" s="11">
        <v>1.7630465444287698E-2</v>
      </c>
      <c r="AL10">
        <v>16</v>
      </c>
      <c r="AM10" s="11">
        <v>8.2966896208412806E-3</v>
      </c>
      <c r="AO10">
        <v>8</v>
      </c>
      <c r="AP10" s="11">
        <v>4.1483448104206403E-3</v>
      </c>
      <c r="AR10">
        <v>4</v>
      </c>
      <c r="AS10" s="11">
        <v>2.0741724052103202E-3</v>
      </c>
      <c r="AU10">
        <v>5</v>
      </c>
      <c r="AV10" s="11">
        <v>2.5927155065129E-3</v>
      </c>
      <c r="AX10">
        <v>2</v>
      </c>
      <c r="AY10" s="11">
        <v>1.0370862026051601E-3</v>
      </c>
      <c r="BA10">
        <v>2</v>
      </c>
      <c r="BB10" s="11">
        <v>1.0370862026051601E-3</v>
      </c>
      <c r="BD10">
        <v>1</v>
      </c>
      <c r="BE10" s="11">
        <v>5.1854310130258004E-4</v>
      </c>
      <c r="BG10">
        <v>0</v>
      </c>
      <c r="BH10" s="11">
        <v>0</v>
      </c>
      <c r="BJ10">
        <v>0</v>
      </c>
      <c r="BK10" s="11">
        <v>0</v>
      </c>
      <c r="BM10">
        <v>0</v>
      </c>
      <c r="BN10" s="11">
        <v>0</v>
      </c>
      <c r="BP10">
        <v>0</v>
      </c>
      <c r="BQ10" s="11">
        <v>0</v>
      </c>
      <c r="BS10">
        <v>0</v>
      </c>
      <c r="BT10" s="11">
        <v>0</v>
      </c>
      <c r="BV10">
        <v>0</v>
      </c>
      <c r="BW10" s="11">
        <v>0</v>
      </c>
      <c r="BY10">
        <v>0</v>
      </c>
      <c r="BZ10" s="11">
        <v>0</v>
      </c>
    </row>
    <row r="11" spans="1:97" s="5" customFormat="1" x14ac:dyDescent="0.25">
      <c r="A11" s="5">
        <v>55</v>
      </c>
      <c r="B11" s="6" t="s">
        <v>0</v>
      </c>
      <c r="C11" s="7">
        <v>65</v>
      </c>
      <c r="D11" s="7"/>
      <c r="E11" s="7">
        <v>2615</v>
      </c>
      <c r="F11" s="8">
        <v>1.35599020990625</v>
      </c>
      <c r="G11" s="7"/>
      <c r="H11" s="5">
        <v>7</v>
      </c>
      <c r="I11" s="10">
        <v>3.6298017091180601E-3</v>
      </c>
      <c r="K11" s="5">
        <v>511</v>
      </c>
      <c r="L11" s="10">
        <v>0.26497552476561897</v>
      </c>
      <c r="N11" s="5">
        <v>629</v>
      </c>
      <c r="O11" s="10">
        <v>0.32616361071932298</v>
      </c>
      <c r="Q11" s="5">
        <v>533</v>
      </c>
      <c r="R11" s="10">
        <v>0.27638347299427501</v>
      </c>
      <c r="T11" s="5">
        <v>351</v>
      </c>
      <c r="U11" s="10">
        <v>0.18200862855720601</v>
      </c>
      <c r="W11" s="5">
        <v>228</v>
      </c>
      <c r="X11" s="10">
        <v>0.11822782709698799</v>
      </c>
      <c r="Z11" s="5">
        <v>147</v>
      </c>
      <c r="AA11" s="10">
        <v>7.6225835891479299E-2</v>
      </c>
      <c r="AC11" s="5">
        <v>85</v>
      </c>
      <c r="AD11" s="10">
        <v>4.4076163610719303E-2</v>
      </c>
      <c r="AF11" s="5">
        <v>57</v>
      </c>
      <c r="AG11" s="10">
        <v>2.9556956774247099E-2</v>
      </c>
      <c r="AI11" s="5">
        <v>27</v>
      </c>
      <c r="AJ11" s="10">
        <v>1.4000663735169699E-2</v>
      </c>
      <c r="AL11" s="5">
        <v>17</v>
      </c>
      <c r="AM11" s="10">
        <v>8.81523272214387E-3</v>
      </c>
      <c r="AO11" s="5">
        <v>12</v>
      </c>
      <c r="AP11" s="10">
        <v>6.2225172156309596E-3</v>
      </c>
      <c r="AR11" s="5">
        <v>3</v>
      </c>
      <c r="AS11" s="10">
        <v>1.5556293039077399E-3</v>
      </c>
      <c r="AU11" s="5">
        <v>3</v>
      </c>
      <c r="AV11" s="10">
        <v>1.5556293039077399E-3</v>
      </c>
      <c r="AX11" s="5">
        <v>3</v>
      </c>
      <c r="AY11" s="10">
        <v>1.5556293039077399E-3</v>
      </c>
      <c r="BA11" s="5">
        <v>1</v>
      </c>
      <c r="BB11" s="10">
        <v>5.1854310130258004E-4</v>
      </c>
      <c r="BD11" s="5">
        <v>1</v>
      </c>
      <c r="BE11" s="10">
        <v>5.1854310130258004E-4</v>
      </c>
      <c r="BG11" s="5">
        <v>0</v>
      </c>
      <c r="BH11" s="10">
        <v>0</v>
      </c>
      <c r="BJ11" s="5">
        <v>0</v>
      </c>
      <c r="BK11" s="10">
        <v>0</v>
      </c>
      <c r="BM11" s="5">
        <v>0</v>
      </c>
      <c r="BN11" s="10">
        <v>0</v>
      </c>
      <c r="BP11" s="5">
        <v>0</v>
      </c>
      <c r="BQ11" s="10">
        <v>0</v>
      </c>
      <c r="BS11" s="5">
        <v>0</v>
      </c>
      <c r="BT11" s="10">
        <v>0</v>
      </c>
      <c r="BV11" s="5">
        <v>0</v>
      </c>
      <c r="BW11" s="10">
        <v>0</v>
      </c>
      <c r="BY11" s="5">
        <v>0</v>
      </c>
      <c r="BZ11" s="10">
        <v>0</v>
      </c>
    </row>
    <row r="12" spans="1:97" x14ac:dyDescent="0.25">
      <c r="A12">
        <v>65</v>
      </c>
      <c r="B12" s="2" t="s">
        <v>0</v>
      </c>
      <c r="C12" s="1">
        <v>75</v>
      </c>
      <c r="E12" s="1">
        <v>2516</v>
      </c>
      <c r="F12" s="9">
        <v>1.3046544428772899</v>
      </c>
      <c r="H12">
        <v>13</v>
      </c>
      <c r="I12" s="11">
        <v>6.7410603169335403E-3</v>
      </c>
      <c r="K12">
        <v>453</v>
      </c>
      <c r="L12" s="11">
        <v>0.234900024890069</v>
      </c>
      <c r="N12">
        <v>631</v>
      </c>
      <c r="O12" s="11">
        <v>0.32720069692192799</v>
      </c>
      <c r="Q12">
        <v>456</v>
      </c>
      <c r="R12" s="11">
        <v>0.23645565419397699</v>
      </c>
      <c r="T12">
        <v>339</v>
      </c>
      <c r="U12" s="11">
        <v>0.17578611134157501</v>
      </c>
      <c r="W12">
        <v>235</v>
      </c>
      <c r="X12" s="11">
        <v>0.121857628806106</v>
      </c>
      <c r="Z12">
        <v>167</v>
      </c>
      <c r="AA12" s="11">
        <v>8.6596697917530899E-2</v>
      </c>
      <c r="AC12">
        <v>92</v>
      </c>
      <c r="AD12" s="11">
        <v>4.7705965319837403E-2</v>
      </c>
      <c r="AF12">
        <v>50</v>
      </c>
      <c r="AG12" s="11">
        <v>2.5927155065129E-2</v>
      </c>
      <c r="AI12">
        <v>31</v>
      </c>
      <c r="AJ12" s="11">
        <v>1.6074836140380001E-2</v>
      </c>
      <c r="AL12">
        <v>15</v>
      </c>
      <c r="AM12" s="11">
        <v>7.7781465195386999E-3</v>
      </c>
      <c r="AO12">
        <v>21</v>
      </c>
      <c r="AP12" s="11">
        <v>1.08894051273542E-2</v>
      </c>
      <c r="AR12">
        <v>7</v>
      </c>
      <c r="AS12" s="11">
        <v>3.6298017091180601E-3</v>
      </c>
      <c r="AU12">
        <v>3</v>
      </c>
      <c r="AV12" s="11">
        <v>1.5556293039077399E-3</v>
      </c>
      <c r="AX12">
        <v>2</v>
      </c>
      <c r="AY12" s="11">
        <v>1.0370862026051601E-3</v>
      </c>
      <c r="BA12">
        <v>1</v>
      </c>
      <c r="BB12" s="11">
        <v>5.1854310130258004E-4</v>
      </c>
      <c r="BD12">
        <v>0</v>
      </c>
      <c r="BE12" s="11">
        <v>0</v>
      </c>
      <c r="BG12">
        <v>0</v>
      </c>
      <c r="BH12" s="11">
        <v>0</v>
      </c>
      <c r="BJ12">
        <v>0</v>
      </c>
      <c r="BK12" s="11">
        <v>0</v>
      </c>
      <c r="BM12">
        <v>0</v>
      </c>
      <c r="BN12" s="11">
        <v>0</v>
      </c>
      <c r="BP12">
        <v>0</v>
      </c>
      <c r="BQ12" s="11">
        <v>0</v>
      </c>
      <c r="BS12">
        <v>0</v>
      </c>
      <c r="BT12" s="11">
        <v>0</v>
      </c>
      <c r="BV12">
        <v>0</v>
      </c>
      <c r="BW12" s="11">
        <v>0</v>
      </c>
      <c r="BY12">
        <v>0</v>
      </c>
      <c r="BZ12" s="11">
        <v>0</v>
      </c>
    </row>
    <row r="13" spans="1:97" s="5" customFormat="1" x14ac:dyDescent="0.25">
      <c r="A13" s="5">
        <v>75</v>
      </c>
      <c r="B13" s="6" t="s">
        <v>0</v>
      </c>
      <c r="C13" s="7">
        <v>85</v>
      </c>
      <c r="D13" s="7"/>
      <c r="E13" s="7">
        <v>2642</v>
      </c>
      <c r="F13" s="8">
        <v>1.3699908736414199</v>
      </c>
      <c r="G13" s="7"/>
      <c r="H13" s="5">
        <v>11</v>
      </c>
      <c r="I13" s="10">
        <v>5.7039741143283798E-3</v>
      </c>
      <c r="K13" s="5">
        <v>461</v>
      </c>
      <c r="L13" s="10">
        <v>0.23904836970048901</v>
      </c>
      <c r="N13" s="5">
        <v>635</v>
      </c>
      <c r="O13" s="10">
        <v>0.32927486932713901</v>
      </c>
      <c r="Q13" s="5">
        <v>502</v>
      </c>
      <c r="R13" s="10">
        <v>0.26030863685389499</v>
      </c>
      <c r="T13" s="5">
        <v>360</v>
      </c>
      <c r="U13" s="10">
        <v>0.18667551646892899</v>
      </c>
      <c r="W13" s="5">
        <v>261</v>
      </c>
      <c r="X13" s="10">
        <v>0.13533974943997301</v>
      </c>
      <c r="Z13" s="5">
        <v>181</v>
      </c>
      <c r="AA13" s="10">
        <v>9.3856301335767001E-2</v>
      </c>
      <c r="AC13" s="5">
        <v>107</v>
      </c>
      <c r="AD13" s="10">
        <v>5.5484111839376099E-2</v>
      </c>
      <c r="AF13" s="5">
        <v>56</v>
      </c>
      <c r="AG13" s="10">
        <v>2.9038413672944501E-2</v>
      </c>
      <c r="AI13" s="5">
        <v>43</v>
      </c>
      <c r="AJ13" s="10">
        <v>2.2297353356011001E-2</v>
      </c>
      <c r="AL13" s="5">
        <v>18</v>
      </c>
      <c r="AM13" s="10">
        <v>9.3337758234464507E-3</v>
      </c>
      <c r="AO13" s="5">
        <v>5</v>
      </c>
      <c r="AP13" s="10">
        <v>2.5927155065129E-3</v>
      </c>
      <c r="AR13" s="5">
        <v>0</v>
      </c>
      <c r="AS13" s="10">
        <v>0</v>
      </c>
      <c r="AU13" s="5">
        <v>1</v>
      </c>
      <c r="AV13" s="10">
        <v>5.1854310130258004E-4</v>
      </c>
      <c r="AX13" s="5">
        <v>1</v>
      </c>
      <c r="AY13" s="10">
        <v>5.1854310130258004E-4</v>
      </c>
      <c r="BA13" s="5">
        <v>0</v>
      </c>
      <c r="BB13" s="10">
        <v>0</v>
      </c>
      <c r="BD13" s="5">
        <v>0</v>
      </c>
      <c r="BE13" s="10">
        <v>0</v>
      </c>
      <c r="BG13" s="5">
        <v>0</v>
      </c>
      <c r="BH13" s="10">
        <v>0</v>
      </c>
      <c r="BJ13" s="5">
        <v>0</v>
      </c>
      <c r="BK13" s="10">
        <v>0</v>
      </c>
      <c r="BM13" s="5">
        <v>0</v>
      </c>
      <c r="BN13" s="10">
        <v>0</v>
      </c>
      <c r="BP13" s="5">
        <v>0</v>
      </c>
      <c r="BQ13" s="10">
        <v>0</v>
      </c>
      <c r="BS13" s="5">
        <v>0</v>
      </c>
      <c r="BT13" s="10">
        <v>0</v>
      </c>
      <c r="BV13" s="5">
        <v>0</v>
      </c>
      <c r="BW13" s="10">
        <v>0</v>
      </c>
      <c r="BY13" s="5">
        <v>0</v>
      </c>
      <c r="BZ13" s="10">
        <v>0</v>
      </c>
    </row>
    <row r="14" spans="1:97" x14ac:dyDescent="0.25">
      <c r="A14">
        <v>85</v>
      </c>
      <c r="B14" s="2" t="s">
        <v>0</v>
      </c>
      <c r="C14" s="1">
        <v>95</v>
      </c>
      <c r="E14" s="1">
        <v>2796</v>
      </c>
      <c r="F14" s="9">
        <v>1.44984651124201</v>
      </c>
      <c r="H14">
        <v>8</v>
      </c>
      <c r="I14" s="11">
        <v>4.1483448104206403E-3</v>
      </c>
      <c r="K14">
        <v>465</v>
      </c>
      <c r="L14" s="11">
        <v>0.2411225421057</v>
      </c>
      <c r="N14">
        <v>645</v>
      </c>
      <c r="O14" s="11">
        <v>0.334460300340164</v>
      </c>
      <c r="Q14">
        <v>538</v>
      </c>
      <c r="R14" s="11">
        <v>0.27897618850078798</v>
      </c>
      <c r="T14">
        <v>400</v>
      </c>
      <c r="U14" s="11">
        <v>0.207417240521032</v>
      </c>
      <c r="W14">
        <v>268</v>
      </c>
      <c r="X14" s="11">
        <v>0.13896955114909099</v>
      </c>
      <c r="Z14">
        <v>170</v>
      </c>
      <c r="AA14" s="11">
        <v>8.8152327221438606E-2</v>
      </c>
      <c r="AC14">
        <v>133</v>
      </c>
      <c r="AD14" s="11">
        <v>6.8966232473243197E-2</v>
      </c>
      <c r="AF14">
        <v>68</v>
      </c>
      <c r="AG14" s="11">
        <v>3.5260930888575501E-2</v>
      </c>
      <c r="AI14">
        <v>60</v>
      </c>
      <c r="AJ14" s="11">
        <v>3.11125860781548E-2</v>
      </c>
      <c r="AL14">
        <v>24</v>
      </c>
      <c r="AM14" s="11">
        <v>1.24450344312619E-2</v>
      </c>
      <c r="AO14">
        <v>7</v>
      </c>
      <c r="AP14" s="11">
        <v>3.6298017091180601E-3</v>
      </c>
      <c r="AR14">
        <v>1</v>
      </c>
      <c r="AS14" s="11">
        <v>5.1854310130258004E-4</v>
      </c>
      <c r="AU14">
        <v>0</v>
      </c>
      <c r="AV14" s="11">
        <v>0</v>
      </c>
      <c r="AX14">
        <v>1</v>
      </c>
      <c r="AY14" s="11">
        <v>5.1854310130258004E-4</v>
      </c>
      <c r="BA14">
        <v>3</v>
      </c>
      <c r="BB14" s="11">
        <v>1.5556293039077399E-3</v>
      </c>
      <c r="BD14">
        <v>5</v>
      </c>
      <c r="BE14" s="11">
        <v>2.5927155065129E-3</v>
      </c>
      <c r="BG14">
        <v>0</v>
      </c>
      <c r="BH14" s="11">
        <v>0</v>
      </c>
      <c r="BJ14">
        <v>0</v>
      </c>
      <c r="BK14" s="11">
        <v>0</v>
      </c>
      <c r="BM14">
        <v>0</v>
      </c>
      <c r="BN14" s="11">
        <v>0</v>
      </c>
      <c r="BP14">
        <v>0</v>
      </c>
      <c r="BQ14" s="11">
        <v>0</v>
      </c>
      <c r="BS14">
        <v>0</v>
      </c>
      <c r="BT14" s="11">
        <v>0</v>
      </c>
      <c r="BV14">
        <v>0</v>
      </c>
      <c r="BW14" s="11">
        <v>0</v>
      </c>
      <c r="BY14">
        <v>0</v>
      </c>
      <c r="BZ14" s="11">
        <v>0</v>
      </c>
    </row>
    <row r="15" spans="1:97" s="5" customFormat="1" x14ac:dyDescent="0.25">
      <c r="A15" s="5">
        <v>95</v>
      </c>
      <c r="B15" s="6" t="s">
        <v>0</v>
      </c>
      <c r="C15" s="7">
        <v>105</v>
      </c>
      <c r="D15" s="7"/>
      <c r="E15" s="7">
        <v>3507</v>
      </c>
      <c r="F15" s="8">
        <v>1.81853065626815</v>
      </c>
      <c r="G15" s="7"/>
      <c r="H15" s="5">
        <v>13</v>
      </c>
      <c r="I15" s="10">
        <v>6.7410603169335403E-3</v>
      </c>
      <c r="K15" s="5">
        <v>549</v>
      </c>
      <c r="L15" s="10">
        <v>0.28468016261511703</v>
      </c>
      <c r="N15" s="5">
        <v>732</v>
      </c>
      <c r="O15" s="10">
        <v>0.37957355015348898</v>
      </c>
      <c r="Q15" s="5">
        <v>656</v>
      </c>
      <c r="R15" s="10">
        <v>0.34016427445449299</v>
      </c>
      <c r="T15" s="5">
        <v>549</v>
      </c>
      <c r="U15" s="10">
        <v>0.28468016261511703</v>
      </c>
      <c r="W15" s="5">
        <v>363</v>
      </c>
      <c r="X15" s="10">
        <v>0.18823114577283701</v>
      </c>
      <c r="Z15" s="5">
        <v>210</v>
      </c>
      <c r="AA15" s="10">
        <v>0.108894051273542</v>
      </c>
      <c r="AC15" s="5">
        <v>132</v>
      </c>
      <c r="AD15" s="10">
        <v>6.8447689371940595E-2</v>
      </c>
      <c r="AF15" s="5">
        <v>127</v>
      </c>
      <c r="AG15" s="10">
        <v>6.5854973865427699E-2</v>
      </c>
      <c r="AI15" s="5">
        <v>75</v>
      </c>
      <c r="AJ15" s="10">
        <v>3.8890732597693503E-2</v>
      </c>
      <c r="AL15" s="5">
        <v>44</v>
      </c>
      <c r="AM15" s="10">
        <v>2.2815896457313498E-2</v>
      </c>
      <c r="AO15" s="5">
        <v>24</v>
      </c>
      <c r="AP15" s="10">
        <v>1.24450344312619E-2</v>
      </c>
      <c r="AR15" s="5">
        <v>6</v>
      </c>
      <c r="AS15" s="10">
        <v>3.1112586078154798E-3</v>
      </c>
      <c r="AU15" s="5">
        <v>12</v>
      </c>
      <c r="AV15" s="10">
        <v>6.2225172156309596E-3</v>
      </c>
      <c r="AX15" s="5">
        <v>10</v>
      </c>
      <c r="AY15" s="10">
        <v>5.1854310130258E-3</v>
      </c>
      <c r="BA15" s="5">
        <v>5</v>
      </c>
      <c r="BB15" s="10">
        <v>2.5927155065129E-3</v>
      </c>
      <c r="BD15" s="5">
        <v>0</v>
      </c>
      <c r="BE15" s="10">
        <v>0</v>
      </c>
      <c r="BG15" s="5">
        <v>0</v>
      </c>
      <c r="BH15" s="10">
        <v>0</v>
      </c>
      <c r="BJ15" s="5">
        <v>0</v>
      </c>
      <c r="BK15" s="10">
        <v>0</v>
      </c>
      <c r="BM15" s="5">
        <v>0</v>
      </c>
      <c r="BN15" s="10">
        <v>0</v>
      </c>
      <c r="BP15" s="5">
        <v>0</v>
      </c>
      <c r="BQ15" s="10">
        <v>0</v>
      </c>
      <c r="BS15" s="5">
        <v>0</v>
      </c>
      <c r="BT15" s="10">
        <v>0</v>
      </c>
      <c r="BV15" s="5">
        <v>0</v>
      </c>
      <c r="BW15" s="10">
        <v>0</v>
      </c>
      <c r="BY15" s="5">
        <v>0</v>
      </c>
      <c r="BZ15" s="10">
        <v>0</v>
      </c>
    </row>
    <row r="16" spans="1:97" x14ac:dyDescent="0.25">
      <c r="A16">
        <v>105</v>
      </c>
      <c r="B16" s="2" t="s">
        <v>0</v>
      </c>
      <c r="C16" s="1">
        <v>115</v>
      </c>
      <c r="E16" s="1">
        <v>4242</v>
      </c>
      <c r="F16" s="9">
        <v>2.1996598357255501</v>
      </c>
      <c r="H16">
        <v>15</v>
      </c>
      <c r="I16" s="11">
        <v>7.7781465195386999E-3</v>
      </c>
      <c r="K16">
        <v>554</v>
      </c>
      <c r="L16" s="11">
        <v>0.28727287812162999</v>
      </c>
      <c r="N16">
        <v>848</v>
      </c>
      <c r="O16" s="11">
        <v>0.43972454990458798</v>
      </c>
      <c r="Q16">
        <v>847</v>
      </c>
      <c r="R16" s="11">
        <v>0.43920600680328598</v>
      </c>
      <c r="T16">
        <v>665</v>
      </c>
      <c r="U16" s="11">
        <v>0.34483116236621603</v>
      </c>
      <c r="W16">
        <v>453</v>
      </c>
      <c r="X16" s="11">
        <v>0.234900024890069</v>
      </c>
      <c r="Z16">
        <v>294</v>
      </c>
      <c r="AA16" s="11">
        <v>0.15245167178295899</v>
      </c>
      <c r="AC16">
        <v>169</v>
      </c>
      <c r="AD16" s="11">
        <v>8.7633784120136102E-2</v>
      </c>
      <c r="AF16">
        <v>158</v>
      </c>
      <c r="AG16" s="11">
        <v>8.1929810005807693E-2</v>
      </c>
      <c r="AI16">
        <v>103</v>
      </c>
      <c r="AJ16" s="11">
        <v>5.3409939434165797E-2</v>
      </c>
      <c r="AL16">
        <v>71</v>
      </c>
      <c r="AM16" s="11">
        <v>3.6816560192483201E-2</v>
      </c>
      <c r="AO16">
        <v>39</v>
      </c>
      <c r="AP16" s="11">
        <v>2.0223180950800598E-2</v>
      </c>
      <c r="AR16">
        <v>12</v>
      </c>
      <c r="AS16" s="11">
        <v>6.2225172156309596E-3</v>
      </c>
      <c r="AU16">
        <v>8</v>
      </c>
      <c r="AV16" s="11">
        <v>4.1483448104206403E-3</v>
      </c>
      <c r="AX16">
        <v>4</v>
      </c>
      <c r="AY16" s="11">
        <v>2.0741724052103202E-3</v>
      </c>
      <c r="BA16">
        <v>2</v>
      </c>
      <c r="BB16" s="11">
        <v>1.0370862026051601E-3</v>
      </c>
      <c r="BD16">
        <v>0</v>
      </c>
      <c r="BE16" s="11">
        <v>0</v>
      </c>
      <c r="BG16">
        <v>0</v>
      </c>
      <c r="BH16" s="11">
        <v>0</v>
      </c>
      <c r="BJ16">
        <v>0</v>
      </c>
      <c r="BK16" s="11">
        <v>0</v>
      </c>
      <c r="BM16">
        <v>0</v>
      </c>
      <c r="BN16" s="11">
        <v>0</v>
      </c>
      <c r="BP16">
        <v>0</v>
      </c>
      <c r="BQ16" s="11">
        <v>0</v>
      </c>
      <c r="BS16">
        <v>0</v>
      </c>
      <c r="BT16" s="11">
        <v>0</v>
      </c>
      <c r="BV16">
        <v>0</v>
      </c>
      <c r="BW16" s="11">
        <v>0</v>
      </c>
      <c r="BY16">
        <v>0</v>
      </c>
      <c r="BZ16" s="11">
        <v>0</v>
      </c>
    </row>
    <row r="17" spans="1:78" s="5" customFormat="1" x14ac:dyDescent="0.25">
      <c r="A17" s="5">
        <v>115</v>
      </c>
      <c r="B17" s="6" t="s">
        <v>0</v>
      </c>
      <c r="C17" s="7">
        <v>125</v>
      </c>
      <c r="D17" s="7"/>
      <c r="E17" s="7">
        <v>3959</v>
      </c>
      <c r="F17" s="8">
        <v>2.0529121380569202</v>
      </c>
      <c r="G17" s="7"/>
      <c r="H17" s="5">
        <v>8</v>
      </c>
      <c r="I17" s="10">
        <v>4.1483448104206403E-3</v>
      </c>
      <c r="K17" s="5">
        <v>487</v>
      </c>
      <c r="L17" s="10">
        <v>0.25253049033435698</v>
      </c>
      <c r="N17" s="5">
        <v>740</v>
      </c>
      <c r="O17" s="10">
        <v>0.38372189496390902</v>
      </c>
      <c r="Q17" s="5">
        <v>801</v>
      </c>
      <c r="R17" s="10">
        <v>0.415353024143367</v>
      </c>
      <c r="T17" s="5">
        <v>637</v>
      </c>
      <c r="U17" s="10">
        <v>0.33031195552974402</v>
      </c>
      <c r="W17" s="5">
        <v>465</v>
      </c>
      <c r="X17" s="10">
        <v>0.2411225421057</v>
      </c>
      <c r="Z17" s="5">
        <v>286</v>
      </c>
      <c r="AA17" s="10">
        <v>0.14830332697253801</v>
      </c>
      <c r="AC17" s="5">
        <v>218</v>
      </c>
      <c r="AD17" s="10">
        <v>0.11304239608396301</v>
      </c>
      <c r="AF17" s="5">
        <v>135</v>
      </c>
      <c r="AG17" s="10">
        <v>7.0003318675848303E-2</v>
      </c>
      <c r="AI17" s="5">
        <v>96</v>
      </c>
      <c r="AJ17" s="10">
        <v>4.9780137725047698E-2</v>
      </c>
      <c r="AL17" s="5">
        <v>44</v>
      </c>
      <c r="AM17" s="10">
        <v>2.2815896457313498E-2</v>
      </c>
      <c r="AO17" s="5">
        <v>24</v>
      </c>
      <c r="AP17" s="10">
        <v>1.24450344312619E-2</v>
      </c>
      <c r="AR17" s="5">
        <v>12</v>
      </c>
      <c r="AS17" s="10">
        <v>6.2225172156309596E-3</v>
      </c>
      <c r="AU17" s="5">
        <v>5</v>
      </c>
      <c r="AV17" s="10">
        <v>2.5927155065129E-3</v>
      </c>
      <c r="AX17" s="5">
        <v>1</v>
      </c>
      <c r="AY17" s="10">
        <v>5.1854310130258004E-4</v>
      </c>
      <c r="BA17" s="5">
        <v>0</v>
      </c>
      <c r="BB17" s="10">
        <v>0</v>
      </c>
      <c r="BD17" s="5">
        <v>0</v>
      </c>
      <c r="BE17" s="10">
        <v>0</v>
      </c>
      <c r="BG17" s="5">
        <v>0</v>
      </c>
      <c r="BH17" s="10">
        <v>0</v>
      </c>
      <c r="BJ17" s="5">
        <v>0</v>
      </c>
      <c r="BK17" s="10">
        <v>0</v>
      </c>
      <c r="BM17" s="5">
        <v>0</v>
      </c>
      <c r="BN17" s="10">
        <v>0</v>
      </c>
      <c r="BP17" s="5">
        <v>0</v>
      </c>
      <c r="BQ17" s="10">
        <v>0</v>
      </c>
      <c r="BS17" s="5">
        <v>0</v>
      </c>
      <c r="BT17" s="10">
        <v>0</v>
      </c>
      <c r="BV17" s="5">
        <v>0</v>
      </c>
      <c r="BW17" s="10">
        <v>0</v>
      </c>
      <c r="BY17" s="5">
        <v>0</v>
      </c>
      <c r="BZ17" s="10">
        <v>0</v>
      </c>
    </row>
    <row r="18" spans="1:78" x14ac:dyDescent="0.25">
      <c r="A18">
        <v>125</v>
      </c>
      <c r="B18" s="2" t="s">
        <v>0</v>
      </c>
      <c r="C18" s="1">
        <v>135</v>
      </c>
      <c r="E18" s="1">
        <v>2998</v>
      </c>
      <c r="F18" s="9">
        <v>1.5545922177051399</v>
      </c>
      <c r="H18">
        <v>10</v>
      </c>
      <c r="I18" s="11">
        <v>5.1854310130258E-3</v>
      </c>
      <c r="K18">
        <v>400</v>
      </c>
      <c r="L18" s="11">
        <v>0.207417240521032</v>
      </c>
      <c r="N18">
        <v>600</v>
      </c>
      <c r="O18" s="11">
        <v>0.31112586078154802</v>
      </c>
      <c r="Q18">
        <v>591</v>
      </c>
      <c r="R18" s="11">
        <v>0.30645897286982499</v>
      </c>
      <c r="T18">
        <v>506</v>
      </c>
      <c r="U18" s="11">
        <v>0.26238280925910601</v>
      </c>
      <c r="W18">
        <v>331</v>
      </c>
      <c r="X18" s="11">
        <v>0.17163776653115401</v>
      </c>
      <c r="Z18">
        <v>235</v>
      </c>
      <c r="AA18" s="11">
        <v>0.121857628806106</v>
      </c>
      <c r="AC18">
        <v>155</v>
      </c>
      <c r="AD18" s="11">
        <v>8.0374180701899903E-2</v>
      </c>
      <c r="AF18">
        <v>86</v>
      </c>
      <c r="AG18" s="11">
        <v>4.4594706712021898E-2</v>
      </c>
      <c r="AI18">
        <v>45</v>
      </c>
      <c r="AJ18" s="11">
        <v>2.33344395586161E-2</v>
      </c>
      <c r="AL18">
        <v>27</v>
      </c>
      <c r="AM18" s="11">
        <v>1.4000663735169699E-2</v>
      </c>
      <c r="AO18">
        <v>5</v>
      </c>
      <c r="AP18" s="11">
        <v>2.5927155065129E-3</v>
      </c>
      <c r="AR18">
        <v>2</v>
      </c>
      <c r="AS18" s="11">
        <v>1.0370862026051601E-3</v>
      </c>
      <c r="AU18">
        <v>3</v>
      </c>
      <c r="AV18" s="11">
        <v>1.5556293039077399E-3</v>
      </c>
      <c r="AX18">
        <v>1</v>
      </c>
      <c r="AY18" s="11">
        <v>5.1854310130258004E-4</v>
      </c>
      <c r="BA18">
        <v>1</v>
      </c>
      <c r="BB18" s="11">
        <v>5.1854310130258004E-4</v>
      </c>
      <c r="BD18">
        <v>0</v>
      </c>
      <c r="BE18" s="11">
        <v>0</v>
      </c>
      <c r="BG18">
        <v>0</v>
      </c>
      <c r="BH18" s="11">
        <v>0</v>
      </c>
      <c r="BJ18">
        <v>0</v>
      </c>
      <c r="BK18" s="11">
        <v>0</v>
      </c>
      <c r="BM18">
        <v>0</v>
      </c>
      <c r="BN18" s="11">
        <v>0</v>
      </c>
      <c r="BP18">
        <v>0</v>
      </c>
      <c r="BQ18" s="11">
        <v>0</v>
      </c>
      <c r="BS18">
        <v>0</v>
      </c>
      <c r="BT18" s="11">
        <v>0</v>
      </c>
      <c r="BV18">
        <v>0</v>
      </c>
      <c r="BW18" s="11">
        <v>0</v>
      </c>
      <c r="BY18">
        <v>0</v>
      </c>
      <c r="BZ18" s="11">
        <v>0</v>
      </c>
    </row>
    <row r="19" spans="1:78" s="5" customFormat="1" x14ac:dyDescent="0.25">
      <c r="A19" s="5">
        <v>135</v>
      </c>
      <c r="B19" s="6" t="s">
        <v>0</v>
      </c>
      <c r="C19" s="7">
        <v>145</v>
      </c>
      <c r="D19" s="7"/>
      <c r="E19" s="7">
        <v>2123</v>
      </c>
      <c r="F19" s="8">
        <v>1.1008670040653801</v>
      </c>
      <c r="G19" s="7"/>
      <c r="H19" s="5">
        <v>8</v>
      </c>
      <c r="I19" s="10">
        <v>4.1483448104206403E-3</v>
      </c>
      <c r="K19" s="5">
        <v>312</v>
      </c>
      <c r="L19" s="10">
        <v>0.16178544760640501</v>
      </c>
      <c r="N19" s="5">
        <v>481</v>
      </c>
      <c r="O19" s="10">
        <v>0.24941923172654101</v>
      </c>
      <c r="Q19" s="5">
        <v>463</v>
      </c>
      <c r="R19" s="10">
        <v>0.24008545590309499</v>
      </c>
      <c r="T19" s="5">
        <v>343</v>
      </c>
      <c r="U19" s="10">
        <v>0.177860283746785</v>
      </c>
      <c r="W19" s="5">
        <v>203</v>
      </c>
      <c r="X19" s="10">
        <v>0.105264249564424</v>
      </c>
      <c r="Z19" s="5">
        <v>142</v>
      </c>
      <c r="AA19" s="10">
        <v>7.3633120384966402E-2</v>
      </c>
      <c r="AC19" s="5">
        <v>89</v>
      </c>
      <c r="AD19" s="10">
        <v>4.6150336015929598E-2</v>
      </c>
      <c r="AF19" s="5">
        <v>42</v>
      </c>
      <c r="AG19" s="10">
        <v>2.1778810254708399E-2</v>
      </c>
      <c r="AI19" s="5">
        <v>28</v>
      </c>
      <c r="AJ19" s="10">
        <v>1.45192068364722E-2</v>
      </c>
      <c r="AL19" s="5">
        <v>5</v>
      </c>
      <c r="AM19" s="10">
        <v>2.5927155065129E-3</v>
      </c>
      <c r="AO19" s="5">
        <v>4</v>
      </c>
      <c r="AP19" s="10">
        <v>2.0741724052103202E-3</v>
      </c>
      <c r="AR19" s="5">
        <v>2</v>
      </c>
      <c r="AS19" s="10">
        <v>1.0370862026051601E-3</v>
      </c>
      <c r="AU19" s="5">
        <v>1</v>
      </c>
      <c r="AV19" s="10">
        <v>5.1854310130258004E-4</v>
      </c>
      <c r="AX19" s="5">
        <v>0</v>
      </c>
      <c r="AY19" s="10">
        <v>0</v>
      </c>
      <c r="BA19" s="5">
        <v>0</v>
      </c>
      <c r="BB19" s="10">
        <v>0</v>
      </c>
      <c r="BD19" s="5">
        <v>0</v>
      </c>
      <c r="BE19" s="10">
        <v>0</v>
      </c>
      <c r="BG19" s="5">
        <v>0</v>
      </c>
      <c r="BH19" s="10">
        <v>0</v>
      </c>
      <c r="BJ19" s="5">
        <v>0</v>
      </c>
      <c r="BK19" s="10">
        <v>0</v>
      </c>
      <c r="BM19" s="5">
        <v>0</v>
      </c>
      <c r="BN19" s="10">
        <v>0</v>
      </c>
      <c r="BP19" s="5">
        <v>0</v>
      </c>
      <c r="BQ19" s="10">
        <v>0</v>
      </c>
      <c r="BS19" s="5">
        <v>0</v>
      </c>
      <c r="BT19" s="10">
        <v>0</v>
      </c>
      <c r="BV19" s="5">
        <v>0</v>
      </c>
      <c r="BW19" s="10">
        <v>0</v>
      </c>
      <c r="BY19" s="5">
        <v>0</v>
      </c>
      <c r="BZ19" s="10">
        <v>0</v>
      </c>
    </row>
    <row r="20" spans="1:78" x14ac:dyDescent="0.25">
      <c r="A20">
        <v>145</v>
      </c>
      <c r="B20" s="2" t="s">
        <v>0</v>
      </c>
      <c r="C20" s="1">
        <v>155</v>
      </c>
      <c r="E20" s="1">
        <v>1794</v>
      </c>
      <c r="F20" s="9">
        <v>0.93026632373682905</v>
      </c>
      <c r="H20">
        <v>5</v>
      </c>
      <c r="I20" s="11">
        <v>2.5927155065129E-3</v>
      </c>
      <c r="K20">
        <v>265</v>
      </c>
      <c r="L20" s="11">
        <v>0.137413921845184</v>
      </c>
      <c r="N20">
        <v>384</v>
      </c>
      <c r="O20" s="11">
        <v>0.19912055090019101</v>
      </c>
      <c r="Q20">
        <v>445</v>
      </c>
      <c r="R20" s="11">
        <v>0.230751680079648</v>
      </c>
      <c r="T20">
        <v>265</v>
      </c>
      <c r="U20" s="11">
        <v>0.137413921845184</v>
      </c>
      <c r="W20">
        <v>169</v>
      </c>
      <c r="X20" s="11">
        <v>8.7633784120136102E-2</v>
      </c>
      <c r="Z20">
        <v>124</v>
      </c>
      <c r="AA20" s="11">
        <v>6.4299344561520005E-2</v>
      </c>
      <c r="AC20">
        <v>76</v>
      </c>
      <c r="AD20" s="11">
        <v>3.9409275698996098E-2</v>
      </c>
      <c r="AF20">
        <v>35</v>
      </c>
      <c r="AG20" s="11">
        <v>1.81490085455903E-2</v>
      </c>
      <c r="AI20">
        <v>9</v>
      </c>
      <c r="AJ20" s="11">
        <v>4.6668879117232201E-3</v>
      </c>
      <c r="AL20">
        <v>11</v>
      </c>
      <c r="AM20" s="11">
        <v>5.7039741143283798E-3</v>
      </c>
      <c r="AO20">
        <v>5</v>
      </c>
      <c r="AP20" s="11">
        <v>2.5927155065129E-3</v>
      </c>
      <c r="AR20">
        <v>1</v>
      </c>
      <c r="AS20" s="11">
        <v>5.1854310130258004E-4</v>
      </c>
      <c r="AU20">
        <v>0</v>
      </c>
      <c r="AV20" s="11">
        <v>0</v>
      </c>
      <c r="AX20">
        <v>0</v>
      </c>
      <c r="AY20" s="11">
        <v>0</v>
      </c>
      <c r="BA20">
        <v>0</v>
      </c>
      <c r="BB20" s="11">
        <v>0</v>
      </c>
      <c r="BD20">
        <v>0</v>
      </c>
      <c r="BE20" s="11">
        <v>0</v>
      </c>
      <c r="BG20">
        <v>0</v>
      </c>
      <c r="BH20" s="11">
        <v>0</v>
      </c>
      <c r="BJ20">
        <v>0</v>
      </c>
      <c r="BK20" s="11">
        <v>0</v>
      </c>
      <c r="BM20">
        <v>0</v>
      </c>
      <c r="BN20" s="11">
        <v>0</v>
      </c>
      <c r="BP20">
        <v>0</v>
      </c>
      <c r="BQ20" s="11">
        <v>0</v>
      </c>
      <c r="BS20">
        <v>0</v>
      </c>
      <c r="BT20" s="11">
        <v>0</v>
      </c>
      <c r="BV20">
        <v>0</v>
      </c>
      <c r="BW20" s="11">
        <v>0</v>
      </c>
      <c r="BY20">
        <v>0</v>
      </c>
      <c r="BZ20" s="11">
        <v>0</v>
      </c>
    </row>
    <row r="21" spans="1:78" s="5" customFormat="1" x14ac:dyDescent="0.25">
      <c r="A21" s="5">
        <v>155</v>
      </c>
      <c r="B21" s="6" t="s">
        <v>0</v>
      </c>
      <c r="C21" s="7">
        <v>165</v>
      </c>
      <c r="D21" s="7"/>
      <c r="E21" s="7">
        <v>1736</v>
      </c>
      <c r="F21" s="8">
        <v>0.90019082386127902</v>
      </c>
      <c r="G21" s="7"/>
      <c r="H21" s="5">
        <v>10</v>
      </c>
      <c r="I21" s="10">
        <v>5.1854310130258E-3</v>
      </c>
      <c r="K21" s="5">
        <v>231</v>
      </c>
      <c r="L21" s="10">
        <v>0.11978345640089599</v>
      </c>
      <c r="N21" s="5">
        <v>359</v>
      </c>
      <c r="O21" s="10">
        <v>0.18615697336762599</v>
      </c>
      <c r="Q21" s="5">
        <v>383</v>
      </c>
      <c r="R21" s="10">
        <v>0.19860200779888801</v>
      </c>
      <c r="T21" s="5">
        <v>306</v>
      </c>
      <c r="U21" s="10">
        <v>0.15867418899859001</v>
      </c>
      <c r="W21" s="5">
        <v>186</v>
      </c>
      <c r="X21" s="10">
        <v>9.6449016842279897E-2</v>
      </c>
      <c r="Z21" s="5">
        <v>115</v>
      </c>
      <c r="AA21" s="10">
        <v>5.9632456649796703E-2</v>
      </c>
      <c r="AC21" s="5">
        <v>67</v>
      </c>
      <c r="AD21" s="10">
        <v>3.4742387787272899E-2</v>
      </c>
      <c r="AF21" s="5">
        <v>29</v>
      </c>
      <c r="AG21" s="10">
        <v>1.50377499377748E-2</v>
      </c>
      <c r="AI21" s="5">
        <v>25</v>
      </c>
      <c r="AJ21" s="10">
        <v>1.29635775325645E-2</v>
      </c>
      <c r="AL21" s="5">
        <v>17</v>
      </c>
      <c r="AM21" s="10">
        <v>8.81523272214387E-3</v>
      </c>
      <c r="AO21" s="5">
        <v>5</v>
      </c>
      <c r="AP21" s="10">
        <v>2.5927155065129E-3</v>
      </c>
      <c r="AR21" s="5">
        <v>2</v>
      </c>
      <c r="AS21" s="10">
        <v>1.0370862026051601E-3</v>
      </c>
      <c r="AU21" s="5">
        <v>1</v>
      </c>
      <c r="AV21" s="10">
        <v>5.1854310130258004E-4</v>
      </c>
      <c r="AX21" s="5">
        <v>0</v>
      </c>
      <c r="AY21" s="10">
        <v>0</v>
      </c>
      <c r="BA21" s="5">
        <v>0</v>
      </c>
      <c r="BB21" s="10">
        <v>0</v>
      </c>
      <c r="BD21" s="5">
        <v>0</v>
      </c>
      <c r="BE21" s="10">
        <v>0</v>
      </c>
      <c r="BG21" s="5">
        <v>0</v>
      </c>
      <c r="BH21" s="10">
        <v>0</v>
      </c>
      <c r="BJ21" s="5">
        <v>0</v>
      </c>
      <c r="BK21" s="10">
        <v>0</v>
      </c>
      <c r="BM21" s="5">
        <v>0</v>
      </c>
      <c r="BN21" s="10">
        <v>0</v>
      </c>
      <c r="BP21" s="5">
        <v>0</v>
      </c>
      <c r="BQ21" s="10">
        <v>0</v>
      </c>
      <c r="BS21" s="5">
        <v>0</v>
      </c>
      <c r="BT21" s="10">
        <v>0</v>
      </c>
      <c r="BV21" s="5">
        <v>0</v>
      </c>
      <c r="BW21" s="10">
        <v>0</v>
      </c>
      <c r="BY21" s="5">
        <v>0</v>
      </c>
      <c r="BZ21" s="10">
        <v>0</v>
      </c>
    </row>
    <row r="22" spans="1:78" x14ac:dyDescent="0.25">
      <c r="A22">
        <v>165</v>
      </c>
      <c r="B22" s="2" t="s">
        <v>0</v>
      </c>
      <c r="C22" s="1">
        <v>175</v>
      </c>
      <c r="E22" s="1">
        <v>1898</v>
      </c>
      <c r="F22" s="9">
        <v>0.98419480627229705</v>
      </c>
      <c r="H22">
        <v>6</v>
      </c>
      <c r="I22" s="11">
        <v>3.1112586078154798E-3</v>
      </c>
      <c r="K22">
        <v>220</v>
      </c>
      <c r="L22" s="11">
        <v>0.114079482286568</v>
      </c>
      <c r="N22">
        <v>419</v>
      </c>
      <c r="O22" s="11">
        <v>0.217269559445781</v>
      </c>
      <c r="Q22">
        <v>382</v>
      </c>
      <c r="R22" s="11">
        <v>0.198083464697586</v>
      </c>
      <c r="T22">
        <v>312</v>
      </c>
      <c r="U22" s="11">
        <v>0.16178544760640501</v>
      </c>
      <c r="W22">
        <v>206</v>
      </c>
      <c r="X22" s="11">
        <v>0.106819878868332</v>
      </c>
      <c r="Z22">
        <v>142</v>
      </c>
      <c r="AA22" s="11">
        <v>7.3633120384966402E-2</v>
      </c>
      <c r="AC22">
        <v>87</v>
      </c>
      <c r="AD22" s="11">
        <v>4.5113249813324499E-2</v>
      </c>
      <c r="AF22">
        <v>59</v>
      </c>
      <c r="AG22" s="11">
        <v>3.0594042976852202E-2</v>
      </c>
      <c r="AI22">
        <v>22</v>
      </c>
      <c r="AJ22" s="11">
        <v>1.1407948228656799E-2</v>
      </c>
      <c r="AL22">
        <v>29</v>
      </c>
      <c r="AM22" s="11">
        <v>1.50377499377748E-2</v>
      </c>
      <c r="AO22">
        <v>8</v>
      </c>
      <c r="AP22" s="11">
        <v>4.1483448104206403E-3</v>
      </c>
      <c r="AR22">
        <v>5</v>
      </c>
      <c r="AS22" s="11">
        <v>2.5927155065129E-3</v>
      </c>
      <c r="AU22">
        <v>1</v>
      </c>
      <c r="AV22" s="11">
        <v>5.1854310130258004E-4</v>
      </c>
      <c r="AX22">
        <v>0</v>
      </c>
      <c r="AY22" s="11">
        <v>0</v>
      </c>
      <c r="BA22">
        <v>0</v>
      </c>
      <c r="BB22" s="11">
        <v>0</v>
      </c>
      <c r="BD22">
        <v>0</v>
      </c>
      <c r="BE22" s="11">
        <v>0</v>
      </c>
      <c r="BG22">
        <v>0</v>
      </c>
      <c r="BH22" s="11">
        <v>0</v>
      </c>
      <c r="BJ22">
        <v>0</v>
      </c>
      <c r="BK22" s="11">
        <v>0</v>
      </c>
      <c r="BM22">
        <v>0</v>
      </c>
      <c r="BN22" s="11">
        <v>0</v>
      </c>
      <c r="BP22">
        <v>0</v>
      </c>
      <c r="BQ22" s="11">
        <v>0</v>
      </c>
      <c r="BS22">
        <v>0</v>
      </c>
      <c r="BT22" s="11">
        <v>0</v>
      </c>
      <c r="BV22">
        <v>0</v>
      </c>
      <c r="BW22" s="11">
        <v>0</v>
      </c>
      <c r="BY22">
        <v>0</v>
      </c>
      <c r="BZ22" s="11">
        <v>0</v>
      </c>
    </row>
    <row r="23" spans="1:78" s="5" customFormat="1" x14ac:dyDescent="0.25">
      <c r="A23" s="5">
        <v>175</v>
      </c>
      <c r="B23" s="6" t="s">
        <v>0</v>
      </c>
      <c r="C23" s="7">
        <v>185</v>
      </c>
      <c r="D23" s="7"/>
      <c r="E23" s="7">
        <v>2361</v>
      </c>
      <c r="F23" s="8">
        <v>1.2242802621753901</v>
      </c>
      <c r="G23" s="7"/>
      <c r="H23" s="5">
        <v>4</v>
      </c>
      <c r="I23" s="10">
        <v>2.0741724052103202E-3</v>
      </c>
      <c r="K23" s="5">
        <v>288</v>
      </c>
      <c r="L23" s="10">
        <v>0.14934041317514299</v>
      </c>
      <c r="N23" s="5">
        <v>491</v>
      </c>
      <c r="O23" s="10">
        <v>0.254604662739567</v>
      </c>
      <c r="Q23" s="5">
        <v>464</v>
      </c>
      <c r="R23" s="10">
        <v>0.240603999004397</v>
      </c>
      <c r="T23" s="5">
        <v>375</v>
      </c>
      <c r="U23" s="10">
        <v>0.194453662988468</v>
      </c>
      <c r="W23" s="5">
        <v>259</v>
      </c>
      <c r="X23" s="10">
        <v>0.134302663237368</v>
      </c>
      <c r="Z23" s="5">
        <v>185</v>
      </c>
      <c r="AA23" s="10">
        <v>9.5930473740977407E-2</v>
      </c>
      <c r="AC23" s="5">
        <v>132</v>
      </c>
      <c r="AD23" s="10">
        <v>6.8447689371940595E-2</v>
      </c>
      <c r="AF23" s="5">
        <v>77</v>
      </c>
      <c r="AG23" s="10">
        <v>3.9927818800298699E-2</v>
      </c>
      <c r="AI23" s="5">
        <v>42</v>
      </c>
      <c r="AJ23" s="10">
        <v>2.1778810254708399E-2</v>
      </c>
      <c r="AL23" s="5">
        <v>23</v>
      </c>
      <c r="AM23" s="10">
        <v>1.19264913299593E-2</v>
      </c>
      <c r="AO23" s="5">
        <v>9</v>
      </c>
      <c r="AP23" s="10">
        <v>4.6668879117232201E-3</v>
      </c>
      <c r="AR23" s="5">
        <v>9</v>
      </c>
      <c r="AS23" s="10">
        <v>4.6668879117232201E-3</v>
      </c>
      <c r="AU23" s="5">
        <v>2</v>
      </c>
      <c r="AV23" s="10">
        <v>1.0370862026051601E-3</v>
      </c>
      <c r="AX23" s="5">
        <v>1</v>
      </c>
      <c r="AY23" s="10">
        <v>5.1854310130258004E-4</v>
      </c>
      <c r="BA23" s="5">
        <v>0</v>
      </c>
      <c r="BB23" s="10">
        <v>0</v>
      </c>
      <c r="BD23" s="5">
        <v>0</v>
      </c>
      <c r="BE23" s="10">
        <v>0</v>
      </c>
      <c r="BG23" s="5">
        <v>0</v>
      </c>
      <c r="BH23" s="10">
        <v>0</v>
      </c>
      <c r="BJ23" s="5">
        <v>0</v>
      </c>
      <c r="BK23" s="10">
        <v>0</v>
      </c>
      <c r="BM23" s="5">
        <v>0</v>
      </c>
      <c r="BN23" s="10">
        <v>0</v>
      </c>
      <c r="BP23" s="5">
        <v>0</v>
      </c>
      <c r="BQ23" s="10">
        <v>0</v>
      </c>
      <c r="BS23" s="5">
        <v>0</v>
      </c>
      <c r="BT23" s="10">
        <v>0</v>
      </c>
      <c r="BV23" s="5">
        <v>0</v>
      </c>
      <c r="BW23" s="10">
        <v>0</v>
      </c>
      <c r="BY23" s="5">
        <v>0</v>
      </c>
      <c r="BZ23" s="10">
        <v>0</v>
      </c>
    </row>
    <row r="24" spans="1:78" x14ac:dyDescent="0.25">
      <c r="A24">
        <v>185</v>
      </c>
      <c r="B24" s="2" t="s">
        <v>0</v>
      </c>
      <c r="C24" s="1">
        <v>195</v>
      </c>
      <c r="E24" s="1">
        <v>3302</v>
      </c>
      <c r="F24" s="9">
        <v>1.7122293205011201</v>
      </c>
      <c r="H24">
        <v>6</v>
      </c>
      <c r="I24" s="11">
        <v>3.1112586078154798E-3</v>
      </c>
      <c r="K24">
        <v>350</v>
      </c>
      <c r="L24" s="11">
        <v>0.18149008545590301</v>
      </c>
      <c r="N24">
        <v>697</v>
      </c>
      <c r="O24" s="11">
        <v>0.361424541607899</v>
      </c>
      <c r="Q24">
        <v>605</v>
      </c>
      <c r="R24" s="11">
        <v>0.31371857628806099</v>
      </c>
      <c r="T24">
        <v>511</v>
      </c>
      <c r="U24" s="11">
        <v>0.26497552476561897</v>
      </c>
      <c r="W24">
        <v>420</v>
      </c>
      <c r="X24" s="11">
        <v>0.217788102547084</v>
      </c>
      <c r="Z24">
        <v>281</v>
      </c>
      <c r="AA24" s="11">
        <v>0.14571061146602499</v>
      </c>
      <c r="AC24">
        <v>171</v>
      </c>
      <c r="AD24" s="11">
        <v>8.8670870322741194E-2</v>
      </c>
      <c r="AF24">
        <v>110</v>
      </c>
      <c r="AG24" s="11">
        <v>5.7039741143283799E-2</v>
      </c>
      <c r="AI24">
        <v>52</v>
      </c>
      <c r="AJ24" s="11">
        <v>2.6964241267734199E-2</v>
      </c>
      <c r="AL24">
        <v>46</v>
      </c>
      <c r="AM24" s="11">
        <v>2.3852982659918701E-2</v>
      </c>
      <c r="AO24">
        <v>18</v>
      </c>
      <c r="AP24" s="11">
        <v>9.3337758234464507E-3</v>
      </c>
      <c r="AR24">
        <v>14</v>
      </c>
      <c r="AS24" s="11">
        <v>7.2596034182361201E-3</v>
      </c>
      <c r="AU24">
        <v>10</v>
      </c>
      <c r="AV24" s="11">
        <v>5.1854310130258E-3</v>
      </c>
      <c r="AX24">
        <v>7</v>
      </c>
      <c r="AY24" s="11">
        <v>3.6298017091180601E-3</v>
      </c>
      <c r="BA24">
        <v>3</v>
      </c>
      <c r="BB24" s="11">
        <v>1.5556293039077399E-3</v>
      </c>
      <c r="BD24">
        <v>1</v>
      </c>
      <c r="BE24" s="11">
        <v>5.1854310130258004E-4</v>
      </c>
      <c r="BG24">
        <v>0</v>
      </c>
      <c r="BH24" s="11">
        <v>0</v>
      </c>
      <c r="BJ24">
        <v>0</v>
      </c>
      <c r="BK24" s="11">
        <v>0</v>
      </c>
      <c r="BM24">
        <v>0</v>
      </c>
      <c r="BN24" s="11">
        <v>0</v>
      </c>
      <c r="BP24">
        <v>0</v>
      </c>
      <c r="BQ24" s="11">
        <v>0</v>
      </c>
      <c r="BS24">
        <v>0</v>
      </c>
      <c r="BT24" s="11">
        <v>0</v>
      </c>
      <c r="BV24">
        <v>0</v>
      </c>
      <c r="BW24" s="11">
        <v>0</v>
      </c>
      <c r="BY24">
        <v>0</v>
      </c>
      <c r="BZ24" s="11">
        <v>0</v>
      </c>
    </row>
    <row r="25" spans="1:78" s="5" customFormat="1" x14ac:dyDescent="0.25">
      <c r="A25" s="5">
        <v>195</v>
      </c>
      <c r="B25" s="6" t="s">
        <v>0</v>
      </c>
      <c r="C25" s="7">
        <v>205</v>
      </c>
      <c r="D25" s="7"/>
      <c r="E25" s="7">
        <v>4683</v>
      </c>
      <c r="F25" s="8">
        <v>2.42833734339998</v>
      </c>
      <c r="G25" s="7"/>
      <c r="H25" s="5">
        <v>14</v>
      </c>
      <c r="I25" s="10">
        <v>7.2596034182361201E-3</v>
      </c>
      <c r="K25" s="5">
        <v>433</v>
      </c>
      <c r="L25" s="10">
        <v>0.224529162864017</v>
      </c>
      <c r="N25" s="5">
        <v>901</v>
      </c>
      <c r="O25" s="10">
        <v>0.46720733427362499</v>
      </c>
      <c r="Q25" s="5">
        <v>936</v>
      </c>
      <c r="R25" s="10">
        <v>0.48535634281921503</v>
      </c>
      <c r="T25" s="5">
        <v>703</v>
      </c>
      <c r="U25" s="10">
        <v>0.36453580021571402</v>
      </c>
      <c r="W25" s="5">
        <v>571</v>
      </c>
      <c r="X25" s="10">
        <v>0.29608811084377301</v>
      </c>
      <c r="Z25" s="5">
        <v>370</v>
      </c>
      <c r="AA25" s="10">
        <v>0.19186094748195501</v>
      </c>
      <c r="AC25" s="5">
        <v>265</v>
      </c>
      <c r="AD25" s="10">
        <v>0.137413921845184</v>
      </c>
      <c r="AF25" s="5">
        <v>168</v>
      </c>
      <c r="AG25" s="10">
        <v>8.71152410188335E-2</v>
      </c>
      <c r="AI25" s="5">
        <v>127</v>
      </c>
      <c r="AJ25" s="10">
        <v>6.5854973865427699E-2</v>
      </c>
      <c r="AL25" s="5">
        <v>84</v>
      </c>
      <c r="AM25" s="10">
        <v>4.3557620509416799E-2</v>
      </c>
      <c r="AO25" s="5">
        <v>47</v>
      </c>
      <c r="AP25" s="10">
        <v>2.4371525761221299E-2</v>
      </c>
      <c r="AR25" s="5">
        <v>18</v>
      </c>
      <c r="AS25" s="10">
        <v>9.3337758234464507E-3</v>
      </c>
      <c r="AU25" s="5">
        <v>26</v>
      </c>
      <c r="AV25" s="10">
        <v>1.34821206338671E-2</v>
      </c>
      <c r="AX25" s="5">
        <v>8</v>
      </c>
      <c r="AY25" s="10">
        <v>4.1483448104206403E-3</v>
      </c>
      <c r="BA25" s="5">
        <v>6</v>
      </c>
      <c r="BB25" s="10">
        <v>3.1112586078154798E-3</v>
      </c>
      <c r="BD25" s="5">
        <v>4</v>
      </c>
      <c r="BE25" s="10">
        <v>2.0741724052103202E-3</v>
      </c>
      <c r="BG25" s="5">
        <v>1</v>
      </c>
      <c r="BH25" s="10">
        <v>5.1854310130258004E-4</v>
      </c>
      <c r="BJ25" s="5">
        <v>1</v>
      </c>
      <c r="BK25" s="10">
        <v>5.1854310130258004E-4</v>
      </c>
      <c r="BM25" s="5">
        <v>0</v>
      </c>
      <c r="BN25" s="10">
        <v>0</v>
      </c>
      <c r="BP25" s="5">
        <v>0</v>
      </c>
      <c r="BQ25" s="10">
        <v>0</v>
      </c>
      <c r="BS25" s="5">
        <v>0</v>
      </c>
      <c r="BT25" s="10">
        <v>0</v>
      </c>
      <c r="BV25" s="5">
        <v>0</v>
      </c>
      <c r="BW25" s="10">
        <v>0</v>
      </c>
      <c r="BY25" s="5">
        <v>0</v>
      </c>
      <c r="BZ25" s="10">
        <v>0</v>
      </c>
    </row>
    <row r="26" spans="1:78" x14ac:dyDescent="0.25">
      <c r="A26">
        <v>205</v>
      </c>
      <c r="B26" s="2" t="s">
        <v>0</v>
      </c>
      <c r="C26" s="1">
        <v>215</v>
      </c>
      <c r="E26" s="1">
        <v>5797</v>
      </c>
      <c r="F26" s="9">
        <v>3.0059943582510602</v>
      </c>
      <c r="H26">
        <v>21</v>
      </c>
      <c r="I26" s="11">
        <v>1.08894051273542E-2</v>
      </c>
      <c r="K26">
        <v>540</v>
      </c>
      <c r="L26" s="11">
        <v>0.28001327470339299</v>
      </c>
      <c r="N26">
        <v>1111</v>
      </c>
      <c r="O26" s="11">
        <v>0.57610138554716706</v>
      </c>
      <c r="Q26">
        <v>1079</v>
      </c>
      <c r="R26" s="11">
        <v>0.55950800630548403</v>
      </c>
      <c r="T26">
        <v>850</v>
      </c>
      <c r="U26" s="11">
        <v>0.44076163610719299</v>
      </c>
      <c r="W26">
        <v>614</v>
      </c>
      <c r="X26" s="11">
        <v>0.31838546419978397</v>
      </c>
      <c r="Z26">
        <v>438</v>
      </c>
      <c r="AA26" s="11">
        <v>0.22712187837052999</v>
      </c>
      <c r="AC26">
        <v>350</v>
      </c>
      <c r="AD26" s="11">
        <v>0.18149008545590301</v>
      </c>
      <c r="AF26">
        <v>228</v>
      </c>
      <c r="AG26" s="11">
        <v>0.11822782709698799</v>
      </c>
      <c r="AI26">
        <v>201</v>
      </c>
      <c r="AJ26" s="11">
        <v>0.104227163361819</v>
      </c>
      <c r="AL26">
        <v>135</v>
      </c>
      <c r="AM26" s="11">
        <v>7.0003318675848303E-2</v>
      </c>
      <c r="AO26">
        <v>95</v>
      </c>
      <c r="AP26" s="11">
        <v>4.9261594623745103E-2</v>
      </c>
      <c r="AR26">
        <v>58</v>
      </c>
      <c r="AS26" s="11">
        <v>3.0075499875549701E-2</v>
      </c>
      <c r="AU26">
        <v>38</v>
      </c>
      <c r="AV26" s="11">
        <v>1.9704637849498101E-2</v>
      </c>
      <c r="AX26">
        <v>17</v>
      </c>
      <c r="AY26" s="11">
        <v>8.81523272214387E-3</v>
      </c>
      <c r="BA26">
        <v>8</v>
      </c>
      <c r="BB26" s="11">
        <v>4.1483448104206403E-3</v>
      </c>
      <c r="BD26">
        <v>6</v>
      </c>
      <c r="BE26" s="11">
        <v>3.1112586078154798E-3</v>
      </c>
      <c r="BG26">
        <v>3</v>
      </c>
      <c r="BH26" s="11">
        <v>1.5556293039077399E-3</v>
      </c>
      <c r="BJ26">
        <v>2</v>
      </c>
      <c r="BK26" s="11">
        <v>1.0370862026051601E-3</v>
      </c>
      <c r="BM26">
        <v>0</v>
      </c>
      <c r="BN26" s="11">
        <v>0</v>
      </c>
      <c r="BP26">
        <v>3</v>
      </c>
      <c r="BQ26" s="11">
        <v>1.5556293039077399E-3</v>
      </c>
      <c r="BS26">
        <v>0</v>
      </c>
      <c r="BT26" s="11">
        <v>0</v>
      </c>
      <c r="BV26">
        <v>0</v>
      </c>
      <c r="BW26" s="11">
        <v>0</v>
      </c>
      <c r="BY26">
        <v>0</v>
      </c>
      <c r="BZ26" s="11">
        <v>0</v>
      </c>
    </row>
    <row r="27" spans="1:78" s="5" customFormat="1" x14ac:dyDescent="0.25">
      <c r="A27" s="5">
        <v>215</v>
      </c>
      <c r="B27" s="6" t="s">
        <v>0</v>
      </c>
      <c r="C27" s="7">
        <v>225</v>
      </c>
      <c r="D27" s="7"/>
      <c r="E27" s="7">
        <v>5946</v>
      </c>
      <c r="F27" s="8">
        <v>3.0832572803451401</v>
      </c>
      <c r="G27" s="7"/>
      <c r="H27" s="5">
        <v>18</v>
      </c>
      <c r="I27" s="10">
        <v>9.3337758234464507E-3</v>
      </c>
      <c r="K27" s="5">
        <v>581</v>
      </c>
      <c r="L27" s="10">
        <v>0.301273541856799</v>
      </c>
      <c r="N27" s="5">
        <v>1020</v>
      </c>
      <c r="O27" s="10">
        <v>0.52891396332863205</v>
      </c>
      <c r="Q27" s="5">
        <v>1044</v>
      </c>
      <c r="R27" s="10">
        <v>0.54135899775989405</v>
      </c>
      <c r="T27" s="5">
        <v>872</v>
      </c>
      <c r="U27" s="10">
        <v>0.45216958433584997</v>
      </c>
      <c r="W27" s="5">
        <v>698</v>
      </c>
      <c r="X27" s="10">
        <v>0.361943084709201</v>
      </c>
      <c r="Z27" s="5">
        <v>502</v>
      </c>
      <c r="AA27" s="10">
        <v>0.26030863685389499</v>
      </c>
      <c r="AC27" s="5">
        <v>378</v>
      </c>
      <c r="AD27" s="10">
        <v>0.19600929229237499</v>
      </c>
      <c r="AF27" s="5">
        <v>291</v>
      </c>
      <c r="AG27" s="10">
        <v>0.150896042479051</v>
      </c>
      <c r="AI27" s="5">
        <v>193</v>
      </c>
      <c r="AJ27" s="10">
        <v>0.100078818551398</v>
      </c>
      <c r="AL27" s="5">
        <v>146</v>
      </c>
      <c r="AM27" s="10">
        <v>7.5707292790176697E-2</v>
      </c>
      <c r="AO27" s="5">
        <v>75</v>
      </c>
      <c r="AP27" s="10">
        <v>3.8890732597693503E-2</v>
      </c>
      <c r="AR27" s="5">
        <v>57</v>
      </c>
      <c r="AS27" s="10">
        <v>2.9556956774247099E-2</v>
      </c>
      <c r="AU27" s="5">
        <v>28</v>
      </c>
      <c r="AV27" s="10">
        <v>1.45192068364722E-2</v>
      </c>
      <c r="AX27" s="5">
        <v>24</v>
      </c>
      <c r="AY27" s="10">
        <v>1.24450344312619E-2</v>
      </c>
      <c r="BA27" s="5">
        <v>10</v>
      </c>
      <c r="BB27" s="10">
        <v>5.1854310130258E-3</v>
      </c>
      <c r="BD27" s="5">
        <v>5</v>
      </c>
      <c r="BE27" s="10">
        <v>2.5927155065129E-3</v>
      </c>
      <c r="BG27" s="5">
        <v>2</v>
      </c>
      <c r="BH27" s="10">
        <v>1.0370862026051601E-3</v>
      </c>
      <c r="BJ27" s="5">
        <v>1</v>
      </c>
      <c r="BK27" s="10">
        <v>5.1854310130258004E-4</v>
      </c>
      <c r="BM27" s="5">
        <v>1</v>
      </c>
      <c r="BN27" s="10">
        <v>5.1854310130258004E-4</v>
      </c>
      <c r="BP27" s="5">
        <v>0</v>
      </c>
      <c r="BQ27" s="10">
        <v>0</v>
      </c>
      <c r="BS27" s="5">
        <v>0</v>
      </c>
      <c r="BT27" s="10">
        <v>0</v>
      </c>
      <c r="BV27" s="5">
        <v>0</v>
      </c>
      <c r="BW27" s="10">
        <v>0</v>
      </c>
      <c r="BY27" s="5">
        <v>0</v>
      </c>
      <c r="BZ27" s="10">
        <v>0</v>
      </c>
    </row>
    <row r="28" spans="1:78" x14ac:dyDescent="0.25">
      <c r="A28">
        <v>225</v>
      </c>
      <c r="B28" s="2" t="s">
        <v>0</v>
      </c>
      <c r="C28" s="1">
        <v>235</v>
      </c>
      <c r="E28" s="1">
        <v>6069</v>
      </c>
      <c r="F28" s="9">
        <v>3.14703808180536</v>
      </c>
      <c r="H28">
        <v>11</v>
      </c>
      <c r="I28" s="11">
        <v>5.7039741143283798E-3</v>
      </c>
      <c r="K28">
        <v>566</v>
      </c>
      <c r="L28" s="11">
        <v>0.29349539533725999</v>
      </c>
      <c r="N28">
        <v>1032</v>
      </c>
      <c r="O28" s="11">
        <v>0.53513648054426299</v>
      </c>
      <c r="Q28">
        <v>1022</v>
      </c>
      <c r="R28" s="11">
        <v>0.52995104953123695</v>
      </c>
      <c r="T28">
        <v>950</v>
      </c>
      <c r="U28" s="11">
        <v>0.49261594623745097</v>
      </c>
      <c r="W28">
        <v>746</v>
      </c>
      <c r="X28" s="11">
        <v>0.38683315357172499</v>
      </c>
      <c r="Z28">
        <v>530</v>
      </c>
      <c r="AA28" s="11">
        <v>0.274827843690368</v>
      </c>
      <c r="AC28">
        <v>420</v>
      </c>
      <c r="AD28" s="11">
        <v>0.217788102547084</v>
      </c>
      <c r="AF28">
        <v>297</v>
      </c>
      <c r="AG28" s="11">
        <v>0.154007301086866</v>
      </c>
      <c r="AI28">
        <v>177</v>
      </c>
      <c r="AJ28" s="11">
        <v>9.1782128930556706E-2</v>
      </c>
      <c r="AL28">
        <v>121</v>
      </c>
      <c r="AM28" s="11">
        <v>6.2743715257612201E-2</v>
      </c>
      <c r="AO28">
        <v>70</v>
      </c>
      <c r="AP28" s="11">
        <v>3.62980170911806E-2</v>
      </c>
      <c r="AR28">
        <v>48</v>
      </c>
      <c r="AS28" s="11">
        <v>2.4890068862523901E-2</v>
      </c>
      <c r="AU28">
        <v>38</v>
      </c>
      <c r="AV28" s="11">
        <v>1.9704637849498101E-2</v>
      </c>
      <c r="AX28">
        <v>13</v>
      </c>
      <c r="AY28" s="11">
        <v>6.7410603169335403E-3</v>
      </c>
      <c r="BA28">
        <v>18</v>
      </c>
      <c r="BB28" s="11">
        <v>9.3337758234464507E-3</v>
      </c>
      <c r="BD28">
        <v>1</v>
      </c>
      <c r="BE28" s="11">
        <v>5.1854310130258004E-4</v>
      </c>
      <c r="BG28">
        <v>3</v>
      </c>
      <c r="BH28" s="11">
        <v>1.5556293039077399E-3</v>
      </c>
      <c r="BJ28">
        <v>5</v>
      </c>
      <c r="BK28" s="11">
        <v>2.5927155065129E-3</v>
      </c>
      <c r="BM28">
        <v>1</v>
      </c>
      <c r="BN28" s="11">
        <v>5.1854310130258004E-4</v>
      </c>
      <c r="BP28">
        <v>0</v>
      </c>
      <c r="BQ28" s="11">
        <v>0</v>
      </c>
      <c r="BS28">
        <v>0</v>
      </c>
      <c r="BT28" s="11">
        <v>0</v>
      </c>
      <c r="BV28">
        <v>0</v>
      </c>
      <c r="BW28" s="11">
        <v>0</v>
      </c>
      <c r="BY28">
        <v>0</v>
      </c>
      <c r="BZ28" s="11">
        <v>0</v>
      </c>
    </row>
    <row r="29" spans="1:78" s="5" customFormat="1" x14ac:dyDescent="0.25">
      <c r="A29" s="5">
        <v>235</v>
      </c>
      <c r="B29" s="6" t="s">
        <v>0</v>
      </c>
      <c r="C29" s="7">
        <v>245</v>
      </c>
      <c r="D29" s="7"/>
      <c r="E29" s="7">
        <v>5955</v>
      </c>
      <c r="F29" s="8">
        <v>3.0879241682568699</v>
      </c>
      <c r="G29" s="7"/>
      <c r="H29" s="5">
        <v>6</v>
      </c>
      <c r="I29" s="10">
        <v>3.1112586078154798E-3</v>
      </c>
      <c r="K29" s="5">
        <v>527</v>
      </c>
      <c r="L29" s="10">
        <v>0.27327221438645999</v>
      </c>
      <c r="N29" s="5">
        <v>943</v>
      </c>
      <c r="O29" s="10">
        <v>0.488986144528333</v>
      </c>
      <c r="Q29" s="5">
        <v>970</v>
      </c>
      <c r="R29" s="10">
        <v>0.50298680826350295</v>
      </c>
      <c r="T29" s="5">
        <v>905</v>
      </c>
      <c r="U29" s="10">
        <v>0.469281506678835</v>
      </c>
      <c r="W29" s="5">
        <v>775</v>
      </c>
      <c r="X29" s="10">
        <v>0.4018709035095</v>
      </c>
      <c r="Z29" s="5">
        <v>532</v>
      </c>
      <c r="AA29" s="10">
        <v>0.27586492989297301</v>
      </c>
      <c r="AC29" s="5">
        <v>422</v>
      </c>
      <c r="AD29" s="10">
        <v>0.21882518874968901</v>
      </c>
      <c r="AF29" s="5">
        <v>283</v>
      </c>
      <c r="AG29" s="10">
        <v>0.14674769766862999</v>
      </c>
      <c r="AI29" s="5">
        <v>226</v>
      </c>
      <c r="AJ29" s="10">
        <v>0.117190740894383</v>
      </c>
      <c r="AL29" s="5">
        <v>151</v>
      </c>
      <c r="AM29" s="10">
        <v>7.8300008296689594E-2</v>
      </c>
      <c r="AO29" s="5">
        <v>81</v>
      </c>
      <c r="AP29" s="10">
        <v>4.2001991205509001E-2</v>
      </c>
      <c r="AR29" s="5">
        <v>50</v>
      </c>
      <c r="AS29" s="10">
        <v>2.5927155065129E-2</v>
      </c>
      <c r="AU29" s="5">
        <v>32</v>
      </c>
      <c r="AV29" s="10">
        <v>1.6593379241682599E-2</v>
      </c>
      <c r="AX29" s="5">
        <v>24</v>
      </c>
      <c r="AY29" s="10">
        <v>1.24450344312619E-2</v>
      </c>
      <c r="BA29" s="5">
        <v>10</v>
      </c>
      <c r="BB29" s="10">
        <v>5.1854310130258E-3</v>
      </c>
      <c r="BD29" s="5">
        <v>7</v>
      </c>
      <c r="BE29" s="10">
        <v>3.6298017091180601E-3</v>
      </c>
      <c r="BG29" s="5">
        <v>3</v>
      </c>
      <c r="BH29" s="10">
        <v>1.5556293039077399E-3</v>
      </c>
      <c r="BJ29" s="5">
        <v>3</v>
      </c>
      <c r="BK29" s="10">
        <v>1.5556293039077399E-3</v>
      </c>
      <c r="BM29" s="5">
        <v>1</v>
      </c>
      <c r="BN29" s="10">
        <v>5.1854310130258004E-4</v>
      </c>
      <c r="BP29" s="5">
        <v>3</v>
      </c>
      <c r="BQ29" s="10">
        <v>1.5556293039077399E-3</v>
      </c>
      <c r="BS29" s="5">
        <v>0</v>
      </c>
      <c r="BT29" s="10">
        <v>0</v>
      </c>
      <c r="BV29" s="5">
        <v>0</v>
      </c>
      <c r="BW29" s="10">
        <v>0</v>
      </c>
      <c r="BY29" s="5">
        <v>1</v>
      </c>
      <c r="BZ29" s="10">
        <v>5.1854310130258004E-4</v>
      </c>
    </row>
    <row r="30" spans="1:78" x14ac:dyDescent="0.25">
      <c r="A30">
        <v>245</v>
      </c>
      <c r="B30" s="2" t="s">
        <v>0</v>
      </c>
      <c r="C30" s="1">
        <v>255</v>
      </c>
      <c r="E30" s="1">
        <v>5978</v>
      </c>
      <c r="F30" s="9">
        <v>3.09985065958683</v>
      </c>
      <c r="H30">
        <v>15</v>
      </c>
      <c r="I30" s="11">
        <v>7.7781465195386999E-3</v>
      </c>
      <c r="K30">
        <v>557</v>
      </c>
      <c r="L30" s="11">
        <v>0.28882850742553701</v>
      </c>
      <c r="N30">
        <v>990</v>
      </c>
      <c r="O30" s="11">
        <v>0.51335767028955503</v>
      </c>
      <c r="Q30">
        <v>1002</v>
      </c>
      <c r="R30" s="11">
        <v>0.51958018750518498</v>
      </c>
      <c r="T30">
        <v>848</v>
      </c>
      <c r="U30" s="11">
        <v>0.43972454990458798</v>
      </c>
      <c r="W30">
        <v>790</v>
      </c>
      <c r="X30" s="11">
        <v>0.40964905002903801</v>
      </c>
      <c r="Z30">
        <v>533</v>
      </c>
      <c r="AA30" s="11">
        <v>0.27638347299427501</v>
      </c>
      <c r="AC30">
        <v>432</v>
      </c>
      <c r="AD30" s="11">
        <v>0.224010619762715</v>
      </c>
      <c r="AF30">
        <v>273</v>
      </c>
      <c r="AG30" s="11">
        <v>0.14156226665560401</v>
      </c>
      <c r="AI30">
        <v>193</v>
      </c>
      <c r="AJ30" s="11">
        <v>0.100078818551398</v>
      </c>
      <c r="AL30">
        <v>151</v>
      </c>
      <c r="AM30" s="11">
        <v>7.8300008296689594E-2</v>
      </c>
      <c r="AO30">
        <v>73</v>
      </c>
      <c r="AP30" s="11">
        <v>3.7853646395088397E-2</v>
      </c>
      <c r="AR30">
        <v>40</v>
      </c>
      <c r="AS30" s="11">
        <v>2.07417240521032E-2</v>
      </c>
      <c r="AU30">
        <v>32</v>
      </c>
      <c r="AV30" s="11">
        <v>1.6593379241682599E-2</v>
      </c>
      <c r="AX30">
        <v>19</v>
      </c>
      <c r="AY30" s="11">
        <v>9.8523189247490296E-3</v>
      </c>
      <c r="BA30">
        <v>11</v>
      </c>
      <c r="BB30" s="11">
        <v>5.7039741143283798E-3</v>
      </c>
      <c r="BD30">
        <v>6</v>
      </c>
      <c r="BE30" s="11">
        <v>3.1112586078154798E-3</v>
      </c>
      <c r="BG30">
        <v>8</v>
      </c>
      <c r="BH30" s="11">
        <v>4.1483448104206403E-3</v>
      </c>
      <c r="BJ30">
        <v>2</v>
      </c>
      <c r="BK30" s="11">
        <v>1.0370862026051601E-3</v>
      </c>
      <c r="BM30">
        <v>0</v>
      </c>
      <c r="BN30" s="11">
        <v>0</v>
      </c>
      <c r="BP30">
        <v>2</v>
      </c>
      <c r="BQ30" s="11">
        <v>1.0370862026051601E-3</v>
      </c>
      <c r="BS30">
        <v>0</v>
      </c>
      <c r="BT30" s="11">
        <v>0</v>
      </c>
      <c r="BV30">
        <v>0</v>
      </c>
      <c r="BW30" s="11">
        <v>0</v>
      </c>
      <c r="BY30">
        <v>1</v>
      </c>
      <c r="BZ30" s="11">
        <v>5.1854310130258004E-4</v>
      </c>
    </row>
    <row r="31" spans="1:78" s="5" customFormat="1" x14ac:dyDescent="0.25">
      <c r="A31" s="5">
        <v>255</v>
      </c>
      <c r="B31" s="6" t="s">
        <v>0</v>
      </c>
      <c r="C31" s="7">
        <v>265</v>
      </c>
      <c r="D31" s="7"/>
      <c r="E31" s="7">
        <v>6060</v>
      </c>
      <c r="F31" s="8">
        <v>3.1423711938936401</v>
      </c>
      <c r="G31" s="7"/>
      <c r="H31" s="5">
        <v>10</v>
      </c>
      <c r="I31" s="10">
        <v>5.1854310130258E-3</v>
      </c>
      <c r="K31" s="5">
        <v>636</v>
      </c>
      <c r="L31" s="10">
        <v>0.32979341242844101</v>
      </c>
      <c r="N31" s="5">
        <v>1051</v>
      </c>
      <c r="O31" s="10">
        <v>0.54498879946901202</v>
      </c>
      <c r="Q31" s="5">
        <v>954</v>
      </c>
      <c r="R31" s="10">
        <v>0.49469011864266199</v>
      </c>
      <c r="T31" s="5">
        <v>934</v>
      </c>
      <c r="U31" s="10">
        <v>0.48431925661661002</v>
      </c>
      <c r="W31" s="5">
        <v>667</v>
      </c>
      <c r="X31" s="10">
        <v>0.34586824856882098</v>
      </c>
      <c r="Z31" s="5">
        <v>545</v>
      </c>
      <c r="AA31" s="10">
        <v>0.28260599020990601</v>
      </c>
      <c r="AC31" s="5">
        <v>420</v>
      </c>
      <c r="AD31" s="10">
        <v>0.217788102547084</v>
      </c>
      <c r="AF31" s="5">
        <v>266</v>
      </c>
      <c r="AG31" s="10">
        <v>0.13793246494648601</v>
      </c>
      <c r="AI31" s="5">
        <v>199</v>
      </c>
      <c r="AJ31" s="10">
        <v>0.103190077159213</v>
      </c>
      <c r="AL31" s="5">
        <v>144</v>
      </c>
      <c r="AM31" s="10">
        <v>7.4670206587571605E-2</v>
      </c>
      <c r="AO31" s="5">
        <v>77</v>
      </c>
      <c r="AP31" s="10">
        <v>3.9927818800298699E-2</v>
      </c>
      <c r="AR31" s="5">
        <v>48</v>
      </c>
      <c r="AS31" s="10">
        <v>2.4890068862523901E-2</v>
      </c>
      <c r="AU31" s="5">
        <v>40</v>
      </c>
      <c r="AV31" s="10">
        <v>2.07417240521032E-2</v>
      </c>
      <c r="AX31" s="5">
        <v>27</v>
      </c>
      <c r="AY31" s="10">
        <v>1.4000663735169699E-2</v>
      </c>
      <c r="BA31" s="5">
        <v>10</v>
      </c>
      <c r="BB31" s="10">
        <v>5.1854310130258E-3</v>
      </c>
      <c r="BD31" s="5">
        <v>11</v>
      </c>
      <c r="BE31" s="10">
        <v>5.7039741143283798E-3</v>
      </c>
      <c r="BG31" s="5">
        <v>9</v>
      </c>
      <c r="BH31" s="10">
        <v>4.6668879117232201E-3</v>
      </c>
      <c r="BJ31" s="5">
        <v>4</v>
      </c>
      <c r="BK31" s="10">
        <v>2.0741724052103202E-3</v>
      </c>
      <c r="BM31" s="5">
        <v>5</v>
      </c>
      <c r="BN31" s="10">
        <v>2.5927155065129E-3</v>
      </c>
      <c r="BP31" s="5">
        <v>2</v>
      </c>
      <c r="BQ31" s="10">
        <v>1.0370862026051601E-3</v>
      </c>
      <c r="BS31" s="5">
        <v>0</v>
      </c>
      <c r="BT31" s="10">
        <v>0</v>
      </c>
      <c r="BV31" s="5">
        <v>0</v>
      </c>
      <c r="BW31" s="10">
        <v>0</v>
      </c>
      <c r="BY31" s="5">
        <v>1</v>
      </c>
      <c r="BZ31" s="10">
        <v>5.1854310130258004E-4</v>
      </c>
    </row>
    <row r="32" spans="1:78" x14ac:dyDescent="0.25">
      <c r="A32">
        <v>265</v>
      </c>
      <c r="B32" s="2" t="s">
        <v>0</v>
      </c>
      <c r="C32" s="1">
        <v>275</v>
      </c>
      <c r="E32" s="1">
        <v>6147</v>
      </c>
      <c r="F32" s="9">
        <v>3.18748444370696</v>
      </c>
      <c r="H32">
        <v>19</v>
      </c>
      <c r="I32" s="11">
        <v>9.8523189247490296E-3</v>
      </c>
      <c r="K32">
        <v>583</v>
      </c>
      <c r="L32" s="11">
        <v>0.30231062805940401</v>
      </c>
      <c r="N32">
        <v>1072</v>
      </c>
      <c r="O32" s="11">
        <v>0.55587820459636605</v>
      </c>
      <c r="Q32">
        <v>1035</v>
      </c>
      <c r="R32" s="11">
        <v>0.53669210984817095</v>
      </c>
      <c r="T32">
        <v>945</v>
      </c>
      <c r="U32" s="11">
        <v>0.49002323073093801</v>
      </c>
      <c r="W32">
        <v>757</v>
      </c>
      <c r="X32" s="11">
        <v>0.39253712768605298</v>
      </c>
      <c r="Z32">
        <v>553</v>
      </c>
      <c r="AA32" s="11">
        <v>0.28675433502032699</v>
      </c>
      <c r="AC32">
        <v>358</v>
      </c>
      <c r="AD32" s="11">
        <v>0.18563843026632401</v>
      </c>
      <c r="AF32">
        <v>270</v>
      </c>
      <c r="AG32" s="11">
        <v>0.14000663735169699</v>
      </c>
      <c r="AI32">
        <v>198</v>
      </c>
      <c r="AJ32" s="11">
        <v>0.102671534057911</v>
      </c>
      <c r="AL32">
        <v>113</v>
      </c>
      <c r="AM32" s="11">
        <v>5.8595370447191597E-2</v>
      </c>
      <c r="AO32">
        <v>97</v>
      </c>
      <c r="AP32" s="11">
        <v>5.0298680826350299E-2</v>
      </c>
      <c r="AR32">
        <v>61</v>
      </c>
      <c r="AS32" s="11">
        <v>3.1631129179457401E-2</v>
      </c>
      <c r="AU32">
        <v>39</v>
      </c>
      <c r="AV32" s="11">
        <v>2.0223180950800598E-2</v>
      </c>
      <c r="AX32">
        <v>17</v>
      </c>
      <c r="AY32" s="11">
        <v>8.81523272214387E-3</v>
      </c>
      <c r="BA32">
        <v>5</v>
      </c>
      <c r="BB32" s="11">
        <v>2.5927155065129E-3</v>
      </c>
      <c r="BD32">
        <v>13</v>
      </c>
      <c r="BE32" s="11">
        <v>6.7410603169335403E-3</v>
      </c>
      <c r="BG32">
        <v>3</v>
      </c>
      <c r="BH32" s="11">
        <v>1.5556293039077399E-3</v>
      </c>
      <c r="BJ32">
        <v>3</v>
      </c>
      <c r="BK32" s="11">
        <v>1.5556293039077399E-3</v>
      </c>
      <c r="BM32">
        <v>3</v>
      </c>
      <c r="BN32" s="11">
        <v>1.5556293039077399E-3</v>
      </c>
      <c r="BP32">
        <v>1</v>
      </c>
      <c r="BQ32" s="11">
        <v>5.1854310130258004E-4</v>
      </c>
      <c r="BS32">
        <v>1</v>
      </c>
      <c r="BT32" s="11">
        <v>5.1854310130258004E-4</v>
      </c>
      <c r="BV32">
        <v>0</v>
      </c>
      <c r="BW32" s="11">
        <v>0</v>
      </c>
      <c r="BY32">
        <v>1</v>
      </c>
      <c r="BZ32" s="11">
        <v>5.1854310130258004E-4</v>
      </c>
    </row>
    <row r="33" spans="1:78" s="5" customFormat="1" x14ac:dyDescent="0.25">
      <c r="A33" s="5">
        <v>275</v>
      </c>
      <c r="B33" s="6" t="s">
        <v>0</v>
      </c>
      <c r="C33" s="7">
        <v>285</v>
      </c>
      <c r="D33" s="7"/>
      <c r="E33" s="7">
        <v>6362</v>
      </c>
      <c r="F33" s="8">
        <v>3.2989712104870201</v>
      </c>
      <c r="G33" s="7"/>
      <c r="H33" s="5">
        <v>26</v>
      </c>
      <c r="I33" s="10">
        <v>1.34821206338671E-2</v>
      </c>
      <c r="K33" s="5">
        <v>661</v>
      </c>
      <c r="L33" s="10">
        <v>0.34275698996100601</v>
      </c>
      <c r="N33" s="5">
        <v>1069</v>
      </c>
      <c r="O33" s="10">
        <v>0.55432257529245799</v>
      </c>
      <c r="Q33" s="5">
        <v>1075</v>
      </c>
      <c r="R33" s="10">
        <v>0.55743383390027401</v>
      </c>
      <c r="T33" s="5">
        <v>942</v>
      </c>
      <c r="U33" s="10">
        <v>0.488467601427031</v>
      </c>
      <c r="W33" s="5">
        <v>720</v>
      </c>
      <c r="X33" s="10">
        <v>0.37335103293785799</v>
      </c>
      <c r="Z33" s="5">
        <v>574</v>
      </c>
      <c r="AA33" s="10">
        <v>0.29764374014768102</v>
      </c>
      <c r="AC33" s="5">
        <v>404</v>
      </c>
      <c r="AD33" s="10">
        <v>0.20949141292624199</v>
      </c>
      <c r="AF33" s="5">
        <v>296</v>
      </c>
      <c r="AG33" s="10">
        <v>0.15348875798556399</v>
      </c>
      <c r="AI33" s="5">
        <v>214</v>
      </c>
      <c r="AJ33" s="10">
        <v>0.110968223678752</v>
      </c>
      <c r="AL33" s="5">
        <v>137</v>
      </c>
      <c r="AM33" s="10">
        <v>7.1040404878453506E-2</v>
      </c>
      <c r="AO33" s="5">
        <v>84</v>
      </c>
      <c r="AP33" s="10">
        <v>4.3557620509416799E-2</v>
      </c>
      <c r="AR33" s="5">
        <v>49</v>
      </c>
      <c r="AS33" s="10">
        <v>2.5408611963826402E-2</v>
      </c>
      <c r="AU33" s="5">
        <v>43</v>
      </c>
      <c r="AV33" s="10">
        <v>2.2297353356011001E-2</v>
      </c>
      <c r="AX33" s="5">
        <v>30</v>
      </c>
      <c r="AY33" s="10">
        <v>1.55562930390774E-2</v>
      </c>
      <c r="BA33" s="5">
        <v>16</v>
      </c>
      <c r="BB33" s="10">
        <v>8.2966896208412806E-3</v>
      </c>
      <c r="BD33" s="5">
        <v>8</v>
      </c>
      <c r="BE33" s="10">
        <v>4.1483448104206403E-3</v>
      </c>
      <c r="BG33" s="5">
        <v>3</v>
      </c>
      <c r="BH33" s="10">
        <v>1.5556293039077399E-3</v>
      </c>
      <c r="BJ33" s="5">
        <v>4</v>
      </c>
      <c r="BK33" s="10">
        <v>2.0741724052103202E-3</v>
      </c>
      <c r="BM33" s="5">
        <v>2</v>
      </c>
      <c r="BN33" s="10">
        <v>1.0370862026051601E-3</v>
      </c>
      <c r="BP33" s="5">
        <v>3</v>
      </c>
      <c r="BQ33" s="10">
        <v>1.5556293039077399E-3</v>
      </c>
      <c r="BS33" s="5">
        <v>1</v>
      </c>
      <c r="BT33" s="10">
        <v>5.1854310130258004E-4</v>
      </c>
      <c r="BV33" s="5">
        <v>0</v>
      </c>
      <c r="BW33" s="10">
        <v>0</v>
      </c>
      <c r="BY33" s="5">
        <v>1</v>
      </c>
      <c r="BZ33" s="10">
        <v>5.1854310130258004E-4</v>
      </c>
    </row>
    <row r="34" spans="1:78" x14ac:dyDescent="0.25">
      <c r="A34">
        <v>285</v>
      </c>
      <c r="B34" s="2" t="s">
        <v>0</v>
      </c>
      <c r="C34" s="1">
        <v>295</v>
      </c>
      <c r="E34" s="1">
        <v>6953</v>
      </c>
      <c r="F34" s="9">
        <v>3.6054301833568401</v>
      </c>
      <c r="H34">
        <v>41</v>
      </c>
      <c r="I34" s="11">
        <v>2.1260267153405801E-2</v>
      </c>
      <c r="K34">
        <v>789</v>
      </c>
      <c r="L34" s="11">
        <v>0.409130506927736</v>
      </c>
      <c r="N34">
        <v>1141</v>
      </c>
      <c r="O34" s="11">
        <v>0.59165767858624396</v>
      </c>
      <c r="Q34">
        <v>1188</v>
      </c>
      <c r="R34" s="11">
        <v>0.616029204347465</v>
      </c>
      <c r="T34">
        <v>1054</v>
      </c>
      <c r="U34" s="11">
        <v>0.54654442877291998</v>
      </c>
      <c r="W34">
        <v>791</v>
      </c>
      <c r="X34" s="11">
        <v>0.41016759313034101</v>
      </c>
      <c r="Z34">
        <v>599</v>
      </c>
      <c r="AA34" s="11">
        <v>0.31060731768024602</v>
      </c>
      <c r="AC34">
        <v>409</v>
      </c>
      <c r="AD34" s="11">
        <v>0.21208412843275501</v>
      </c>
      <c r="AF34">
        <v>290</v>
      </c>
      <c r="AG34" s="11">
        <v>0.150377499377748</v>
      </c>
      <c r="AI34">
        <v>226</v>
      </c>
      <c r="AJ34" s="11">
        <v>0.117190740894383</v>
      </c>
      <c r="AL34">
        <v>134</v>
      </c>
      <c r="AM34" s="11">
        <v>6.9484775574545701E-2</v>
      </c>
      <c r="AO34">
        <v>113</v>
      </c>
      <c r="AP34" s="11">
        <v>5.8595370447191597E-2</v>
      </c>
      <c r="AR34">
        <v>58</v>
      </c>
      <c r="AS34" s="11">
        <v>3.0075499875549701E-2</v>
      </c>
      <c r="AU34">
        <v>41</v>
      </c>
      <c r="AV34" s="11">
        <v>2.1260267153405801E-2</v>
      </c>
      <c r="AX34">
        <v>32</v>
      </c>
      <c r="AY34" s="11">
        <v>1.6593379241682599E-2</v>
      </c>
      <c r="BA34">
        <v>18</v>
      </c>
      <c r="BB34" s="11">
        <v>9.3337758234464507E-3</v>
      </c>
      <c r="BD34">
        <v>12</v>
      </c>
      <c r="BE34" s="11">
        <v>6.2225172156309596E-3</v>
      </c>
      <c r="BG34">
        <v>6</v>
      </c>
      <c r="BH34" s="11">
        <v>3.1112586078154798E-3</v>
      </c>
      <c r="BJ34">
        <v>5</v>
      </c>
      <c r="BK34" s="11">
        <v>2.5927155065129E-3</v>
      </c>
      <c r="BM34">
        <v>4</v>
      </c>
      <c r="BN34" s="11">
        <v>2.0741724052103202E-3</v>
      </c>
      <c r="BP34">
        <v>0</v>
      </c>
      <c r="BQ34" s="11">
        <v>0</v>
      </c>
      <c r="BS34">
        <v>1</v>
      </c>
      <c r="BT34" s="11">
        <v>5.1854310130258004E-4</v>
      </c>
      <c r="BV34">
        <v>0</v>
      </c>
      <c r="BW34" s="11">
        <v>0</v>
      </c>
      <c r="BY34">
        <v>1</v>
      </c>
      <c r="BZ34" s="11">
        <v>5.1854310130258004E-4</v>
      </c>
    </row>
    <row r="35" spans="1:78" s="5" customFormat="1" x14ac:dyDescent="0.25">
      <c r="A35" s="5">
        <v>295</v>
      </c>
      <c r="B35" s="6" t="s">
        <v>0</v>
      </c>
      <c r="C35" s="7">
        <v>305</v>
      </c>
      <c r="D35" s="7"/>
      <c r="E35" s="7">
        <v>7267</v>
      </c>
      <c r="F35" s="8">
        <v>3.7682527171658502</v>
      </c>
      <c r="G35" s="7"/>
      <c r="H35" s="5">
        <v>37</v>
      </c>
      <c r="I35" s="10">
        <v>1.9186094748195499E-2</v>
      </c>
      <c r="K35" s="5">
        <v>878</v>
      </c>
      <c r="L35" s="10">
        <v>0.455280842943666</v>
      </c>
      <c r="N35" s="5">
        <v>1314</v>
      </c>
      <c r="O35" s="10">
        <v>0.68136563511158998</v>
      </c>
      <c r="Q35" s="5">
        <v>1265</v>
      </c>
      <c r="R35" s="10">
        <v>0.65595702314776405</v>
      </c>
      <c r="T35" s="5">
        <v>1064</v>
      </c>
      <c r="U35" s="10">
        <v>0.55172985978594602</v>
      </c>
      <c r="W35" s="5">
        <v>799</v>
      </c>
      <c r="X35" s="10">
        <v>0.41431593794076199</v>
      </c>
      <c r="Z35" s="5">
        <v>573</v>
      </c>
      <c r="AA35" s="10">
        <v>0.29712519704637802</v>
      </c>
      <c r="AC35" s="5">
        <v>409</v>
      </c>
      <c r="AD35" s="10">
        <v>0.21208412843275501</v>
      </c>
      <c r="AF35" s="5">
        <v>293</v>
      </c>
      <c r="AG35" s="10">
        <v>0.15193312868165601</v>
      </c>
      <c r="AI35" s="5">
        <v>204</v>
      </c>
      <c r="AJ35" s="10">
        <v>0.105782792665726</v>
      </c>
      <c r="AL35" s="5">
        <v>144</v>
      </c>
      <c r="AM35" s="10">
        <v>7.4670206587571605E-2</v>
      </c>
      <c r="AO35" s="5">
        <v>113</v>
      </c>
      <c r="AP35" s="10">
        <v>5.8595370447191597E-2</v>
      </c>
      <c r="AR35" s="5">
        <v>61</v>
      </c>
      <c r="AS35" s="10">
        <v>3.1631129179457401E-2</v>
      </c>
      <c r="AU35" s="5">
        <v>37</v>
      </c>
      <c r="AV35" s="10">
        <v>1.9186094748195499E-2</v>
      </c>
      <c r="AX35" s="5">
        <v>27</v>
      </c>
      <c r="AY35" s="10">
        <v>1.4000663735169699E-2</v>
      </c>
      <c r="BA35" s="5">
        <v>29</v>
      </c>
      <c r="BB35" s="10">
        <v>1.50377499377748E-2</v>
      </c>
      <c r="BD35" s="5">
        <v>9</v>
      </c>
      <c r="BE35" s="10">
        <v>4.6668879117232201E-3</v>
      </c>
      <c r="BG35" s="5">
        <v>6</v>
      </c>
      <c r="BH35" s="10">
        <v>3.1112586078154798E-3</v>
      </c>
      <c r="BJ35" s="5">
        <v>2</v>
      </c>
      <c r="BK35" s="10">
        <v>1.0370862026051601E-3</v>
      </c>
      <c r="BM35" s="5">
        <v>2</v>
      </c>
      <c r="BN35" s="10">
        <v>1.0370862026051601E-3</v>
      </c>
      <c r="BP35" s="5">
        <v>0</v>
      </c>
      <c r="BQ35" s="10">
        <v>0</v>
      </c>
      <c r="BS35" s="5">
        <v>1</v>
      </c>
      <c r="BT35" s="10">
        <v>5.1854310130258004E-4</v>
      </c>
      <c r="BV35" s="5">
        <v>0</v>
      </c>
      <c r="BW35" s="10">
        <v>0</v>
      </c>
      <c r="BY35" s="5">
        <v>0</v>
      </c>
      <c r="BZ35" s="10">
        <v>0</v>
      </c>
    </row>
    <row r="36" spans="1:78" x14ac:dyDescent="0.25">
      <c r="A36">
        <v>305</v>
      </c>
      <c r="B36" s="2" t="s">
        <v>0</v>
      </c>
      <c r="C36" s="1">
        <v>315</v>
      </c>
      <c r="E36" s="1">
        <v>8123</v>
      </c>
      <c r="F36" s="9">
        <v>4.2121256118808601</v>
      </c>
      <c r="H36">
        <v>58</v>
      </c>
      <c r="I36" s="11">
        <v>3.0075499875549701E-2</v>
      </c>
      <c r="K36">
        <v>1033</v>
      </c>
      <c r="L36" s="11">
        <v>0.53565502364556505</v>
      </c>
      <c r="N36">
        <v>1458</v>
      </c>
      <c r="O36" s="11">
        <v>0.75603584169916205</v>
      </c>
      <c r="Q36">
        <v>1520</v>
      </c>
      <c r="R36" s="11">
        <v>0.78818551397992198</v>
      </c>
      <c r="T36">
        <v>1302</v>
      </c>
      <c r="U36" s="11">
        <v>0.67514311789596004</v>
      </c>
      <c r="W36">
        <v>856</v>
      </c>
      <c r="X36" s="11">
        <v>0.44387289471500901</v>
      </c>
      <c r="Z36">
        <v>563</v>
      </c>
      <c r="AA36" s="11">
        <v>0.29193976603335298</v>
      </c>
      <c r="AC36">
        <v>431</v>
      </c>
      <c r="AD36" s="11">
        <v>0.22349207666141199</v>
      </c>
      <c r="AF36">
        <v>266</v>
      </c>
      <c r="AG36" s="11">
        <v>0.13793246494648601</v>
      </c>
      <c r="AI36">
        <v>205</v>
      </c>
      <c r="AJ36" s="11">
        <v>0.10630133576702901</v>
      </c>
      <c r="AL36">
        <v>151</v>
      </c>
      <c r="AM36" s="11">
        <v>7.8300008296689594E-2</v>
      </c>
      <c r="AO36">
        <v>105</v>
      </c>
      <c r="AP36" s="11">
        <v>5.4447025636770903E-2</v>
      </c>
      <c r="AR36">
        <v>57</v>
      </c>
      <c r="AS36" s="11">
        <v>2.9556956774247099E-2</v>
      </c>
      <c r="AU36">
        <v>41</v>
      </c>
      <c r="AV36" s="11">
        <v>2.1260267153405801E-2</v>
      </c>
      <c r="AX36">
        <v>21</v>
      </c>
      <c r="AY36" s="11">
        <v>1.08894051273542E-2</v>
      </c>
      <c r="BA36">
        <v>14</v>
      </c>
      <c r="BB36" s="11">
        <v>7.2596034182361201E-3</v>
      </c>
      <c r="BD36">
        <v>15</v>
      </c>
      <c r="BE36" s="11">
        <v>7.7781465195386999E-3</v>
      </c>
      <c r="BG36">
        <v>13</v>
      </c>
      <c r="BH36" s="11">
        <v>6.7410603169335403E-3</v>
      </c>
      <c r="BJ36">
        <v>6</v>
      </c>
      <c r="BK36" s="11">
        <v>3.1112586078154798E-3</v>
      </c>
      <c r="BM36">
        <v>2</v>
      </c>
      <c r="BN36" s="11">
        <v>1.0370862026051601E-3</v>
      </c>
      <c r="BP36">
        <v>1</v>
      </c>
      <c r="BQ36" s="11">
        <v>5.1854310130258004E-4</v>
      </c>
      <c r="BS36">
        <v>2</v>
      </c>
      <c r="BT36" s="11">
        <v>1.0370862026051601E-3</v>
      </c>
      <c r="BV36">
        <v>1</v>
      </c>
      <c r="BW36" s="11">
        <v>5.1854310130258004E-4</v>
      </c>
      <c r="BY36">
        <v>2</v>
      </c>
      <c r="BZ36" s="11">
        <v>1.0370862026051601E-3</v>
      </c>
    </row>
    <row r="37" spans="1:78" s="5" customFormat="1" x14ac:dyDescent="0.25">
      <c r="A37" s="5">
        <v>315</v>
      </c>
      <c r="B37" s="6" t="s">
        <v>0</v>
      </c>
      <c r="C37" s="7">
        <v>325</v>
      </c>
      <c r="D37" s="7"/>
      <c r="E37" s="7">
        <v>10358</v>
      </c>
      <c r="F37" s="8">
        <v>5.3710694432921304</v>
      </c>
      <c r="G37" s="7"/>
      <c r="H37" s="5">
        <v>63</v>
      </c>
      <c r="I37" s="10">
        <v>3.2668215382062597E-2</v>
      </c>
      <c r="K37" s="5">
        <v>1379</v>
      </c>
      <c r="L37" s="10">
        <v>0.71507093669625799</v>
      </c>
      <c r="N37" s="5">
        <v>2024</v>
      </c>
      <c r="O37" s="10">
        <v>1.04953123703642</v>
      </c>
      <c r="Q37" s="5">
        <v>1880</v>
      </c>
      <c r="R37" s="10">
        <v>0.97486103044885097</v>
      </c>
      <c r="T37" s="5">
        <v>1530</v>
      </c>
      <c r="U37" s="10">
        <v>0.79337094499294802</v>
      </c>
      <c r="W37" s="5">
        <v>1085</v>
      </c>
      <c r="X37" s="10">
        <v>0.56261926491330005</v>
      </c>
      <c r="Z37" s="5">
        <v>716</v>
      </c>
      <c r="AA37" s="10">
        <v>0.37127686053264702</v>
      </c>
      <c r="AC37" s="5">
        <v>517</v>
      </c>
      <c r="AD37" s="10">
        <v>0.268086783373434</v>
      </c>
      <c r="AF37" s="5">
        <v>341</v>
      </c>
      <c r="AG37" s="10">
        <v>0.17682319754417999</v>
      </c>
      <c r="AI37" s="5">
        <v>249</v>
      </c>
      <c r="AJ37" s="10">
        <v>0.12911723222434299</v>
      </c>
      <c r="AL37" s="5">
        <v>198</v>
      </c>
      <c r="AM37" s="10">
        <v>0.102671534057911</v>
      </c>
      <c r="AO37" s="5">
        <v>119</v>
      </c>
      <c r="AP37" s="10">
        <v>6.1706629055007102E-2</v>
      </c>
      <c r="AR37" s="5">
        <v>83</v>
      </c>
      <c r="AS37" s="10">
        <v>4.3039077408114197E-2</v>
      </c>
      <c r="AU37" s="5">
        <v>65</v>
      </c>
      <c r="AV37" s="10">
        <v>3.3705301584667703E-2</v>
      </c>
      <c r="AX37" s="5">
        <v>31</v>
      </c>
      <c r="AY37" s="10">
        <v>1.6074836140380001E-2</v>
      </c>
      <c r="BA37" s="5">
        <v>21</v>
      </c>
      <c r="BB37" s="10">
        <v>1.08894051273542E-2</v>
      </c>
      <c r="BD37" s="5">
        <v>15</v>
      </c>
      <c r="BE37" s="10">
        <v>7.7781465195386999E-3</v>
      </c>
      <c r="BG37" s="5">
        <v>6</v>
      </c>
      <c r="BH37" s="10">
        <v>3.1112586078154798E-3</v>
      </c>
      <c r="BJ37" s="5">
        <v>8</v>
      </c>
      <c r="BK37" s="10">
        <v>4.1483448104206403E-3</v>
      </c>
      <c r="BM37" s="5">
        <v>11</v>
      </c>
      <c r="BN37" s="10">
        <v>5.7039741143283798E-3</v>
      </c>
      <c r="BP37" s="5">
        <v>9</v>
      </c>
      <c r="BQ37" s="10">
        <v>4.6668879117232201E-3</v>
      </c>
      <c r="BS37" s="5">
        <v>3</v>
      </c>
      <c r="BT37" s="10">
        <v>1.5556293039077399E-3</v>
      </c>
      <c r="BV37" s="5">
        <v>5</v>
      </c>
      <c r="BW37" s="10">
        <v>2.5927155065129E-3</v>
      </c>
      <c r="BY37" s="5">
        <v>0</v>
      </c>
      <c r="BZ37" s="10">
        <v>0</v>
      </c>
    </row>
    <row r="38" spans="1:78" x14ac:dyDescent="0.25">
      <c r="A38">
        <v>325</v>
      </c>
      <c r="B38" s="2" t="s">
        <v>0</v>
      </c>
      <c r="C38" s="1">
        <v>335</v>
      </c>
      <c r="E38" s="1">
        <v>12994</v>
      </c>
      <c r="F38" s="9">
        <v>6.7379490583257304</v>
      </c>
      <c r="H38">
        <v>83</v>
      </c>
      <c r="I38" s="11">
        <v>4.3039077408114197E-2</v>
      </c>
      <c r="K38">
        <v>1762</v>
      </c>
      <c r="L38" s="11">
        <v>0.91367294449514702</v>
      </c>
      <c r="N38">
        <v>2749</v>
      </c>
      <c r="O38" s="11">
        <v>1.42547498548079</v>
      </c>
      <c r="Q38">
        <v>2428</v>
      </c>
      <c r="R38" s="11">
        <v>1.25902264996266</v>
      </c>
      <c r="T38">
        <v>1774</v>
      </c>
      <c r="U38" s="11">
        <v>0.91989546171077696</v>
      </c>
      <c r="W38">
        <v>1181</v>
      </c>
      <c r="X38" s="11">
        <v>0.61239940263834702</v>
      </c>
      <c r="Z38">
        <v>909</v>
      </c>
      <c r="AA38" s="11">
        <v>0.47135567908404502</v>
      </c>
      <c r="AC38">
        <v>624</v>
      </c>
      <c r="AD38" s="11">
        <v>0.32357089521281002</v>
      </c>
      <c r="AF38">
        <v>458</v>
      </c>
      <c r="AG38" s="11">
        <v>0.237492740396582</v>
      </c>
      <c r="AI38">
        <v>304</v>
      </c>
      <c r="AJ38" s="11">
        <v>0.157637102795984</v>
      </c>
      <c r="AL38">
        <v>239</v>
      </c>
      <c r="AM38" s="11">
        <v>0.123931801211317</v>
      </c>
      <c r="AO38">
        <v>139</v>
      </c>
      <c r="AP38" s="11">
        <v>7.2077491081058695E-2</v>
      </c>
      <c r="AR38">
        <v>118</v>
      </c>
      <c r="AS38" s="11">
        <v>6.11880859537045E-2</v>
      </c>
      <c r="AU38">
        <v>78</v>
      </c>
      <c r="AV38" s="11">
        <v>4.0446361901601301E-2</v>
      </c>
      <c r="AX38">
        <v>43</v>
      </c>
      <c r="AY38" s="11">
        <v>2.2297353356011001E-2</v>
      </c>
      <c r="BA38">
        <v>33</v>
      </c>
      <c r="BB38" s="11">
        <v>1.7111922342985201E-2</v>
      </c>
      <c r="BD38">
        <v>20</v>
      </c>
      <c r="BE38" s="11">
        <v>1.03708620260516E-2</v>
      </c>
      <c r="BG38">
        <v>17</v>
      </c>
      <c r="BH38" s="11">
        <v>8.81523272214387E-3</v>
      </c>
      <c r="BJ38">
        <v>13</v>
      </c>
      <c r="BK38" s="11">
        <v>6.7410603169335403E-3</v>
      </c>
      <c r="BM38">
        <v>8</v>
      </c>
      <c r="BN38" s="11">
        <v>4.1483448104206403E-3</v>
      </c>
      <c r="BP38">
        <v>5</v>
      </c>
      <c r="BQ38" s="11">
        <v>2.5927155065129E-3</v>
      </c>
      <c r="BS38">
        <v>5</v>
      </c>
      <c r="BT38" s="11">
        <v>2.5927155065129E-3</v>
      </c>
      <c r="BV38">
        <v>1</v>
      </c>
      <c r="BW38" s="11">
        <v>5.1854310130258004E-4</v>
      </c>
      <c r="BY38">
        <v>3</v>
      </c>
      <c r="BZ38" s="11">
        <v>1.5556293039077399E-3</v>
      </c>
    </row>
    <row r="39" spans="1:78" s="5" customFormat="1" x14ac:dyDescent="0.25">
      <c r="A39" s="5">
        <v>335</v>
      </c>
      <c r="B39" s="6" t="s">
        <v>0</v>
      </c>
      <c r="C39" s="7">
        <v>345</v>
      </c>
      <c r="D39" s="7"/>
      <c r="E39" s="7">
        <v>15996</v>
      </c>
      <c r="F39" s="8">
        <v>8.2946154484360708</v>
      </c>
      <c r="G39" s="7"/>
      <c r="H39" s="5">
        <v>65</v>
      </c>
      <c r="I39" s="10">
        <v>3.3705301584667703E-2</v>
      </c>
      <c r="K39" s="5">
        <v>2172</v>
      </c>
      <c r="L39" s="10">
        <v>1.1262756160292</v>
      </c>
      <c r="N39" s="5">
        <v>3574</v>
      </c>
      <c r="O39" s="10">
        <v>1.8532730440554199</v>
      </c>
      <c r="Q39" s="5">
        <v>2951</v>
      </c>
      <c r="R39" s="10">
        <v>1.5302206919439101</v>
      </c>
      <c r="T39" s="5">
        <v>2247</v>
      </c>
      <c r="U39" s="10">
        <v>1.1651663486268999</v>
      </c>
      <c r="W39" s="5">
        <v>1590</v>
      </c>
      <c r="X39" s="10">
        <v>0.82448353107110295</v>
      </c>
      <c r="Z39" s="5">
        <v>1110</v>
      </c>
      <c r="AA39" s="10">
        <v>0.575582842445864</v>
      </c>
      <c r="AC39" s="5">
        <v>707</v>
      </c>
      <c r="AD39" s="10">
        <v>0.36660997262092399</v>
      </c>
      <c r="AF39" s="5">
        <v>523</v>
      </c>
      <c r="AG39" s="10">
        <v>0.27119804198124903</v>
      </c>
      <c r="AI39" s="5">
        <v>347</v>
      </c>
      <c r="AJ39" s="10">
        <v>0.17993445615199499</v>
      </c>
      <c r="AL39" s="5">
        <v>223</v>
      </c>
      <c r="AM39" s="10">
        <v>0.115635111590475</v>
      </c>
      <c r="AO39" s="5">
        <v>185</v>
      </c>
      <c r="AP39" s="10">
        <v>9.5930473740977407E-2</v>
      </c>
      <c r="AR39" s="5">
        <v>111</v>
      </c>
      <c r="AS39" s="10">
        <v>5.7558284244586401E-2</v>
      </c>
      <c r="AU39" s="5">
        <v>69</v>
      </c>
      <c r="AV39" s="10">
        <v>3.5779473989877998E-2</v>
      </c>
      <c r="AX39" s="5">
        <v>39</v>
      </c>
      <c r="AY39" s="10">
        <v>2.0223180950800598E-2</v>
      </c>
      <c r="BA39" s="5">
        <v>26</v>
      </c>
      <c r="BB39" s="10">
        <v>1.34821206338671E-2</v>
      </c>
      <c r="BD39" s="5">
        <v>17</v>
      </c>
      <c r="BE39" s="10">
        <v>8.81523272214387E-3</v>
      </c>
      <c r="BG39" s="5">
        <v>17</v>
      </c>
      <c r="BH39" s="10">
        <v>8.81523272214387E-3</v>
      </c>
      <c r="BJ39" s="5">
        <v>4</v>
      </c>
      <c r="BK39" s="10">
        <v>2.0741724052103202E-3</v>
      </c>
      <c r="BM39" s="5">
        <v>5</v>
      </c>
      <c r="BN39" s="10">
        <v>2.5927155065129E-3</v>
      </c>
      <c r="BP39" s="5">
        <v>7</v>
      </c>
      <c r="BQ39" s="10">
        <v>3.6298017091180601E-3</v>
      </c>
      <c r="BS39" s="5">
        <v>2</v>
      </c>
      <c r="BT39" s="10">
        <v>1.0370862026051601E-3</v>
      </c>
      <c r="BV39" s="5">
        <v>3</v>
      </c>
      <c r="BW39" s="10">
        <v>1.5556293039077399E-3</v>
      </c>
      <c r="BY39" s="5">
        <v>2</v>
      </c>
      <c r="BZ39" s="10">
        <v>1.0370862026051601E-3</v>
      </c>
    </row>
    <row r="40" spans="1:78" x14ac:dyDescent="0.25">
      <c r="A40">
        <v>345</v>
      </c>
      <c r="B40" s="2" t="s">
        <v>0</v>
      </c>
      <c r="C40" s="1">
        <v>355</v>
      </c>
      <c r="E40" s="1">
        <v>14867</v>
      </c>
      <c r="F40" s="9">
        <v>7.7091802870654602</v>
      </c>
      <c r="H40">
        <v>106</v>
      </c>
      <c r="I40" s="11">
        <v>5.4965568738073498E-2</v>
      </c>
      <c r="K40">
        <v>2647</v>
      </c>
      <c r="L40" s="11">
        <v>1.3725835891479301</v>
      </c>
      <c r="N40">
        <v>3757</v>
      </c>
      <c r="O40" s="11">
        <v>1.9481664315937901</v>
      </c>
      <c r="Q40">
        <v>2900</v>
      </c>
      <c r="R40" s="11">
        <v>1.50377499377748</v>
      </c>
      <c r="T40">
        <v>2081</v>
      </c>
      <c r="U40" s="11">
        <v>1.07908819381067</v>
      </c>
      <c r="W40">
        <v>1324</v>
      </c>
      <c r="X40" s="11">
        <v>0.68655106612461603</v>
      </c>
      <c r="Z40">
        <v>777</v>
      </c>
      <c r="AA40" s="11">
        <v>0.40290798971210501</v>
      </c>
      <c r="AC40">
        <v>465</v>
      </c>
      <c r="AD40" s="11">
        <v>0.2411225421057</v>
      </c>
      <c r="AF40">
        <v>301</v>
      </c>
      <c r="AG40" s="11">
        <v>0.15608147349207699</v>
      </c>
      <c r="AI40">
        <v>190</v>
      </c>
      <c r="AJ40" s="11">
        <v>9.8523189247490303E-2</v>
      </c>
      <c r="AL40">
        <v>116</v>
      </c>
      <c r="AM40" s="11">
        <v>6.0150999751099297E-2</v>
      </c>
      <c r="AO40">
        <v>75</v>
      </c>
      <c r="AP40" s="11">
        <v>3.8890732597693503E-2</v>
      </c>
      <c r="AR40">
        <v>58</v>
      </c>
      <c r="AS40" s="11">
        <v>3.0075499875549701E-2</v>
      </c>
      <c r="AU40">
        <v>25</v>
      </c>
      <c r="AV40" s="11">
        <v>1.29635775325645E-2</v>
      </c>
      <c r="AX40">
        <v>14</v>
      </c>
      <c r="AY40" s="11">
        <v>7.2596034182361201E-3</v>
      </c>
      <c r="BA40">
        <v>15</v>
      </c>
      <c r="BB40" s="11">
        <v>7.7781465195386999E-3</v>
      </c>
      <c r="BD40">
        <v>5</v>
      </c>
      <c r="BE40" s="11">
        <v>2.5927155065129E-3</v>
      </c>
      <c r="BG40">
        <v>7</v>
      </c>
      <c r="BH40" s="11">
        <v>3.6298017091180601E-3</v>
      </c>
      <c r="BJ40">
        <v>2</v>
      </c>
      <c r="BK40" s="11">
        <v>1.0370862026051601E-3</v>
      </c>
      <c r="BM40">
        <v>1</v>
      </c>
      <c r="BN40" s="11">
        <v>5.1854310130258004E-4</v>
      </c>
      <c r="BP40">
        <v>0</v>
      </c>
      <c r="BQ40" s="11">
        <v>0</v>
      </c>
      <c r="BS40">
        <v>1</v>
      </c>
      <c r="BT40" s="11">
        <v>5.1854310130258004E-4</v>
      </c>
      <c r="BV40">
        <v>0</v>
      </c>
      <c r="BW40" s="11">
        <v>0</v>
      </c>
      <c r="BY40">
        <v>0</v>
      </c>
      <c r="BZ40" s="11">
        <v>0</v>
      </c>
    </row>
    <row r="41" spans="1:78" x14ac:dyDescent="0.25">
      <c r="I41" s="11"/>
      <c r="L41" s="11"/>
      <c r="O41" s="11"/>
      <c r="R41" s="11"/>
      <c r="U41" s="11"/>
      <c r="X41" s="11"/>
      <c r="AA41" s="11"/>
      <c r="AD41" s="11"/>
      <c r="AG41" s="11"/>
      <c r="AJ41" s="11"/>
      <c r="AM41" s="11"/>
      <c r="AP41" s="11"/>
      <c r="AS41" s="11"/>
      <c r="AV41" s="11"/>
      <c r="AY41" s="11"/>
      <c r="BB41" s="11"/>
      <c r="BE41" s="11"/>
      <c r="BH41" s="11"/>
      <c r="BK41" s="11"/>
      <c r="BN41" s="11"/>
      <c r="BQ41" s="11"/>
      <c r="BT41" s="11"/>
      <c r="BW41" s="11"/>
      <c r="BZ41" s="11"/>
    </row>
    <row r="42" spans="1:78" x14ac:dyDescent="0.25">
      <c r="A42" t="s">
        <v>6</v>
      </c>
      <c r="E42" s="1">
        <f>SUM(E5:E40)</f>
        <v>192848</v>
      </c>
      <c r="F42" s="1">
        <f>SUM(F5:F40)</f>
        <v>100.00000000000001</v>
      </c>
      <c r="H42" s="1">
        <f>SUM(H5:H40)</f>
        <v>978</v>
      </c>
      <c r="I42" s="9">
        <f>SUM(I5:I40)</f>
        <v>0.50713515307392354</v>
      </c>
      <c r="K42" s="1">
        <f t="shared" ref="K42:AH42" si="0">SUM(K5:K40)</f>
        <v>26925</v>
      </c>
      <c r="L42" s="9">
        <f t="shared" si="0"/>
        <v>13.96177300257197</v>
      </c>
      <c r="M42" s="1"/>
      <c r="N42" s="1">
        <f t="shared" ref="N42:AH42" si="1">SUM(N5:N40)</f>
        <v>40627</v>
      </c>
      <c r="O42" s="9">
        <f t="shared" si="1"/>
        <v>21.066850576619924</v>
      </c>
      <c r="Q42" s="1">
        <f t="shared" ref="Q42:AH42" si="2">SUM(Q5:Q40)</f>
        <v>35865</v>
      </c>
      <c r="R42" s="9">
        <f t="shared" si="2"/>
        <v>18.597548328217034</v>
      </c>
      <c r="S42" s="1"/>
      <c r="T42" s="1">
        <f t="shared" ref="T42:AH42" si="3">SUM(T5:T40)</f>
        <v>27988</v>
      </c>
      <c r="U42" s="9">
        <f t="shared" si="3"/>
        <v>14.512984319256621</v>
      </c>
      <c r="W42" s="1">
        <f t="shared" ref="W42" si="4">SUM(W5:W40)</f>
        <v>19679</v>
      </c>
      <c r="X42" s="9">
        <f t="shared" ref="X42" si="5">SUM(X5:X40)</f>
        <v>10.204409690533478</v>
      </c>
      <c r="Y42" s="1"/>
      <c r="Z42" s="1">
        <f t="shared" ref="Z42:AA42" si="6">SUM(Z5:Z40)</f>
        <v>13452</v>
      </c>
      <c r="AA42" s="9">
        <f t="shared" si="6"/>
        <v>6.9754417987223096</v>
      </c>
      <c r="AC42" s="1">
        <f t="shared" ref="AC42" si="7">SUM(AC5:AC40)</f>
        <v>9214</v>
      </c>
      <c r="AD42" s="9">
        <f t="shared" ref="AD42" si="8">SUM(AD5:AD40)</f>
        <v>4.7778561354019748</v>
      </c>
      <c r="AE42" s="1"/>
      <c r="AF42" s="1">
        <f t="shared" ref="AF42:AG42" si="9">SUM(AF5:AF40)</f>
        <v>6201</v>
      </c>
      <c r="AG42" s="9">
        <f t="shared" si="9"/>
        <v>3.2154857711772986</v>
      </c>
      <c r="AI42" s="1">
        <f t="shared" ref="AI42:BI42" si="10">SUM(AI5:AI40)</f>
        <v>4287</v>
      </c>
      <c r="AJ42" s="9">
        <f t="shared" si="10"/>
        <v>2.2229942752841603</v>
      </c>
      <c r="AL42" s="1">
        <f t="shared" ref="AL42:BI42" si="11">SUM(AL5:AL40)</f>
        <v>2861</v>
      </c>
      <c r="AM42" s="9">
        <f t="shared" si="11"/>
        <v>1.483551812826682</v>
      </c>
      <c r="AO42" s="1">
        <f t="shared" ref="AO42:BI42" si="12">SUM(AO5:AO40)</f>
        <v>1787</v>
      </c>
      <c r="AP42" s="9">
        <f t="shared" si="12"/>
        <v>0.92663652202771107</v>
      </c>
      <c r="AR42" s="1">
        <f t="shared" ref="AR42:BI42" si="13">SUM(AR5:AR40)</f>
        <v>1086</v>
      </c>
      <c r="AS42" s="9">
        <f t="shared" si="13"/>
        <v>0.56313780801460245</v>
      </c>
      <c r="AU42" s="1">
        <f t="shared" ref="AU42:BI42" si="14">SUM(AU5:AU40)</f>
        <v>741</v>
      </c>
      <c r="AV42" s="9">
        <f t="shared" si="14"/>
        <v>0.38424043806521213</v>
      </c>
      <c r="AX42" s="1">
        <f t="shared" ref="AX42:BI42" si="15">SUM(AX5:AX40)</f>
        <v>427</v>
      </c>
      <c r="AY42" s="9">
        <f t="shared" si="15"/>
        <v>0.22141790425620184</v>
      </c>
      <c r="BA42" s="1">
        <f t="shared" ref="BA42:BI42" si="16">SUM(BA5:BA40)</f>
        <v>271</v>
      </c>
      <c r="BB42" s="9">
        <f t="shared" si="16"/>
        <v>0.1405251804529993</v>
      </c>
      <c r="BD42" s="1">
        <f t="shared" ref="BD42:BI42" si="17">SUM(BD5:BD40)</f>
        <v>164</v>
      </c>
      <c r="BE42" s="9">
        <f t="shared" si="17"/>
        <v>8.5041068613623122E-2</v>
      </c>
      <c r="BG42" s="1">
        <f t="shared" ref="BG42:BJ42" si="18">SUM(BG5:BG40)</f>
        <v>107</v>
      </c>
      <c r="BH42" s="9">
        <f t="shared" si="18"/>
        <v>5.5484111839376078E-2</v>
      </c>
      <c r="BJ42" s="1">
        <f t="shared" ref="BJ42:CA42" si="19">SUM(BJ5:BJ40)</f>
        <v>66</v>
      </c>
      <c r="BK42" s="9">
        <f t="shared" si="19"/>
        <v>3.4223844685970291E-2</v>
      </c>
      <c r="BM42" s="1">
        <f t="shared" ref="BM42:CA42" si="20">SUM(BM5:BM40)</f>
        <v>46</v>
      </c>
      <c r="BN42" s="9">
        <f t="shared" si="20"/>
        <v>2.385298265991868E-2</v>
      </c>
      <c r="BP42" s="1">
        <f t="shared" ref="BP42:CA42" si="21">SUM(BP5:BP40)</f>
        <v>36</v>
      </c>
      <c r="BQ42" s="9">
        <f t="shared" si="21"/>
        <v>1.8667551646892881E-2</v>
      </c>
      <c r="BS42" s="1">
        <f t="shared" ref="BS42:CA42" si="22">SUM(BS5:BS40)</f>
        <v>17</v>
      </c>
      <c r="BT42" s="9">
        <f t="shared" si="22"/>
        <v>8.8152327221438613E-3</v>
      </c>
      <c r="BV42" s="1">
        <f t="shared" ref="BV42:CA42" si="23">SUM(BV5:BV40)</f>
        <v>10</v>
      </c>
      <c r="BW42" s="9">
        <f t="shared" si="23"/>
        <v>5.1854310130258E-3</v>
      </c>
      <c r="BY42" s="1">
        <f t="shared" ref="BY42:CA42" si="24">SUM(BY5:BY40)</f>
        <v>13</v>
      </c>
      <c r="BZ42" s="9">
        <f t="shared" si="24"/>
        <v>6.7410603169335403E-3</v>
      </c>
    </row>
    <row r="43" spans="1:78" x14ac:dyDescent="0.25">
      <c r="L43" s="11"/>
    </row>
    <row r="44" spans="1:78" x14ac:dyDescent="0.25">
      <c r="G44" s="1" t="s">
        <v>9</v>
      </c>
    </row>
    <row r="45" spans="1:78" x14ac:dyDescent="0.25">
      <c r="G45" s="1" t="s">
        <v>10</v>
      </c>
      <c r="J45">
        <f>SUM(H42,K42,N42,Q42,T42,W42,Z42,AC42,AF42,AI42,AL42,AO42,AR42,AU42,AX42,BA42,BD42,BG42,BJ42,BM42,BP42,BS42,BV42,BY42)</f>
        <v>192848</v>
      </c>
    </row>
    <row r="46" spans="1:78" x14ac:dyDescent="0.25">
      <c r="G46" s="1" t="s">
        <v>11</v>
      </c>
      <c r="J46" s="11">
        <f>SUM(I42,L42,O42,R42,U42,X42,AA42,AD42,AG42,AJ42,AM42,AP42,AS42,AV42,AY42,BB42,BE42,BH42,BK42,BN42,BQ42,BT42,BW42,BZ42)</f>
        <v>99.999999999999972</v>
      </c>
    </row>
  </sheetData>
  <mergeCells count="33">
    <mergeCell ref="CB3:CC3"/>
    <mergeCell ref="CE3:CF3"/>
    <mergeCell ref="CH3:CI3"/>
    <mergeCell ref="CK3:CL3"/>
    <mergeCell ref="CN3:CO3"/>
    <mergeCell ref="CQ3:CR3"/>
    <mergeCell ref="BJ3:BK3"/>
    <mergeCell ref="BM3:BN3"/>
    <mergeCell ref="BP3:BQ3"/>
    <mergeCell ref="BS3:BT3"/>
    <mergeCell ref="BV3:BW3"/>
    <mergeCell ref="BY3:BZ3"/>
    <mergeCell ref="AR3:AS3"/>
    <mergeCell ref="AU3:AV3"/>
    <mergeCell ref="AX3:AY3"/>
    <mergeCell ref="BA3:BB3"/>
    <mergeCell ref="BD3:BE3"/>
    <mergeCell ref="BG3:BH3"/>
    <mergeCell ref="E2:F2"/>
    <mergeCell ref="AF3:AG3"/>
    <mergeCell ref="AC3:AD3"/>
    <mergeCell ref="AI3:AJ3"/>
    <mergeCell ref="AL3:AM3"/>
    <mergeCell ref="AO3:AP3"/>
    <mergeCell ref="T3:U3"/>
    <mergeCell ref="W3:X3"/>
    <mergeCell ref="Z3:AA3"/>
    <mergeCell ref="E3:F3"/>
    <mergeCell ref="H3:I3"/>
    <mergeCell ref="A4:C4"/>
    <mergeCell ref="K3:L3"/>
    <mergeCell ref="N3:O3"/>
    <mergeCell ref="Q3:R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2023-01-30T13:00:20Z</dcterms:modified>
</cp:coreProperties>
</file>