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ata" sheetId="1" state="visible" r:id="rId2"/>
    <sheet name="Dictionary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<sst xmlns="http://schemas.openxmlformats.org/spreadsheetml/2006/main" count="975" uniqueCount="235">
  <si>
    <t xml:space="preserve">rid</t>
  </si>
  <si>
    <t xml:space="preserve">group</t>
  </si>
  <si>
    <t xml:space="preserve">stage</t>
  </si>
  <si>
    <t xml:space="preserve">q1</t>
  </si>
  <si>
    <t xml:space="preserve">q2</t>
  </si>
  <si>
    <t xml:space="preserve">q3</t>
  </si>
  <si>
    <t xml:space="preserve">q4</t>
  </si>
  <si>
    <t xml:space="preserve">q5</t>
  </si>
  <si>
    <t xml:space="preserve">q6</t>
  </si>
  <si>
    <t xml:space="preserve">q7</t>
  </si>
  <si>
    <t xml:space="preserve">q8</t>
  </si>
  <si>
    <t xml:space="preserve">q9</t>
  </si>
  <si>
    <t xml:space="preserve">q10</t>
  </si>
  <si>
    <t xml:space="preserve">q11</t>
  </si>
  <si>
    <t xml:space="preserve">q12</t>
  </si>
  <si>
    <t xml:space="preserve">q13</t>
  </si>
  <si>
    <t xml:space="preserve">q14</t>
  </si>
  <si>
    <t xml:space="preserve">q15</t>
  </si>
  <si>
    <t xml:space="preserve">q16</t>
  </si>
  <si>
    <t xml:space="preserve">q17</t>
  </si>
  <si>
    <t xml:space="preserve">q18</t>
  </si>
  <si>
    <t xml:space="preserve">q19</t>
  </si>
  <si>
    <t xml:space="preserve">q20</t>
  </si>
  <si>
    <t xml:space="preserve">q21</t>
  </si>
  <si>
    <t xml:space="preserve">q22</t>
  </si>
  <si>
    <t xml:space="preserve">q23</t>
  </si>
  <si>
    <t xml:space="preserve">q24</t>
  </si>
  <si>
    <t xml:space="preserve">q25</t>
  </si>
  <si>
    <t xml:space="preserve">q26</t>
  </si>
  <si>
    <t xml:space="preserve">q27</t>
  </si>
  <si>
    <t xml:space="preserve">q28</t>
  </si>
  <si>
    <t xml:space="preserve">q29</t>
  </si>
  <si>
    <t xml:space="preserve">q30</t>
  </si>
  <si>
    <t xml:space="preserve">q31</t>
  </si>
  <si>
    <t xml:space="preserve">q32</t>
  </si>
  <si>
    <t xml:space="preserve">q33</t>
  </si>
  <si>
    <t xml:space="preserve">q34</t>
  </si>
  <si>
    <t xml:space="preserve">q35</t>
  </si>
  <si>
    <t xml:space="preserve">q36</t>
  </si>
  <si>
    <t xml:space="preserve">q37</t>
  </si>
  <si>
    <t xml:space="preserve">q38</t>
  </si>
  <si>
    <t xml:space="preserve">q39</t>
  </si>
  <si>
    <t xml:space="preserve">q40</t>
  </si>
  <si>
    <t xml:space="preserve">q41</t>
  </si>
  <si>
    <t xml:space="preserve">q42</t>
  </si>
  <si>
    <t xml:space="preserve">q43</t>
  </si>
  <si>
    <t xml:space="preserve">q44</t>
  </si>
  <si>
    <t xml:space="preserve">q45</t>
  </si>
  <si>
    <t xml:space="preserve">q46</t>
  </si>
  <si>
    <t xml:space="preserve">q47</t>
  </si>
  <si>
    <t xml:space="preserve">q48</t>
  </si>
  <si>
    <t xml:space="preserve">q49</t>
  </si>
  <si>
    <t xml:space="preserve">q50</t>
  </si>
  <si>
    <t xml:space="preserve">q51</t>
  </si>
  <si>
    <t xml:space="preserve">q52</t>
  </si>
  <si>
    <t xml:space="preserve">q53</t>
  </si>
  <si>
    <t xml:space="preserve">q54</t>
  </si>
  <si>
    <t xml:space="preserve">q55</t>
  </si>
  <si>
    <t xml:space="preserve">q56</t>
  </si>
  <si>
    <t xml:space="preserve">q57</t>
  </si>
  <si>
    <t xml:space="preserve">q58</t>
  </si>
  <si>
    <t xml:space="preserve">q59</t>
  </si>
  <si>
    <t xml:space="preserve">q60</t>
  </si>
  <si>
    <t xml:space="preserve">q61</t>
  </si>
  <si>
    <t xml:space="preserve">q62</t>
  </si>
  <si>
    <t xml:space="preserve">q63</t>
  </si>
  <si>
    <t xml:space="preserve">q64</t>
  </si>
  <si>
    <t xml:space="preserve">q65</t>
  </si>
  <si>
    <t xml:space="preserve">q66</t>
  </si>
  <si>
    <t xml:space="preserve">q67</t>
  </si>
  <si>
    <t xml:space="preserve">q68</t>
  </si>
  <si>
    <t xml:space="preserve">q69</t>
  </si>
  <si>
    <t xml:space="preserve">q70</t>
  </si>
  <si>
    <t xml:space="preserve">q71</t>
  </si>
  <si>
    <t xml:space="preserve">q72</t>
  </si>
  <si>
    <t xml:space="preserve">q73</t>
  </si>
  <si>
    <t xml:space="preserve">q74</t>
  </si>
  <si>
    <t xml:space="preserve">q75</t>
  </si>
  <si>
    <t xml:space="preserve">q76</t>
  </si>
  <si>
    <t xml:space="preserve">q77</t>
  </si>
  <si>
    <t xml:space="preserve">q78</t>
  </si>
  <si>
    <t xml:space="preserve">q79</t>
  </si>
  <si>
    <t xml:space="preserve">q80</t>
  </si>
  <si>
    <t xml:space="preserve">q81</t>
  </si>
  <si>
    <t xml:space="preserve">q82</t>
  </si>
  <si>
    <t xml:space="preserve">q83</t>
  </si>
  <si>
    <t xml:space="preserve">q84</t>
  </si>
  <si>
    <t xml:space="preserve">q85</t>
  </si>
  <si>
    <t xml:space="preserve">q86</t>
  </si>
  <si>
    <t xml:space="preserve">q87</t>
  </si>
  <si>
    <t xml:space="preserve">q88</t>
  </si>
  <si>
    <t xml:space="preserve">q89</t>
  </si>
  <si>
    <t xml:space="preserve">q90</t>
  </si>
  <si>
    <t xml:space="preserve">som</t>
  </si>
  <si>
    <t xml:space="preserve">oc</t>
  </si>
  <si>
    <t xml:space="preserve">is</t>
  </si>
  <si>
    <t xml:space="preserve">dep</t>
  </si>
  <si>
    <t xml:space="preserve">anx</t>
  </si>
  <si>
    <t xml:space="preserve">hos</t>
  </si>
  <si>
    <t xml:space="preserve">phob</t>
  </si>
  <si>
    <t xml:space="preserve">par</t>
  </si>
  <si>
    <t xml:space="preserve">psy</t>
  </si>
  <si>
    <t xml:space="preserve">gsi</t>
  </si>
  <si>
    <t xml:space="preserve">psdi</t>
  </si>
  <si>
    <t xml:space="preserve">pst</t>
  </si>
  <si>
    <t xml:space="preserve">T0</t>
  </si>
  <si>
    <t xml:space="preserve">T1</t>
  </si>
  <si>
    <t xml:space="preserve">T4</t>
  </si>
  <si>
    <t xml:space="preserve">Na</t>
  </si>
  <si>
    <t xml:space="preserve">T1-4</t>
  </si>
  <si>
    <t xml:space="preserve">T2</t>
  </si>
  <si>
    <t xml:space="preserve">T3</t>
  </si>
  <si>
    <t xml:space="preserve">NA</t>
  </si>
  <si>
    <t xml:space="preserve">id</t>
  </si>
  <si>
    <t xml:space="preserve">code</t>
  </si>
  <si>
    <t xml:space="preserve">table_name</t>
  </si>
  <si>
    <t xml:space="preserve">description</t>
  </si>
  <si>
    <t xml:space="preserve">type</t>
  </si>
  <si>
    <t xml:space="preserve">value</t>
  </si>
  <si>
    <t xml:space="preserve">general information</t>
  </si>
  <si>
    <t xml:space="preserve">SCL90R</t>
  </si>
  <si>
    <t xml:space="preserve">rooster idenfication</t>
  </si>
  <si>
    <t xml:space="preserve">continuous</t>
  </si>
  <si>
    <t xml:space="preserve">id number</t>
  </si>
  <si>
    <t xml:space="preserve">group assigned</t>
  </si>
  <si>
    <t xml:space="preserve">nominal</t>
  </si>
  <si>
    <t xml:space="preserve">1=sham_5; 2=treatment_5</t>
  </si>
  <si>
    <t xml:space="preserve">stage of measure</t>
  </si>
  <si>
    <t xml:space="preserve">T0=basal, T1=2 weeks,  T1-4=4 weeks (only sham patients), T2=3 months, T3=6 months, T4=12 months</t>
  </si>
  <si>
    <t xml:space="preserve">questions</t>
  </si>
  <si>
    <t xml:space="preserve">question 1</t>
  </si>
  <si>
    <t xml:space="preserve">ordinal</t>
  </si>
  <si>
    <t xml:space="preserve">1=Not at all; 2=To a small extent; 3=To some extent; 4= To a moderate extent; 5=To a large extent</t>
  </si>
  <si>
    <t xml:space="preserve">question 2</t>
  </si>
  <si>
    <t xml:space="preserve">question 3</t>
  </si>
  <si>
    <t xml:space="preserve">question 4</t>
  </si>
  <si>
    <t xml:space="preserve">question 5</t>
  </si>
  <si>
    <t xml:space="preserve">question 6</t>
  </si>
  <si>
    <t xml:space="preserve">question 7</t>
  </si>
  <si>
    <t xml:space="preserve">question 8</t>
  </si>
  <si>
    <t xml:space="preserve">question 9</t>
  </si>
  <si>
    <t xml:space="preserve">question 10</t>
  </si>
  <si>
    <t xml:space="preserve">question 11</t>
  </si>
  <si>
    <t xml:space="preserve">question 12</t>
  </si>
  <si>
    <t xml:space="preserve">question 13</t>
  </si>
  <si>
    <t xml:space="preserve">question 14</t>
  </si>
  <si>
    <t xml:space="preserve">question 15</t>
  </si>
  <si>
    <t xml:space="preserve">question 16</t>
  </si>
  <si>
    <t xml:space="preserve">question 17</t>
  </si>
  <si>
    <t xml:space="preserve">question 18</t>
  </si>
  <si>
    <t xml:space="preserve">question 19</t>
  </si>
  <si>
    <t xml:space="preserve">question 20</t>
  </si>
  <si>
    <t xml:space="preserve">question 21</t>
  </si>
  <si>
    <t xml:space="preserve">question 22</t>
  </si>
  <si>
    <t xml:space="preserve">question 23</t>
  </si>
  <si>
    <t xml:space="preserve">question 24</t>
  </si>
  <si>
    <t xml:space="preserve">question 25</t>
  </si>
  <si>
    <t xml:space="preserve">question 26</t>
  </si>
  <si>
    <t xml:space="preserve">question 27</t>
  </si>
  <si>
    <t xml:space="preserve">question 28</t>
  </si>
  <si>
    <t xml:space="preserve">question 29</t>
  </si>
  <si>
    <t xml:space="preserve">question 30</t>
  </si>
  <si>
    <t xml:space="preserve">question 31</t>
  </si>
  <si>
    <t xml:space="preserve">question 32</t>
  </si>
  <si>
    <t xml:space="preserve">question 33</t>
  </si>
  <si>
    <t xml:space="preserve">question 34</t>
  </si>
  <si>
    <t xml:space="preserve">question 35</t>
  </si>
  <si>
    <t xml:space="preserve">question 36</t>
  </si>
  <si>
    <t xml:space="preserve">question 37</t>
  </si>
  <si>
    <t xml:space="preserve">question 38</t>
  </si>
  <si>
    <t xml:space="preserve">question 39</t>
  </si>
  <si>
    <t xml:space="preserve">question 40</t>
  </si>
  <si>
    <t xml:space="preserve">question 41</t>
  </si>
  <si>
    <t xml:space="preserve">question 42</t>
  </si>
  <si>
    <t xml:space="preserve">question 43</t>
  </si>
  <si>
    <t xml:space="preserve">question 44</t>
  </si>
  <si>
    <t xml:space="preserve">question 45</t>
  </si>
  <si>
    <t xml:space="preserve">question 46</t>
  </si>
  <si>
    <t xml:space="preserve">question 47</t>
  </si>
  <si>
    <t xml:space="preserve">question 48</t>
  </si>
  <si>
    <t xml:space="preserve">question 49</t>
  </si>
  <si>
    <t xml:space="preserve">question 50</t>
  </si>
  <si>
    <t xml:space="preserve">question 51</t>
  </si>
  <si>
    <t xml:space="preserve">question 52</t>
  </si>
  <si>
    <t xml:space="preserve">question 53</t>
  </si>
  <si>
    <t xml:space="preserve">question 54</t>
  </si>
  <si>
    <t xml:space="preserve">question 55</t>
  </si>
  <si>
    <t xml:space="preserve">question 56</t>
  </si>
  <si>
    <t xml:space="preserve">question 57</t>
  </si>
  <si>
    <t xml:space="preserve">question 58</t>
  </si>
  <si>
    <t xml:space="preserve">question 59</t>
  </si>
  <si>
    <t xml:space="preserve">question 60</t>
  </si>
  <si>
    <t xml:space="preserve">question 61</t>
  </si>
  <si>
    <t xml:space="preserve">question 62</t>
  </si>
  <si>
    <t xml:space="preserve">question 63</t>
  </si>
  <si>
    <t xml:space="preserve">question 64</t>
  </si>
  <si>
    <t xml:space="preserve">question 65</t>
  </si>
  <si>
    <t xml:space="preserve">question 66</t>
  </si>
  <si>
    <t xml:space="preserve">question 67</t>
  </si>
  <si>
    <t xml:space="preserve">question 68</t>
  </si>
  <si>
    <t xml:space="preserve">question 69</t>
  </si>
  <si>
    <t xml:space="preserve">question 70</t>
  </si>
  <si>
    <t xml:space="preserve">question 71</t>
  </si>
  <si>
    <t xml:space="preserve">question 72</t>
  </si>
  <si>
    <t xml:space="preserve">question 73</t>
  </si>
  <si>
    <t xml:space="preserve">question 74</t>
  </si>
  <si>
    <t xml:space="preserve">question 75</t>
  </si>
  <si>
    <t xml:space="preserve">question 76</t>
  </si>
  <si>
    <t xml:space="preserve">question 77</t>
  </si>
  <si>
    <t xml:space="preserve">question 78</t>
  </si>
  <si>
    <t xml:space="preserve">question 79</t>
  </si>
  <si>
    <t xml:space="preserve">question 80</t>
  </si>
  <si>
    <t xml:space="preserve">question 81</t>
  </si>
  <si>
    <t xml:space="preserve">question 82</t>
  </si>
  <si>
    <t xml:space="preserve">question 83</t>
  </si>
  <si>
    <t xml:space="preserve">question 84</t>
  </si>
  <si>
    <t xml:space="preserve">question 85</t>
  </si>
  <si>
    <t xml:space="preserve">question 86</t>
  </si>
  <si>
    <t xml:space="preserve">question 87</t>
  </si>
  <si>
    <t xml:space="preserve">question 88</t>
  </si>
  <si>
    <t xml:space="preserve">question 89</t>
  </si>
  <si>
    <t xml:space="preserve">question 90</t>
  </si>
  <si>
    <t xml:space="preserve">score</t>
  </si>
  <si>
    <t xml:space="preserve">Somatization</t>
  </si>
  <si>
    <t xml:space="preserve">Obssesive-Compulsive</t>
  </si>
  <si>
    <t xml:space="preserve">Interpersonal Sensitivity</t>
  </si>
  <si>
    <t xml:space="preserve">Depression</t>
  </si>
  <si>
    <t xml:space="preserve">Anxiety</t>
  </si>
  <si>
    <t xml:space="preserve">Hostility</t>
  </si>
  <si>
    <t xml:space="preserve">Phobic Anxiety</t>
  </si>
  <si>
    <t xml:space="preserve">Paranoid Ideation</t>
  </si>
  <si>
    <t xml:space="preserve">Psychoticism</t>
  </si>
  <si>
    <t xml:space="preserve">Global Severity Index</t>
  </si>
  <si>
    <t xml:space="preserve">Positive Symptom Distress Index</t>
  </si>
  <si>
    <t xml:space="preserve">Positive Symptom Total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</si>
</sst>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E7E6E6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2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A15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G20" activeCellId="0" sqref="G20"/>
    </sheetView>
  </sheetViews>
  <sheetFormatPr defaultColWidth="11.19921875" defaultRowHeight="15" zeroHeight="false" outlineLevelRow="0" outlineLevelCol="0"/>
  <cols>
    <col collapsed="false" customWidth="false" hidden="false" outlineLevel="0" max="1" min="1" style="1" width="11.19"/>
    <col collapsed="false" customWidth="true" hidden="false" outlineLevel="0" max="2" min="2" style="1" width="11"/>
    <col collapsed="false" customWidth="false" hidden="false" outlineLevel="0" max="1024" min="3" style="1" width="11.19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</row>
    <row r="2" customFormat="false" ht="15" hidden="false" customHeight="false" outlineLevel="0" collapsed="false">
      <c r="A2" s="3" t="n">
        <v>1</v>
      </c>
      <c r="B2" s="3" t="n">
        <v>1</v>
      </c>
      <c r="C2" s="4" t="s">
        <v>105</v>
      </c>
      <c r="D2" s="1" t="n">
        <v>4</v>
      </c>
      <c r="E2" s="1" t="n">
        <v>5</v>
      </c>
      <c r="F2" s="1" t="n">
        <v>4</v>
      </c>
      <c r="G2" s="1" t="n">
        <v>5</v>
      </c>
      <c r="H2" s="1" t="n">
        <v>1</v>
      </c>
      <c r="I2" s="1" t="n">
        <v>4</v>
      </c>
      <c r="J2" s="1" t="n">
        <v>3</v>
      </c>
      <c r="K2" s="1" t="n">
        <v>1</v>
      </c>
      <c r="L2" s="1" t="n">
        <v>4</v>
      </c>
      <c r="M2" s="1" t="n">
        <v>3</v>
      </c>
      <c r="N2" s="1" t="n">
        <v>4</v>
      </c>
      <c r="O2" s="1" t="n">
        <v>3</v>
      </c>
      <c r="P2" s="1" t="n">
        <v>2</v>
      </c>
      <c r="Q2" s="1" t="n">
        <v>4</v>
      </c>
      <c r="R2" s="1" t="n">
        <v>4</v>
      </c>
      <c r="S2" s="1" t="n">
        <v>4</v>
      </c>
      <c r="T2" s="1" t="n">
        <v>4</v>
      </c>
      <c r="U2" s="1" t="n">
        <v>5</v>
      </c>
      <c r="V2" s="1" t="n">
        <v>4</v>
      </c>
      <c r="W2" s="1" t="n">
        <v>3</v>
      </c>
      <c r="X2" s="1" t="n">
        <v>2</v>
      </c>
      <c r="Y2" s="1" t="n">
        <v>2</v>
      </c>
      <c r="Z2" s="1" t="n">
        <v>4</v>
      </c>
      <c r="AA2" s="1" t="n">
        <v>4</v>
      </c>
      <c r="AB2" s="1" t="n">
        <v>4</v>
      </c>
      <c r="AC2" s="1" t="n">
        <v>2</v>
      </c>
      <c r="AD2" s="1" t="n">
        <v>2</v>
      </c>
      <c r="AE2" s="1" t="n">
        <v>3</v>
      </c>
      <c r="AF2" s="1" t="n">
        <v>5</v>
      </c>
      <c r="AG2" s="1" t="n">
        <v>5</v>
      </c>
      <c r="AH2" s="1" t="n">
        <v>5</v>
      </c>
      <c r="AI2" s="1" t="n">
        <v>5</v>
      </c>
      <c r="AJ2" s="1" t="n">
        <v>5</v>
      </c>
      <c r="AK2" s="1" t="n">
        <v>3</v>
      </c>
      <c r="AL2" s="1" t="n">
        <v>3</v>
      </c>
      <c r="AM2" s="1" t="n">
        <v>4</v>
      </c>
      <c r="AN2" s="1" t="n">
        <v>4</v>
      </c>
      <c r="AO2" s="1" t="n">
        <v>5</v>
      </c>
      <c r="AP2" s="1" t="n">
        <v>5</v>
      </c>
      <c r="AQ2" s="1" t="n">
        <v>3</v>
      </c>
      <c r="AR2" s="1" t="n">
        <v>3</v>
      </c>
      <c r="AS2" s="1" t="n">
        <v>4</v>
      </c>
      <c r="AT2" s="1" t="n">
        <v>5</v>
      </c>
      <c r="AU2" s="1" t="n">
        <v>5</v>
      </c>
      <c r="AV2" s="1" t="n">
        <v>5</v>
      </c>
      <c r="AW2" s="1" t="n">
        <v>5</v>
      </c>
      <c r="AX2" s="1" t="n">
        <v>1</v>
      </c>
      <c r="AY2" s="1" t="n">
        <v>3</v>
      </c>
      <c r="AZ2" s="1" t="n">
        <v>3</v>
      </c>
      <c r="BA2" s="1" t="n">
        <v>1</v>
      </c>
      <c r="BB2" s="1" t="n">
        <v>3</v>
      </c>
      <c r="BC2" s="1" t="n">
        <v>5</v>
      </c>
      <c r="BD2" s="1" t="n">
        <v>5</v>
      </c>
      <c r="BE2" s="1" t="n">
        <v>5</v>
      </c>
      <c r="BF2" s="1" t="n">
        <v>5</v>
      </c>
      <c r="BG2" s="1" t="n">
        <v>5</v>
      </c>
      <c r="BH2" s="1" t="n">
        <v>5</v>
      </c>
      <c r="BI2" s="1" t="n">
        <v>5</v>
      </c>
      <c r="BJ2" s="1" t="n">
        <v>5</v>
      </c>
      <c r="BK2" s="1" t="n">
        <v>3</v>
      </c>
      <c r="BL2" s="1" t="n">
        <v>5</v>
      </c>
      <c r="BM2" s="1" t="n">
        <v>4</v>
      </c>
      <c r="BN2" s="1" t="n">
        <v>5</v>
      </c>
      <c r="BO2" s="1" t="n">
        <v>3</v>
      </c>
      <c r="BP2" s="1" t="n">
        <v>5</v>
      </c>
      <c r="BQ2" s="1" t="n">
        <v>5</v>
      </c>
      <c r="BR2" s="1" t="n">
        <v>5</v>
      </c>
      <c r="BS2" s="1" t="n">
        <v>5</v>
      </c>
      <c r="BT2" s="1" t="n">
        <v>4</v>
      </c>
      <c r="BU2" s="1" t="n">
        <v>3</v>
      </c>
      <c r="BV2" s="1" t="n">
        <v>3</v>
      </c>
      <c r="BW2" s="1" t="n">
        <v>5</v>
      </c>
      <c r="BX2" s="1" t="n">
        <v>1</v>
      </c>
      <c r="BY2" s="1" t="n">
        <v>4</v>
      </c>
      <c r="BZ2" s="1" t="n">
        <v>3</v>
      </c>
      <c r="CA2" s="1" t="n">
        <v>1</v>
      </c>
      <c r="CB2" s="1" t="n">
        <v>5</v>
      </c>
      <c r="CC2" s="1" t="n">
        <v>5</v>
      </c>
      <c r="CD2" s="1" t="n">
        <v>5</v>
      </c>
      <c r="CE2" s="1" t="n">
        <v>5</v>
      </c>
      <c r="CF2" s="1" t="n">
        <v>5</v>
      </c>
      <c r="CG2" s="1" t="n">
        <v>1</v>
      </c>
      <c r="CH2" s="1" t="n">
        <v>5</v>
      </c>
      <c r="CI2" s="1" t="n">
        <v>1</v>
      </c>
      <c r="CJ2" s="1" t="n">
        <v>1</v>
      </c>
      <c r="CK2" s="1" t="n">
        <v>5</v>
      </c>
      <c r="CL2" s="1" t="n">
        <v>4</v>
      </c>
      <c r="CM2" s="1" t="n">
        <v>4</v>
      </c>
      <c r="CN2" s="1" t="n">
        <v>2</v>
      </c>
      <c r="CO2" s="1" t="n">
        <v>1</v>
      </c>
      <c r="CP2" s="1" t="n">
        <f aca="false">(SUM(D2,G2,O2,AD2,AQ2,AS2,AY2,AZ2,BC2,BD2,BG2,BI2)/COUNT(D2,G2,O2,AD2,AQ2,AS2,AY2,AZ2,BC2,BD2,BG2,BI2))</f>
        <v>3.91666666666667</v>
      </c>
      <c r="CQ2" s="1" t="n">
        <f aca="false">(SUM(F2,L2,M2,AE2,AO2,AV2,AW2,BB2,BF2,BP2)/COUNT(F2,L2,M2,AE2,AO2,AV2,AW2,BB2,BF2,BP2))</f>
        <v>4.2</v>
      </c>
      <c r="CR2" s="1" t="n">
        <f aca="false">(SUM(I2,X2,AK2,AM2,AN2,AR2,BL2,BT2,BX2)/COUNT(I2,X2,AK2,AM2,AN2,AR2,BL2,BT2,BX2))</f>
        <v>3.33333333333333</v>
      </c>
      <c r="CS2" s="1" t="n">
        <f aca="false">(SUM(H2,Q2,R2,W2,Y2,AC2,AF2,AG2,AH2,AI2,BE2,BV2,CD2)/COUNT(H2,Q2,R2,W2,Y2,AC2,AF2,AG2,AH2,AI2,BE2,BV2,CD2))</f>
        <v>3.76923076923077</v>
      </c>
      <c r="CT2" s="1" t="n">
        <f aca="false">(SUM(E2,T2,Z2,AJ2,AP2,BH2,BW2,CC2,CE2,CK2)/COUNT(E2,T2,Z2,AJ2,AP2,BH2,BW2,CC2,CE2,CK2))</f>
        <v>4.8</v>
      </c>
      <c r="CU2" s="1" t="n">
        <f aca="false">(SUM(N2,AA2,BN2,BR2,BY2,CF2)/COUNT(N2,AA2,BN2,BR2,BY2,CF2))</f>
        <v>4.5</v>
      </c>
      <c r="CV2" s="1" t="n">
        <f aca="false">(SUM(P2,AB2,AX2,BA2,BZ2,CG2)/COUNT(P2,AB2,AX2,BZ2,CG2,BA2))</f>
        <v>2</v>
      </c>
      <c r="CW2" s="1" t="n">
        <f aca="false">(SUM(K2,U2,AT2,BS2,CA2,CH2)/COUNT(K2,U2,AT2,BS2,CA2,CH2))</f>
        <v>3.66666666666667</v>
      </c>
      <c r="CX2" s="1" t="n">
        <f aca="false">(SUM(J2,S2,AL2,BM2,CB2,CI2,CJ2,CL2,CM2,CO2)/COUNT(J2,S2,AL2,BM2,CB2,CI2,CJ2,CL2,CM2,CO2))</f>
        <v>3</v>
      </c>
      <c r="CY2" s="1" t="n">
        <f aca="false">(SUM(D2:CO2)/90)</f>
        <v>3.74444444444444</v>
      </c>
      <c r="CZ2" s="1" t="n">
        <f aca="false">(SUM(D2:CO2)/DA2)</f>
        <v>4.2125</v>
      </c>
      <c r="DA2" s="1" t="n">
        <f aca="false">COUNTIF(D2:CO2,"&gt;1")</f>
        <v>80</v>
      </c>
    </row>
    <row r="3" customFormat="false" ht="15" hidden="false" customHeight="false" outlineLevel="0" collapsed="false">
      <c r="A3" s="3" t="n">
        <v>1</v>
      </c>
      <c r="B3" s="3" t="n">
        <v>1</v>
      </c>
      <c r="C3" s="4" t="s">
        <v>106</v>
      </c>
      <c r="D3" s="1" t="n">
        <v>1</v>
      </c>
      <c r="E3" s="1" t="n">
        <v>2</v>
      </c>
      <c r="F3" s="1" t="n">
        <v>2</v>
      </c>
      <c r="G3" s="1" t="n">
        <v>3</v>
      </c>
      <c r="H3" s="1" t="n">
        <v>1</v>
      </c>
      <c r="I3" s="1" t="n">
        <v>4</v>
      </c>
      <c r="J3" s="1" t="n">
        <v>1</v>
      </c>
      <c r="K3" s="1" t="n">
        <v>1</v>
      </c>
      <c r="L3" s="1" t="n">
        <v>1</v>
      </c>
      <c r="M3" s="1" t="n">
        <v>1</v>
      </c>
      <c r="N3" s="1" t="n">
        <v>4</v>
      </c>
      <c r="O3" s="1" t="n">
        <v>1</v>
      </c>
      <c r="P3" s="1" t="n">
        <v>1</v>
      </c>
      <c r="Q3" s="1" t="n">
        <v>1</v>
      </c>
      <c r="R3" s="1" t="n">
        <v>1</v>
      </c>
      <c r="S3" s="1" t="n">
        <v>1</v>
      </c>
      <c r="T3" s="1" t="n">
        <v>3</v>
      </c>
      <c r="U3" s="1" t="n">
        <v>3</v>
      </c>
      <c r="V3" s="1" t="n">
        <v>2</v>
      </c>
      <c r="W3" s="1" t="n">
        <v>1</v>
      </c>
      <c r="X3" s="1" t="n">
        <v>1</v>
      </c>
      <c r="Y3" s="1" t="n">
        <v>2</v>
      </c>
      <c r="Z3" s="1" t="n">
        <v>2</v>
      </c>
      <c r="AA3" s="1" t="n">
        <v>2</v>
      </c>
      <c r="AB3" s="1" t="n">
        <v>1</v>
      </c>
      <c r="AC3" s="1" t="n">
        <v>1</v>
      </c>
      <c r="AD3" s="1" t="n">
        <v>2</v>
      </c>
      <c r="AE3" s="1" t="n">
        <v>1</v>
      </c>
      <c r="AF3" s="1" t="n">
        <v>1</v>
      </c>
      <c r="AG3" s="1" t="n">
        <v>1</v>
      </c>
      <c r="AH3" s="1" t="n">
        <v>1</v>
      </c>
      <c r="AI3" s="1" t="n">
        <v>2</v>
      </c>
      <c r="AJ3" s="1" t="n">
        <v>2</v>
      </c>
      <c r="AK3" s="1" t="n">
        <v>1</v>
      </c>
      <c r="AL3" s="1" t="n">
        <v>1</v>
      </c>
      <c r="AM3" s="1" t="n">
        <v>1</v>
      </c>
      <c r="AN3" s="1" t="n">
        <v>1</v>
      </c>
      <c r="AO3" s="1" t="n">
        <v>2</v>
      </c>
      <c r="AP3" s="1" t="n">
        <v>3</v>
      </c>
      <c r="AQ3" s="1" t="n">
        <v>1</v>
      </c>
      <c r="AR3" s="1" t="n">
        <v>1</v>
      </c>
      <c r="AS3" s="1" t="n">
        <v>2</v>
      </c>
      <c r="AT3" s="1" t="n">
        <v>1</v>
      </c>
      <c r="AU3" s="1" t="n">
        <v>1</v>
      </c>
      <c r="AV3" s="1" t="n">
        <v>1</v>
      </c>
      <c r="AW3" s="1" t="n">
        <v>2</v>
      </c>
      <c r="AX3" s="1" t="n">
        <v>1</v>
      </c>
      <c r="AY3" s="1" t="n">
        <v>1</v>
      </c>
      <c r="AZ3" s="1" t="n">
        <v>1</v>
      </c>
      <c r="BA3" s="1" t="n">
        <v>1</v>
      </c>
      <c r="BB3" s="1" t="n">
        <v>1</v>
      </c>
      <c r="BC3" s="1" t="n">
        <v>2</v>
      </c>
      <c r="BD3" s="1" t="n">
        <v>1</v>
      </c>
      <c r="BE3" s="1" t="n">
        <v>1</v>
      </c>
      <c r="BF3" s="1" t="n">
        <v>1</v>
      </c>
      <c r="BG3" s="1" t="n">
        <v>1</v>
      </c>
      <c r="BH3" s="1" t="n">
        <v>2</v>
      </c>
      <c r="BI3" s="1" t="n">
        <v>1</v>
      </c>
      <c r="BJ3" s="1" t="n">
        <v>1</v>
      </c>
      <c r="BK3" s="1" t="n">
        <v>1</v>
      </c>
      <c r="BL3" s="1" t="n">
        <v>2</v>
      </c>
      <c r="BM3" s="1" t="n">
        <v>2</v>
      </c>
      <c r="BN3" s="1" t="n">
        <v>2</v>
      </c>
      <c r="BO3" s="1" t="n">
        <v>1</v>
      </c>
      <c r="BP3" s="1" t="n">
        <v>4</v>
      </c>
      <c r="BQ3" s="1" t="n">
        <v>2</v>
      </c>
      <c r="BR3" s="1" t="n">
        <v>4</v>
      </c>
      <c r="BS3" s="1" t="n">
        <v>3</v>
      </c>
      <c r="BT3" s="1" t="n">
        <v>3</v>
      </c>
      <c r="BU3" s="1" t="n">
        <v>1</v>
      </c>
      <c r="BV3" s="1" t="n">
        <v>1</v>
      </c>
      <c r="BW3" s="1" t="n">
        <v>1</v>
      </c>
      <c r="BX3" s="1" t="n">
        <v>2</v>
      </c>
      <c r="BY3" s="1" t="n">
        <v>2</v>
      </c>
      <c r="BZ3" s="1" t="n">
        <v>2</v>
      </c>
      <c r="CA3" s="1" t="n">
        <v>1</v>
      </c>
      <c r="CB3" s="1" t="n">
        <v>1</v>
      </c>
      <c r="CC3" s="1" t="n">
        <v>2</v>
      </c>
      <c r="CD3" s="1" t="n">
        <v>1</v>
      </c>
      <c r="CE3" s="1" t="n">
        <v>1</v>
      </c>
      <c r="CF3" s="1" t="n">
        <v>1</v>
      </c>
      <c r="CG3" s="1" t="n">
        <v>1</v>
      </c>
      <c r="CH3" s="1" t="n">
        <v>1</v>
      </c>
      <c r="CI3" s="1" t="n">
        <v>1</v>
      </c>
      <c r="CJ3" s="1" t="n">
        <v>1</v>
      </c>
      <c r="CK3" s="1" t="n">
        <v>2</v>
      </c>
      <c r="CL3" s="1" t="n">
        <v>1</v>
      </c>
      <c r="CM3" s="1" t="n">
        <v>1</v>
      </c>
      <c r="CN3" s="1" t="n">
        <v>2</v>
      </c>
      <c r="CO3" s="1" t="n">
        <v>1</v>
      </c>
      <c r="CP3" s="1" t="n">
        <f aca="false">(SUM(D3,G3,O3,AD3,AQ3,AS3,AY3,AZ3,BC3,BD3,BG3,BI3)/COUNT(D3,G3,O3,AD3,AQ3,AS3,AY3,AZ3,BC3,BD3,BG3,BI3))</f>
        <v>1.41666666666667</v>
      </c>
      <c r="CQ3" s="1" t="n">
        <f aca="false">(SUM(F3,L3,M3,AE3,AO3,AV3,AW3,BB3,BF3,BP3)/COUNT(F3,L3,M3,AE3,AO3,AV3,AW3,BB3,BF3,BP3))</f>
        <v>1.6</v>
      </c>
      <c r="CR3" s="1" t="n">
        <f aca="false">(SUM(I3,X3,AK3,AM3,AN3,AR3,BL3,BT3,BX3)/COUNT(I3,X3,AK3,AM3,AN3,AR3,BL3,BT3,BX3))</f>
        <v>1.77777777777778</v>
      </c>
      <c r="CS3" s="1" t="n">
        <f aca="false">(SUM(H3,Q3,R3,W3,Y3,AC3,AF3,AG3,AH3,AI3,BE3,BV3,CD3)/COUNT(H3,Q3,R3,W3,Y3,AC3,AF3,AG3,AH3,AI3,BE3,BV3,CD3))</f>
        <v>1.15384615384615</v>
      </c>
      <c r="CT3" s="1" t="n">
        <f aca="false">(SUM(E3,T3,Z3,AJ3,AP3,BH3,BW3,CC3,CE3,CK3)/COUNT(E3,T3,Z3,AJ3,AP3,BH3,BW3,CC3,CE3,CK3))</f>
        <v>2</v>
      </c>
      <c r="CU3" s="1" t="n">
        <f aca="false">(SUM(N3,AA3,BN3,BR3,BY3,CF3)/COUNT(N3,AA3,BN3,BR3,BY3,CF3))</f>
        <v>2.5</v>
      </c>
      <c r="CV3" s="1" t="n">
        <f aca="false">(SUM(P3,AB3,AX3,BA3,BZ3,CG3)/COUNT(P3,AB3,AX3,BZ3,CG3,BA3))</f>
        <v>1.16666666666667</v>
      </c>
      <c r="CW3" s="1" t="n">
        <f aca="false">(SUM(K3,U3,AT3,BS3,CA3,CH3)/COUNT(K3,U3,AT3,BS3,CA3,CH3))</f>
        <v>1.66666666666667</v>
      </c>
      <c r="CX3" s="1" t="n">
        <f aca="false">(SUM(J3,S3,AL3,BM3,CB3,CI3,CJ3,CL3,CM3,CO3)/COUNT(J3,S3,AL3,BM3,CB3,CI3,CJ3,CL3,CM3,CO3))</f>
        <v>1.1</v>
      </c>
      <c r="CY3" s="1" t="n">
        <f aca="false">(SUM(D3:CO3)/90)</f>
        <v>1.53333333333333</v>
      </c>
      <c r="CZ3" s="1" t="n">
        <f aca="false">(SUM(D3:CO3)/DA3)</f>
        <v>4.05882352941176</v>
      </c>
      <c r="DA3" s="1" t="n">
        <f aca="false">COUNTIF(D3:CO3,"&gt;1")</f>
        <v>34</v>
      </c>
    </row>
    <row r="4" customFormat="false" ht="15" hidden="false" customHeight="false" outlineLevel="0" collapsed="false">
      <c r="A4" s="3" t="n">
        <v>1</v>
      </c>
      <c r="B4" s="3" t="n">
        <v>1</v>
      </c>
      <c r="C4" s="4" t="s">
        <v>107</v>
      </c>
      <c r="D4" s="5" t="n">
        <v>1</v>
      </c>
      <c r="E4" s="5" t="n">
        <v>1</v>
      </c>
      <c r="F4" s="5" t="n">
        <v>2</v>
      </c>
      <c r="G4" s="5" t="n">
        <v>3</v>
      </c>
      <c r="H4" s="5" t="n">
        <v>1</v>
      </c>
      <c r="I4" s="5" t="n">
        <v>4</v>
      </c>
      <c r="J4" s="5" t="n">
        <v>2</v>
      </c>
      <c r="K4" s="5" t="n">
        <v>1</v>
      </c>
      <c r="L4" s="5" t="n">
        <v>2</v>
      </c>
      <c r="M4" s="5" t="n">
        <v>1</v>
      </c>
      <c r="N4" s="5" t="n">
        <v>1</v>
      </c>
      <c r="O4" s="5" t="n">
        <v>1</v>
      </c>
      <c r="P4" s="5" t="n">
        <v>1</v>
      </c>
      <c r="Q4" s="5" t="n">
        <v>1</v>
      </c>
      <c r="R4" s="5" t="n">
        <v>1</v>
      </c>
      <c r="S4" s="5" t="n">
        <v>1</v>
      </c>
      <c r="T4" s="5" t="n">
        <v>1</v>
      </c>
      <c r="U4" s="5" t="n">
        <v>1</v>
      </c>
      <c r="V4" s="5" t="n">
        <v>1</v>
      </c>
      <c r="W4" s="5" t="n">
        <v>1</v>
      </c>
      <c r="X4" s="5" t="n">
        <v>1</v>
      </c>
      <c r="Y4" s="5" t="n">
        <v>1</v>
      </c>
      <c r="Z4" s="5" t="n">
        <v>2</v>
      </c>
      <c r="AA4" s="5" t="n">
        <v>1</v>
      </c>
      <c r="AB4" s="5" t="n">
        <v>1</v>
      </c>
      <c r="AC4" s="5" t="n">
        <v>1</v>
      </c>
      <c r="AD4" s="5" t="n">
        <v>1</v>
      </c>
      <c r="AE4" s="5" t="n">
        <v>1</v>
      </c>
      <c r="AF4" s="5" t="n">
        <v>1</v>
      </c>
      <c r="AG4" s="5" t="n">
        <v>1</v>
      </c>
      <c r="AH4" s="5" t="n">
        <v>1</v>
      </c>
      <c r="AI4" s="5" t="n">
        <v>1</v>
      </c>
      <c r="AJ4" s="5" t="n">
        <v>1</v>
      </c>
      <c r="AK4" s="5" t="n">
        <v>1</v>
      </c>
      <c r="AL4" s="5" t="n">
        <v>1</v>
      </c>
      <c r="AM4" s="5" t="n">
        <v>1</v>
      </c>
      <c r="AN4" s="5" t="n">
        <v>1</v>
      </c>
      <c r="AO4" s="5" t="n">
        <v>4</v>
      </c>
      <c r="AP4" s="5" t="n">
        <v>1</v>
      </c>
      <c r="AQ4" s="5" t="n">
        <v>1</v>
      </c>
      <c r="AR4" s="5" t="n">
        <v>1</v>
      </c>
      <c r="AS4" s="5" t="n">
        <v>1</v>
      </c>
      <c r="AT4" s="5" t="n">
        <v>1</v>
      </c>
      <c r="AU4" s="5" t="n">
        <v>1</v>
      </c>
      <c r="AV4" s="5" t="n">
        <v>1</v>
      </c>
      <c r="AW4" s="5" t="n">
        <v>2</v>
      </c>
      <c r="AX4" s="5" t="n">
        <v>1</v>
      </c>
      <c r="AY4" s="5" t="n">
        <v>1</v>
      </c>
      <c r="AZ4" s="5" t="n">
        <v>1</v>
      </c>
      <c r="BA4" s="5" t="n">
        <v>1</v>
      </c>
      <c r="BB4" s="5" t="n">
        <v>1</v>
      </c>
      <c r="BC4" s="5" t="n">
        <v>1</v>
      </c>
      <c r="BD4" s="5" t="n">
        <v>1</v>
      </c>
      <c r="BE4" s="5" t="n">
        <v>1</v>
      </c>
      <c r="BF4" s="5" t="n">
        <v>1</v>
      </c>
      <c r="BG4" s="5" t="n">
        <v>1</v>
      </c>
      <c r="BH4" s="5" t="n">
        <v>1</v>
      </c>
      <c r="BI4" s="5" t="n">
        <v>1</v>
      </c>
      <c r="BJ4" s="5" t="n">
        <v>1</v>
      </c>
      <c r="BK4" s="5" t="n">
        <v>1</v>
      </c>
      <c r="BL4" s="5" t="n">
        <v>1</v>
      </c>
      <c r="BM4" s="5" t="n">
        <v>1</v>
      </c>
      <c r="BN4" s="5" t="n">
        <v>1</v>
      </c>
      <c r="BO4" s="5" t="n">
        <v>1</v>
      </c>
      <c r="BP4" s="5" t="n">
        <v>2</v>
      </c>
      <c r="BQ4" s="5" t="n">
        <v>1</v>
      </c>
      <c r="BR4" s="5" t="n">
        <v>1</v>
      </c>
      <c r="BS4" s="5" t="n">
        <v>1</v>
      </c>
      <c r="BT4" s="5" t="n">
        <v>1</v>
      </c>
      <c r="BU4" s="5" t="n">
        <v>1</v>
      </c>
      <c r="BV4" s="5" t="n">
        <v>1</v>
      </c>
      <c r="BW4" s="5" t="n">
        <v>1</v>
      </c>
      <c r="BX4" s="5" t="n">
        <v>1</v>
      </c>
      <c r="BY4" s="5" t="n">
        <v>1</v>
      </c>
      <c r="BZ4" s="5" t="n">
        <v>1</v>
      </c>
      <c r="CA4" s="5" t="n">
        <v>1</v>
      </c>
      <c r="CB4" s="5" t="n">
        <v>1</v>
      </c>
      <c r="CC4" s="5" t="n">
        <v>1</v>
      </c>
      <c r="CD4" s="5" t="n">
        <v>1</v>
      </c>
      <c r="CE4" s="5" t="n">
        <v>1</v>
      </c>
      <c r="CF4" s="5" t="n">
        <v>1</v>
      </c>
      <c r="CG4" s="5" t="n">
        <v>1</v>
      </c>
      <c r="CH4" s="5" t="n">
        <v>1</v>
      </c>
      <c r="CI4" s="5" t="n">
        <v>1</v>
      </c>
      <c r="CJ4" s="5" t="n">
        <v>1</v>
      </c>
      <c r="CK4" s="5" t="n">
        <v>3</v>
      </c>
      <c r="CL4" s="5" t="n">
        <v>1</v>
      </c>
      <c r="CM4" s="5" t="n">
        <v>1</v>
      </c>
      <c r="CN4" s="5" t="n">
        <v>1</v>
      </c>
      <c r="CO4" s="5" t="n">
        <v>1</v>
      </c>
      <c r="CP4" s="1" t="n">
        <f aca="false">(SUM(D4,G4,O4,AD4,AQ4,AS4,AY4,AZ4,BC4,BD4,BG4,BI4)/COUNT(D4,G4,O4,AD4,AQ4,AS4,AY4,AZ4,BC4,BD4,BG4,BI4))</f>
        <v>1.16666666666667</v>
      </c>
      <c r="CQ4" s="1" t="n">
        <f aca="false">(SUM(F4,L4,M4,AE4,AO4,AV4,AW4,BB4,BF4,BP4)/COUNT(F4,L4,M4,AE4,AO4,AV4,AW4,BB4,BF4,BP4))</f>
        <v>1.7</v>
      </c>
      <c r="CR4" s="1" t="n">
        <f aca="false">(SUM(I4,X4,AK4,AM4,AN4,AR4,BL4,BT4,BX4)/COUNT(I4,X4,AK4,AM4,AN4,AR4,BL4,BT4,BX4))</f>
        <v>1.33333333333333</v>
      </c>
      <c r="CS4" s="1" t="n">
        <f aca="false">(SUM(H4,Q4,R4,W4,Y4,AC4,AF4,AG4,AH4,AI4,BE4,BV4,CD4)/COUNT(H4,Q4,R4,W4,Y4,AC4,AF4,AG4,AH4,AI4,BE4,BV4,CD4))</f>
        <v>1</v>
      </c>
      <c r="CT4" s="1" t="n">
        <f aca="false">(SUM(E4,T4,Z4,AJ4,AP4,BH4,BW4,CC4,CE4,CK4)/COUNT(E4,T4,Z4,AJ4,AP4,BH4,BW4,CC4,CE4,CK4))</f>
        <v>1.3</v>
      </c>
      <c r="CU4" s="1" t="n">
        <f aca="false">(SUM(N4,AA4,BN4,BR4,BY4,CF4)/COUNT(N4,AA4,BN4,BR4,BY4,CF4))</f>
        <v>1</v>
      </c>
      <c r="CV4" s="1" t="n">
        <f aca="false">(SUM(P4,AB4,AX4,BA4,BZ4,CG4)/COUNT(P4,AB4,AX4,BZ4,CG4,BA4))</f>
        <v>1</v>
      </c>
      <c r="CW4" s="1" t="n">
        <f aca="false">(SUM(K4,U4,AT4,BS4,CA4,CH4)/COUNT(K4,U4,AT4,BS4,CA4,CH4))</f>
        <v>1</v>
      </c>
      <c r="CX4" s="1" t="n">
        <f aca="false">(SUM(J4,S4,AL4,BM4,CB4,CI4,CJ4,CL4,CM4,CO4)/COUNT(J4,S4,AL4,BM4,CB4,CI4,CJ4,CL4,CM4,CO4))</f>
        <v>1.1</v>
      </c>
      <c r="CY4" s="1" t="n">
        <f aca="false">(SUM(D4:CO4)/90)</f>
        <v>1.17777777777778</v>
      </c>
      <c r="CZ4" s="1" t="n">
        <f aca="false">(SUM(D4:CO4)/DA4)</f>
        <v>10.6</v>
      </c>
      <c r="DA4" s="1" t="n">
        <f aca="false">COUNTIF(D4:CO4,"&gt;1")</f>
        <v>10</v>
      </c>
    </row>
    <row r="5" customFormat="false" ht="15" hidden="false" customHeight="false" outlineLevel="0" collapsed="false">
      <c r="A5" s="3" t="n">
        <v>2</v>
      </c>
      <c r="B5" s="3" t="n">
        <v>1</v>
      </c>
      <c r="C5" s="4" t="s">
        <v>105</v>
      </c>
      <c r="D5" s="1" t="n">
        <v>3</v>
      </c>
      <c r="E5" s="1" t="n">
        <v>5</v>
      </c>
      <c r="F5" s="1" t="n">
        <v>3</v>
      </c>
      <c r="G5" s="1" t="n">
        <v>3</v>
      </c>
      <c r="H5" s="1" t="n">
        <v>2</v>
      </c>
      <c r="I5" s="1" t="n">
        <v>5</v>
      </c>
      <c r="J5" s="1" t="n">
        <v>5</v>
      </c>
      <c r="K5" s="1" t="n">
        <v>1</v>
      </c>
      <c r="L5" s="1" t="n">
        <v>3</v>
      </c>
      <c r="M5" s="1" t="n">
        <v>2</v>
      </c>
      <c r="N5" s="1" t="n">
        <v>4</v>
      </c>
      <c r="O5" s="1" t="n">
        <v>3</v>
      </c>
      <c r="P5" s="1" t="n">
        <v>1</v>
      </c>
      <c r="Q5" s="1" t="n">
        <v>2</v>
      </c>
      <c r="R5" s="1" t="n">
        <v>1</v>
      </c>
      <c r="S5" s="1" t="n">
        <v>1</v>
      </c>
      <c r="T5" s="1" t="n">
        <v>1</v>
      </c>
      <c r="U5" s="1" t="n">
        <v>1</v>
      </c>
      <c r="V5" s="1" t="n">
        <v>1</v>
      </c>
      <c r="W5" s="1" t="n">
        <v>3</v>
      </c>
      <c r="X5" s="1" t="n">
        <v>1</v>
      </c>
      <c r="Y5" s="1" t="n">
        <v>2</v>
      </c>
      <c r="Z5" s="1" t="n">
        <v>3</v>
      </c>
      <c r="AA5" s="1" t="n">
        <v>5</v>
      </c>
      <c r="AB5" s="1" t="n">
        <v>1</v>
      </c>
      <c r="AC5" s="1" t="n">
        <v>4</v>
      </c>
      <c r="AD5" s="1" t="n">
        <v>5</v>
      </c>
      <c r="AE5" s="1" t="n">
        <v>5</v>
      </c>
      <c r="AF5" s="1" t="n">
        <v>2</v>
      </c>
      <c r="AG5" s="1" t="n">
        <v>3</v>
      </c>
      <c r="AH5" s="1" t="n">
        <v>2</v>
      </c>
      <c r="AI5" s="1" t="n">
        <v>2</v>
      </c>
      <c r="AJ5" s="1" t="n">
        <v>3</v>
      </c>
      <c r="AK5" s="1" t="n">
        <v>5</v>
      </c>
      <c r="AL5" s="1" t="n">
        <v>1</v>
      </c>
      <c r="AM5" s="1" t="n">
        <v>5</v>
      </c>
      <c r="AN5" s="1" t="n">
        <v>5</v>
      </c>
      <c r="AO5" s="1" t="n">
        <v>2</v>
      </c>
      <c r="AP5" s="1" t="n">
        <v>4</v>
      </c>
      <c r="AQ5" s="1" t="n">
        <v>3</v>
      </c>
      <c r="AR5" s="1" t="n">
        <v>1</v>
      </c>
      <c r="AS5" s="1" t="n">
        <v>2</v>
      </c>
      <c r="AT5" s="1" t="n">
        <v>1</v>
      </c>
      <c r="AU5" s="1" t="n">
        <v>1</v>
      </c>
      <c r="AV5" s="1" t="n">
        <v>3</v>
      </c>
      <c r="AW5" s="1" t="n">
        <v>1</v>
      </c>
      <c r="AX5" s="1" t="n">
        <v>2</v>
      </c>
      <c r="AY5" s="1" t="n">
        <v>1</v>
      </c>
      <c r="AZ5" s="1" t="n">
        <v>5</v>
      </c>
      <c r="BA5" s="1" t="n">
        <v>3</v>
      </c>
      <c r="BB5" s="1" t="n">
        <v>1</v>
      </c>
      <c r="BC5" s="1" t="n">
        <v>1</v>
      </c>
      <c r="BD5" s="1" t="n">
        <v>4</v>
      </c>
      <c r="BE5" s="1" t="n">
        <v>3</v>
      </c>
      <c r="BF5" s="1" t="n">
        <v>3</v>
      </c>
      <c r="BG5" s="1" t="n">
        <v>5</v>
      </c>
      <c r="BH5" s="1" t="n">
        <v>5</v>
      </c>
      <c r="BI5" s="1" t="n">
        <v>3</v>
      </c>
      <c r="BJ5" s="1" t="n">
        <v>1</v>
      </c>
      <c r="BK5" s="1" t="n">
        <v>3</v>
      </c>
      <c r="BL5" s="1" t="n">
        <v>2</v>
      </c>
      <c r="BM5" s="1" t="n">
        <v>4</v>
      </c>
      <c r="BN5" s="1" t="n">
        <v>1</v>
      </c>
      <c r="BO5" s="1" t="n">
        <v>1</v>
      </c>
      <c r="BP5" s="1" t="n">
        <v>5</v>
      </c>
      <c r="BQ5" s="1" t="n">
        <v>2</v>
      </c>
      <c r="BR5" s="1" t="n">
        <v>1</v>
      </c>
      <c r="BS5" s="1" t="n">
        <v>4</v>
      </c>
      <c r="BT5" s="1" t="n">
        <v>4</v>
      </c>
      <c r="BU5" s="1" t="n">
        <v>1</v>
      </c>
      <c r="BV5" s="1" t="n">
        <v>1</v>
      </c>
      <c r="BW5" s="1" t="n">
        <v>1</v>
      </c>
      <c r="BX5" s="1" t="n">
        <v>1</v>
      </c>
      <c r="BY5" s="1" t="n">
        <v>5</v>
      </c>
      <c r="BZ5" s="1" t="n">
        <v>1</v>
      </c>
      <c r="CA5" s="1" t="n">
        <v>2</v>
      </c>
      <c r="CB5" s="1" t="n">
        <v>4</v>
      </c>
      <c r="CC5" s="1" t="n">
        <v>4</v>
      </c>
      <c r="CD5" s="1" t="n">
        <v>2</v>
      </c>
      <c r="CE5" s="1" t="n">
        <v>1</v>
      </c>
      <c r="CF5" s="1" t="n">
        <v>1</v>
      </c>
      <c r="CG5" s="1" t="n">
        <v>1</v>
      </c>
      <c r="CH5" s="1" t="n">
        <v>1</v>
      </c>
      <c r="CI5" s="1" t="n">
        <v>1</v>
      </c>
      <c r="CJ5" s="1" t="n">
        <v>5</v>
      </c>
      <c r="CK5" s="1" t="n">
        <v>1</v>
      </c>
      <c r="CL5" s="1" t="n">
        <v>2</v>
      </c>
      <c r="CM5" s="1" t="n">
        <v>2</v>
      </c>
      <c r="CN5" s="1" t="n">
        <v>5</v>
      </c>
      <c r="CO5" s="1" t="n">
        <v>4</v>
      </c>
      <c r="CP5" s="1" t="n">
        <f aca="false">(SUM(D5,G5,O5,AD5,AQ5,AS5,AY5,AZ5,BC5,BD5,BG5,BI5)/COUNT(D5,G5,O5,AD5,AQ5,AS5,AY5,AZ5,BC5,BD5,BG5,BI5))</f>
        <v>3.16666666666667</v>
      </c>
      <c r="CQ5" s="1" t="n">
        <f aca="false">(SUM(F5,L5,M5,AE5,AO5,AV5,AW5,BB5,BF5,BP5)/COUNT(F5,L5,M5,AE5,AO5,AV5,AW5,BB5,BF5,BP5))</f>
        <v>2.8</v>
      </c>
      <c r="CR5" s="1" t="n">
        <f aca="false">(SUM(I5,X5,AK5,AM5,AN5,AR5,BL5,BT5,BX5)/COUNT(I5,X5,AK5,AM5,AN5,AR5,BL5,BT5,BX5))</f>
        <v>3.22222222222222</v>
      </c>
      <c r="CS5" s="1" t="n">
        <f aca="false">(SUM(H5,Q5,R5,W5,Y5,AC5,AF5,AG5,AH5,AI5,BE5,BV5,CD5)/COUNT(H5,Q5,R5,W5,Y5,AC5,AF5,AG5,AH5,AI5,BE5,BV5,CD5))</f>
        <v>2.23076923076923</v>
      </c>
      <c r="CT5" s="1" t="n">
        <f aca="false">(SUM(E5,T5,Z5,AJ5,AP5,BH5,BW5,CC5,CE5,CK5)/COUNT(E5,T5,Z5,AJ5,AP5,BH5,BW5,CC5,CE5,CK5))</f>
        <v>2.8</v>
      </c>
      <c r="CU5" s="1" t="n">
        <f aca="false">(SUM(N5,AA5,BN5,BR5,BY5,CF5)/COUNT(N5,AA5,BN5,BR5,BY5,CF5))</f>
        <v>2.83333333333333</v>
      </c>
      <c r="CV5" s="1" t="n">
        <f aca="false">(SUM(P5,AB5,AX5,BA5,BZ5,CG5)/COUNT(P5,AB5,AX5,BZ5,CG5,BA5))</f>
        <v>1.5</v>
      </c>
      <c r="CW5" s="1" t="n">
        <f aca="false">(SUM(K5,U5,AT5,BS5,CA5,CH5)/COUNT(K5,U5,AT5,BS5,CA5,CH5))</f>
        <v>1.66666666666667</v>
      </c>
      <c r="CX5" s="1" t="n">
        <f aca="false">(SUM(J5,S5,AL5,BM5,CB5,CI5,CJ5,CL5,CM5,CO5)/COUNT(J5,S5,AL5,BM5,CB5,CI5,CJ5,CL5,CM5,CO5))</f>
        <v>2.9</v>
      </c>
      <c r="CY5" s="1" t="n">
        <f aca="false">(SUM(D5:CO5)/90)</f>
        <v>2.57777777777778</v>
      </c>
      <c r="CZ5" s="1" t="n">
        <f aca="false">(SUM(D5:CO5)/DA5)</f>
        <v>4</v>
      </c>
      <c r="DA5" s="1" t="n">
        <f aca="false">COUNTIF(D5:CO5,"&gt;1")</f>
        <v>58</v>
      </c>
    </row>
    <row r="6" customFormat="false" ht="15" hidden="false" customHeight="false" outlineLevel="0" collapsed="false">
      <c r="A6" s="3" t="n">
        <v>2</v>
      </c>
      <c r="B6" s="3" t="n">
        <v>1</v>
      </c>
      <c r="C6" s="4" t="s">
        <v>106</v>
      </c>
      <c r="D6" s="1" t="s">
        <v>108</v>
      </c>
      <c r="E6" s="1" t="s">
        <v>108</v>
      </c>
      <c r="F6" s="1" t="s">
        <v>108</v>
      </c>
      <c r="G6" s="1" t="s">
        <v>108</v>
      </c>
      <c r="H6" s="1" t="s">
        <v>108</v>
      </c>
      <c r="I6" s="1" t="s">
        <v>108</v>
      </c>
      <c r="J6" s="1" t="s">
        <v>108</v>
      </c>
      <c r="K6" s="1" t="s">
        <v>108</v>
      </c>
      <c r="L6" s="1" t="s">
        <v>108</v>
      </c>
      <c r="M6" s="1" t="s">
        <v>108</v>
      </c>
      <c r="N6" s="1" t="s">
        <v>108</v>
      </c>
      <c r="O6" s="1" t="s">
        <v>108</v>
      </c>
      <c r="P6" s="1" t="s">
        <v>108</v>
      </c>
      <c r="Q6" s="1" t="s">
        <v>108</v>
      </c>
      <c r="R6" s="1" t="s">
        <v>108</v>
      </c>
      <c r="S6" s="1" t="s">
        <v>108</v>
      </c>
      <c r="T6" s="1" t="s">
        <v>108</v>
      </c>
      <c r="U6" s="1" t="s">
        <v>108</v>
      </c>
      <c r="V6" s="1" t="s">
        <v>108</v>
      </c>
      <c r="W6" s="1" t="s">
        <v>108</v>
      </c>
      <c r="X6" s="1" t="s">
        <v>108</v>
      </c>
      <c r="Y6" s="1" t="s">
        <v>108</v>
      </c>
      <c r="Z6" s="1" t="s">
        <v>108</v>
      </c>
      <c r="AA6" s="1" t="s">
        <v>108</v>
      </c>
      <c r="AB6" s="1" t="s">
        <v>108</v>
      </c>
      <c r="AC6" s="1" t="s">
        <v>108</v>
      </c>
      <c r="AD6" s="1" t="s">
        <v>108</v>
      </c>
      <c r="AE6" s="1" t="s">
        <v>108</v>
      </c>
      <c r="AF6" s="1" t="s">
        <v>108</v>
      </c>
      <c r="AG6" s="1" t="s">
        <v>108</v>
      </c>
      <c r="AH6" s="1" t="s">
        <v>108</v>
      </c>
      <c r="AI6" s="1" t="s">
        <v>108</v>
      </c>
      <c r="AJ6" s="1" t="s">
        <v>108</v>
      </c>
      <c r="AK6" s="1" t="s">
        <v>108</v>
      </c>
      <c r="AL6" s="1" t="s">
        <v>108</v>
      </c>
      <c r="AM6" s="1" t="s">
        <v>108</v>
      </c>
      <c r="AN6" s="1" t="s">
        <v>108</v>
      </c>
      <c r="AO6" s="1" t="s">
        <v>108</v>
      </c>
      <c r="AP6" s="1" t="s">
        <v>108</v>
      </c>
      <c r="AQ6" s="1" t="s">
        <v>108</v>
      </c>
      <c r="AR6" s="1" t="s">
        <v>108</v>
      </c>
      <c r="AS6" s="1" t="s">
        <v>108</v>
      </c>
      <c r="AT6" s="1" t="s">
        <v>108</v>
      </c>
      <c r="AU6" s="1" t="s">
        <v>108</v>
      </c>
      <c r="AV6" s="1" t="s">
        <v>108</v>
      </c>
      <c r="AW6" s="1" t="s">
        <v>108</v>
      </c>
      <c r="AX6" s="1" t="s">
        <v>108</v>
      </c>
      <c r="AY6" s="1" t="s">
        <v>108</v>
      </c>
      <c r="AZ6" s="1" t="s">
        <v>108</v>
      </c>
      <c r="BA6" s="1" t="s">
        <v>108</v>
      </c>
      <c r="BB6" s="1" t="s">
        <v>108</v>
      </c>
      <c r="BC6" s="1" t="s">
        <v>108</v>
      </c>
      <c r="BD6" s="1" t="s">
        <v>108</v>
      </c>
      <c r="BE6" s="1" t="s">
        <v>108</v>
      </c>
      <c r="BF6" s="1" t="s">
        <v>108</v>
      </c>
      <c r="BG6" s="1" t="s">
        <v>108</v>
      </c>
      <c r="BH6" s="1" t="s">
        <v>108</v>
      </c>
      <c r="BI6" s="1" t="s">
        <v>108</v>
      </c>
      <c r="BJ6" s="1" t="s">
        <v>108</v>
      </c>
      <c r="BK6" s="1" t="s">
        <v>108</v>
      </c>
      <c r="BL6" s="1" t="s">
        <v>108</v>
      </c>
      <c r="BM6" s="1" t="s">
        <v>108</v>
      </c>
      <c r="BN6" s="1" t="s">
        <v>108</v>
      </c>
      <c r="BO6" s="1" t="s">
        <v>108</v>
      </c>
      <c r="BP6" s="1" t="s">
        <v>108</v>
      </c>
      <c r="BQ6" s="1" t="s">
        <v>108</v>
      </c>
      <c r="BR6" s="1" t="s">
        <v>108</v>
      </c>
      <c r="BS6" s="1" t="s">
        <v>108</v>
      </c>
      <c r="BT6" s="1" t="s">
        <v>108</v>
      </c>
      <c r="BU6" s="1" t="s">
        <v>108</v>
      </c>
      <c r="BV6" s="1" t="s">
        <v>108</v>
      </c>
      <c r="BW6" s="1" t="s">
        <v>108</v>
      </c>
      <c r="BX6" s="1" t="s">
        <v>108</v>
      </c>
      <c r="BY6" s="1" t="s">
        <v>108</v>
      </c>
      <c r="BZ6" s="1" t="s">
        <v>108</v>
      </c>
      <c r="CA6" s="1" t="s">
        <v>108</v>
      </c>
      <c r="CB6" s="1" t="s">
        <v>108</v>
      </c>
      <c r="CC6" s="1" t="s">
        <v>108</v>
      </c>
      <c r="CD6" s="1" t="s">
        <v>108</v>
      </c>
      <c r="CE6" s="1" t="s">
        <v>108</v>
      </c>
      <c r="CF6" s="1" t="s">
        <v>108</v>
      </c>
      <c r="CG6" s="1" t="s">
        <v>108</v>
      </c>
      <c r="CH6" s="1" t="s">
        <v>108</v>
      </c>
      <c r="CI6" s="1" t="s">
        <v>108</v>
      </c>
      <c r="CJ6" s="1" t="s">
        <v>108</v>
      </c>
      <c r="CK6" s="1" t="s">
        <v>108</v>
      </c>
      <c r="CL6" s="1" t="s">
        <v>108</v>
      </c>
      <c r="CM6" s="1" t="s">
        <v>108</v>
      </c>
      <c r="CN6" s="1" t="s">
        <v>108</v>
      </c>
      <c r="CO6" s="1" t="s">
        <v>108</v>
      </c>
      <c r="CP6" s="1" t="e">
        <f aca="false">(SUM(D6,G6,O6,AD6,AQ6,AS6,AY6,AZ6,BC6,BD6,BG6,BI6)/COUNT(D6,G6,O6,AD6,AQ6,AS6,AY6,AZ6,BC6,BD6,BG6,BI6))</f>
        <v>#DIV/0!</v>
      </c>
      <c r="CQ6" s="1" t="e">
        <f aca="false">(SUM(F6,L6,M6,AE6,AO6,AV6,AW6,BB6,BF6,BP6)/COUNT(F6,L6,M6,AE6,AO6,AV6,AW6,BB6,BF6,BP6))</f>
        <v>#DIV/0!</v>
      </c>
      <c r="CR6" s="1" t="e">
        <f aca="false">(SUM(I6,X6,AK6,AM6,AN6,AR6,BL6,BT6,BX6)/COUNT(I6,X6,AK6,AM6,AN6,AR6,BL6,BT6,BX6))</f>
        <v>#DIV/0!</v>
      </c>
      <c r="CS6" s="1" t="e">
        <f aca="false">(SUM(H6,Q6,R6,W6,Y6,AC6,AF6,AG6,AH6,AI6,BE6,BV6,CD6)/COUNT(H6,Q6,R6,W6,Y6,AC6,AF6,AG6,AH6,AI6,BE6,BV6,CD6))</f>
        <v>#DIV/0!</v>
      </c>
      <c r="CT6" s="1" t="e">
        <f aca="false">(SUM(E6,T6,Z6,AJ6,AP6,BH6,BW6,CC6,CE6,CK6)/COUNT(E6,T6,Z6,AJ6,AP6,BH6,BW6,CC6,CE6,CK6))</f>
        <v>#DIV/0!</v>
      </c>
      <c r="CU6" s="1" t="e">
        <f aca="false">(SUM(N6,AA6,BN6,BR6,BY6,CF6)/COUNT(N6,AA6,BN6,BR6,BY6,CF6))</f>
        <v>#DIV/0!</v>
      </c>
      <c r="CV6" s="1" t="e">
        <f aca="false">(SUM(P6,AB6,AX6,BA6,BZ6,CG6)/COUNT(P6,AB6,AX6,BZ6,CG6,BA6))</f>
        <v>#DIV/0!</v>
      </c>
      <c r="CW6" s="1" t="e">
        <f aca="false">(SUM(K6,U6,AT6,BS6,CA6,CH6)/COUNT(K6,U6,AT6,BS6,CA6,CH6))</f>
        <v>#DIV/0!</v>
      </c>
      <c r="CX6" s="1" t="e">
        <f aca="false">(SUM(J6,S6,AL6,BM6,CB6,CI6,CJ6,CL6,CM6,CO6)/COUNT(J6,S6,AL6,BM6,CB6,CI6,CJ6,CL6,CM6,CO6))</f>
        <v>#DIV/0!</v>
      </c>
      <c r="CY6" s="1" t="n">
        <f aca="false">(SUM(D6:CO6)/90)</f>
        <v>0</v>
      </c>
      <c r="CZ6" s="1" t="e">
        <f aca="false">(SUM(D6:CO6)/DA6)</f>
        <v>#DIV/0!</v>
      </c>
      <c r="DA6" s="1" t="n">
        <f aca="false">COUNTIF(D6:CO6,"&gt;1")</f>
        <v>0</v>
      </c>
    </row>
    <row r="7" customFormat="false" ht="15" hidden="false" customHeight="false" outlineLevel="0" collapsed="false">
      <c r="A7" s="3" t="n">
        <v>2</v>
      </c>
      <c r="B7" s="3" t="n">
        <v>1</v>
      </c>
      <c r="C7" s="4" t="s">
        <v>109</v>
      </c>
      <c r="D7" s="1" t="n">
        <v>3</v>
      </c>
      <c r="E7" s="1" t="n">
        <v>4</v>
      </c>
      <c r="F7" s="1" t="n">
        <v>3</v>
      </c>
      <c r="G7" s="1" t="n">
        <v>1</v>
      </c>
      <c r="H7" s="1" t="n">
        <v>2</v>
      </c>
      <c r="I7" s="1" t="n">
        <v>1</v>
      </c>
      <c r="J7" s="1" t="n">
        <v>2</v>
      </c>
      <c r="K7" s="1" t="n">
        <v>1</v>
      </c>
      <c r="L7" s="1" t="n">
        <v>1</v>
      </c>
      <c r="M7" s="1" t="n">
        <v>1</v>
      </c>
      <c r="N7" s="1" t="n">
        <v>2</v>
      </c>
      <c r="O7" s="1" t="n">
        <v>2</v>
      </c>
      <c r="P7" s="1" t="n">
        <v>1</v>
      </c>
      <c r="Q7" s="1" t="n">
        <v>1</v>
      </c>
      <c r="R7" s="1" t="n">
        <v>2</v>
      </c>
      <c r="S7" s="1" t="n">
        <v>1</v>
      </c>
      <c r="T7" s="1" t="n">
        <v>1</v>
      </c>
      <c r="U7" s="1" t="n">
        <v>1</v>
      </c>
      <c r="V7" s="1" t="n">
        <v>3</v>
      </c>
      <c r="W7" s="1" t="n">
        <v>1</v>
      </c>
      <c r="X7" s="1" t="n">
        <v>1</v>
      </c>
      <c r="Y7" s="1" t="n">
        <v>1</v>
      </c>
      <c r="Z7" s="1" t="n">
        <v>1</v>
      </c>
      <c r="AA7" s="1" t="n">
        <v>1</v>
      </c>
      <c r="AB7" s="1" t="n">
        <v>1</v>
      </c>
      <c r="AC7" s="1" t="n">
        <v>2</v>
      </c>
      <c r="AD7" s="1" t="n">
        <v>3</v>
      </c>
      <c r="AE7" s="1" t="n">
        <v>2</v>
      </c>
      <c r="AF7" s="1" t="n">
        <v>2</v>
      </c>
      <c r="AG7" s="1" t="n">
        <v>2</v>
      </c>
      <c r="AH7" s="1" t="n">
        <v>5</v>
      </c>
      <c r="AI7" s="1" t="n">
        <v>1</v>
      </c>
      <c r="AJ7" s="1" t="n">
        <v>1</v>
      </c>
      <c r="AK7" s="1" t="n">
        <v>4</v>
      </c>
      <c r="AL7" s="1" t="n">
        <v>1</v>
      </c>
      <c r="AM7" s="1" t="n">
        <v>2</v>
      </c>
      <c r="AN7" s="1" t="n">
        <v>1</v>
      </c>
      <c r="AO7" s="1" t="n">
        <v>2</v>
      </c>
      <c r="AP7" s="1" t="n">
        <v>1</v>
      </c>
      <c r="AQ7" s="1" t="n">
        <v>2</v>
      </c>
      <c r="AR7" s="1" t="n">
        <v>1</v>
      </c>
      <c r="AS7" s="1" t="n">
        <v>3</v>
      </c>
      <c r="AT7" s="1" t="n">
        <v>2</v>
      </c>
      <c r="AU7" s="1" t="n">
        <v>1</v>
      </c>
      <c r="AV7" s="1" t="n">
        <v>1</v>
      </c>
      <c r="AW7" s="1" t="n">
        <v>1</v>
      </c>
      <c r="AX7" s="1" t="n">
        <v>1</v>
      </c>
      <c r="AY7" s="1" t="n">
        <v>1</v>
      </c>
      <c r="AZ7" s="1" t="n">
        <v>2</v>
      </c>
      <c r="BA7" s="1" t="n">
        <v>2</v>
      </c>
      <c r="BB7" s="1" t="n">
        <v>1</v>
      </c>
      <c r="BC7" s="1" t="n">
        <v>2</v>
      </c>
      <c r="BD7" s="1" t="n">
        <v>2</v>
      </c>
      <c r="BE7" s="1" t="n">
        <v>1</v>
      </c>
      <c r="BF7" s="1" t="n">
        <v>2</v>
      </c>
      <c r="BG7" s="1" t="n">
        <v>2</v>
      </c>
      <c r="BH7" s="1" t="n">
        <v>2</v>
      </c>
      <c r="BI7" s="1" t="n">
        <v>4</v>
      </c>
      <c r="BJ7" s="1" t="n">
        <v>1</v>
      </c>
      <c r="BK7" s="1" t="n">
        <v>1</v>
      </c>
      <c r="BL7" s="1" t="n">
        <v>1</v>
      </c>
      <c r="BM7" s="1" t="n">
        <v>2</v>
      </c>
      <c r="BN7" s="1" t="n">
        <v>1</v>
      </c>
      <c r="BO7" s="1" t="n">
        <v>1</v>
      </c>
      <c r="BP7" s="1" t="n">
        <v>1</v>
      </c>
      <c r="BQ7" s="1" t="n">
        <v>1</v>
      </c>
      <c r="BR7" s="1" t="n">
        <v>1</v>
      </c>
      <c r="BS7" s="1" t="n">
        <v>3</v>
      </c>
      <c r="BT7" s="1" t="n">
        <v>2</v>
      </c>
      <c r="BU7" s="1" t="n">
        <v>1</v>
      </c>
      <c r="BV7" s="1" t="n">
        <v>3</v>
      </c>
      <c r="BW7" s="1" t="n">
        <v>1</v>
      </c>
      <c r="BX7" s="1" t="n">
        <v>1</v>
      </c>
      <c r="BY7" s="1" t="n">
        <v>4</v>
      </c>
      <c r="BZ7" s="1" t="n">
        <v>1</v>
      </c>
      <c r="CA7" s="1" t="n">
        <v>2</v>
      </c>
      <c r="CB7" s="1" t="n">
        <v>1</v>
      </c>
      <c r="CC7" s="1" t="n">
        <v>2</v>
      </c>
      <c r="CD7" s="1" t="n">
        <v>2</v>
      </c>
      <c r="CE7" s="1" t="n">
        <v>1</v>
      </c>
      <c r="CF7" s="1" t="n">
        <v>1</v>
      </c>
      <c r="CG7" s="1" t="n">
        <v>1</v>
      </c>
      <c r="CH7" s="1" t="n">
        <v>1</v>
      </c>
      <c r="CI7" s="1" t="n">
        <v>1</v>
      </c>
      <c r="CJ7" s="1" t="n">
        <v>1</v>
      </c>
      <c r="CK7" s="1" t="n">
        <v>2</v>
      </c>
      <c r="CL7" s="1" t="n">
        <v>2</v>
      </c>
      <c r="CM7" s="1" t="n">
        <v>2</v>
      </c>
      <c r="CN7" s="1" t="n">
        <v>2</v>
      </c>
      <c r="CO7" s="1" t="n">
        <v>2</v>
      </c>
      <c r="CP7" s="1" t="n">
        <f aca="false">(SUM(D7,G7,O7,AD7,AQ7,AS7,AY7,AZ7,BC7,BD7,BG7,BI7)/COUNT(D7,G7,O7,AD7,AQ7,AS7,AY7,AZ7,BC7,BD7,BG7,BI7))</f>
        <v>2.25</v>
      </c>
      <c r="CQ7" s="1" t="n">
        <f aca="false">(SUM(F7,L7,M7,AE7,AO7,AV7,AW7,BB7,BF7,BP7)/COUNT(F7,L7,M7,AE7,AO7,AV7,AW7,BB7,BF7,BP7))</f>
        <v>1.5</v>
      </c>
      <c r="CR7" s="1" t="n">
        <f aca="false">(SUM(I7,X7,AK7,AM7,AN7,AR7,BL7,BT7,BX7)/COUNT(I7,X7,AK7,AM7,AN7,AR7,BL7,BT7,BX7))</f>
        <v>1.55555555555556</v>
      </c>
      <c r="CS7" s="1" t="n">
        <f aca="false">(SUM(H7,Q7,R7,W7,Y7,AC7,AF7,AG7,AH7,AI7,BE7,BV7,CD7)/COUNT(H7,Q7,R7,W7,Y7,AC7,AF7,AG7,AH7,AI7,BE7,BV7,CD7))</f>
        <v>1.92307692307692</v>
      </c>
      <c r="CT7" s="1" t="n">
        <f aca="false">(SUM(E7,T7,Z7,AJ7,AP7,BH7,BW7,CC7,CE7,CK7)/COUNT(E7,T7,Z7,AJ7,AP7,BH7,BW7,CC7,CE7,CK7))</f>
        <v>1.6</v>
      </c>
      <c r="CU7" s="1" t="n">
        <f aca="false">(SUM(N7,AA7,BN7,BR7,BY7,CF7)/COUNT(N7,AA7,BN7,BR7,BY7,CF7))</f>
        <v>1.66666666666667</v>
      </c>
      <c r="CV7" s="1" t="n">
        <f aca="false">(SUM(P7,AB7,AX7,BA7,BZ7,CG7)/COUNT(P7,AB7,AX7,BZ7,CG7,BA7))</f>
        <v>1.16666666666667</v>
      </c>
      <c r="CW7" s="1" t="n">
        <f aca="false">(SUM(K7,U7,AT7,BS7,CA7,CH7)/COUNT(K7,U7,AT7,BS7,CA7,CH7))</f>
        <v>1.66666666666667</v>
      </c>
      <c r="CX7" s="1" t="n">
        <f aca="false">(SUM(J7,S7,AL7,BM7,CB7,CI7,CJ7,CL7,CM7,CO7)/COUNT(J7,S7,AL7,BM7,CB7,CI7,CJ7,CL7,CM7,CO7))</f>
        <v>1.5</v>
      </c>
      <c r="CY7" s="1" t="n">
        <f aca="false">(SUM(D7:CO7)/90)</f>
        <v>1.66666666666667</v>
      </c>
      <c r="CZ7" s="1" t="n">
        <f aca="false">(SUM(D7:CO7)/DA7)</f>
        <v>3.57142857142857</v>
      </c>
      <c r="DA7" s="1" t="n">
        <f aca="false">COUNTIF(D7:CO7,"&gt;1")</f>
        <v>42</v>
      </c>
    </row>
    <row r="8" customFormat="false" ht="15" hidden="false" customHeight="false" outlineLevel="0" collapsed="false">
      <c r="A8" s="3" t="n">
        <v>2</v>
      </c>
      <c r="B8" s="3" t="n">
        <v>1</v>
      </c>
      <c r="C8" s="4" t="s">
        <v>110</v>
      </c>
      <c r="D8" s="1" t="n">
        <v>2</v>
      </c>
      <c r="E8" s="1" t="n">
        <v>3</v>
      </c>
      <c r="F8" s="1" t="n">
        <v>2</v>
      </c>
      <c r="G8" s="1" t="n">
        <v>3</v>
      </c>
      <c r="H8" s="1" t="n">
        <v>2</v>
      </c>
      <c r="I8" s="1" t="n">
        <v>1</v>
      </c>
      <c r="J8" s="1" t="n">
        <v>1</v>
      </c>
      <c r="K8" s="1" t="n">
        <v>1</v>
      </c>
      <c r="L8" s="1" t="n">
        <v>3</v>
      </c>
      <c r="M8" s="1" t="n">
        <v>2</v>
      </c>
      <c r="N8" s="1" t="n">
        <v>2</v>
      </c>
      <c r="O8" s="1" t="n">
        <v>3</v>
      </c>
      <c r="P8" s="1" t="n">
        <v>1</v>
      </c>
      <c r="Q8" s="1" t="n">
        <v>2</v>
      </c>
      <c r="R8" s="1" t="n">
        <v>1</v>
      </c>
      <c r="S8" s="1" t="n">
        <v>1</v>
      </c>
      <c r="T8" s="1" t="n">
        <v>1</v>
      </c>
      <c r="U8" s="1" t="n">
        <v>4</v>
      </c>
      <c r="V8" s="1" t="n">
        <v>1</v>
      </c>
      <c r="W8" s="1" t="n">
        <v>2</v>
      </c>
      <c r="X8" s="1" t="n">
        <v>1</v>
      </c>
      <c r="Y8" s="1" t="n">
        <v>1</v>
      </c>
      <c r="Z8" s="1" t="n">
        <v>1</v>
      </c>
      <c r="AA8" s="1" t="n">
        <v>1</v>
      </c>
      <c r="AB8" s="1" t="n">
        <v>1</v>
      </c>
      <c r="AC8" s="1" t="n">
        <v>4</v>
      </c>
      <c r="AD8" s="1" t="n">
        <v>3</v>
      </c>
      <c r="AE8" s="1" t="n">
        <v>1</v>
      </c>
      <c r="AF8" s="1" t="n">
        <v>2</v>
      </c>
      <c r="AG8" s="1" t="n">
        <v>2</v>
      </c>
      <c r="AH8" s="1" t="n">
        <v>4</v>
      </c>
      <c r="AI8" s="1" t="n">
        <v>2</v>
      </c>
      <c r="AJ8" s="1" t="n">
        <v>1</v>
      </c>
      <c r="AK8" s="1" t="n">
        <v>2</v>
      </c>
      <c r="AL8" s="1" t="n">
        <v>3</v>
      </c>
      <c r="AM8" s="1" t="n">
        <v>3</v>
      </c>
      <c r="AN8" s="1" t="n">
        <v>2</v>
      </c>
      <c r="AO8" s="1" t="n">
        <v>2</v>
      </c>
      <c r="AP8" s="1" t="n">
        <v>3</v>
      </c>
      <c r="AQ8" s="1" t="n">
        <v>3</v>
      </c>
      <c r="AR8" s="1" t="n">
        <v>1</v>
      </c>
      <c r="AS8" s="1" t="n">
        <v>4</v>
      </c>
      <c r="AT8" s="1" t="n">
        <v>1</v>
      </c>
      <c r="AU8" s="1" t="n">
        <v>3</v>
      </c>
      <c r="AV8" s="1" t="n">
        <v>2</v>
      </c>
      <c r="AW8" s="1" t="n">
        <v>3</v>
      </c>
      <c r="AX8" s="1" t="n">
        <v>1</v>
      </c>
      <c r="AY8" s="1" t="n">
        <v>1</v>
      </c>
      <c r="AZ8" s="1" t="n">
        <v>4</v>
      </c>
      <c r="BA8" s="1" t="n">
        <v>1</v>
      </c>
      <c r="BB8" s="1" t="n">
        <v>1</v>
      </c>
      <c r="BC8" s="1" t="n">
        <v>3</v>
      </c>
      <c r="BD8" s="1" t="n">
        <v>2</v>
      </c>
      <c r="BE8" s="1" t="n">
        <v>2</v>
      </c>
      <c r="BF8" s="1" t="n">
        <v>2</v>
      </c>
      <c r="BG8" s="1" t="n">
        <v>4</v>
      </c>
      <c r="BH8" s="1" t="n">
        <v>2</v>
      </c>
      <c r="BI8" s="1" t="n">
        <v>2</v>
      </c>
      <c r="BJ8" s="1" t="n">
        <v>1</v>
      </c>
      <c r="BK8" s="1" t="n">
        <v>5</v>
      </c>
      <c r="BL8" s="1" t="n">
        <v>2</v>
      </c>
      <c r="BM8" s="1" t="n">
        <v>1</v>
      </c>
      <c r="BN8" s="1" t="n">
        <v>1</v>
      </c>
      <c r="BO8" s="1" t="n">
        <v>1</v>
      </c>
      <c r="BP8" s="1" t="n">
        <v>3</v>
      </c>
      <c r="BQ8" s="1" t="n">
        <v>3</v>
      </c>
      <c r="BR8" s="1" t="n">
        <v>1</v>
      </c>
      <c r="BS8" s="1" t="n">
        <v>3</v>
      </c>
      <c r="BT8" s="1" t="n">
        <v>1</v>
      </c>
      <c r="BU8" s="1" t="n">
        <v>1</v>
      </c>
      <c r="BV8" s="1" t="n">
        <v>2</v>
      </c>
      <c r="BW8" s="1" t="n">
        <v>1</v>
      </c>
      <c r="BX8" s="1" t="n">
        <v>1</v>
      </c>
      <c r="BY8" s="1" t="n">
        <v>3</v>
      </c>
      <c r="BZ8" s="1" t="n">
        <v>1</v>
      </c>
      <c r="CA8" s="1" t="n">
        <v>3</v>
      </c>
      <c r="CB8" s="1" t="n">
        <v>2</v>
      </c>
      <c r="CC8" s="1" t="n">
        <v>5</v>
      </c>
      <c r="CD8" s="1" t="n">
        <v>1</v>
      </c>
      <c r="CE8" s="1" t="n">
        <v>2</v>
      </c>
      <c r="CF8" s="1" t="n">
        <v>1</v>
      </c>
      <c r="CG8" s="1" t="n">
        <v>1</v>
      </c>
      <c r="CH8" s="1" t="n">
        <v>2</v>
      </c>
      <c r="CI8" s="1" t="n">
        <v>5</v>
      </c>
      <c r="CJ8" s="1" t="n">
        <v>2</v>
      </c>
      <c r="CK8" s="1" t="n">
        <v>2</v>
      </c>
      <c r="CL8" s="1" t="n">
        <v>5</v>
      </c>
      <c r="CM8" s="1" t="n">
        <v>2</v>
      </c>
      <c r="CN8" s="1" t="n">
        <v>3</v>
      </c>
      <c r="CO8" s="1" t="n">
        <v>5</v>
      </c>
      <c r="CP8" s="1" t="n">
        <f aca="false">(SUM(D8,G8,O8,AD8,AQ8,AS8,AY8,AZ8,BC8,BD8,BG8,BI8)/COUNT(D8,G8,O8,AD8,AQ8,AS8,AY8,AZ8,BC8,BD8,BG8,BI8))</f>
        <v>2.83333333333333</v>
      </c>
      <c r="CQ8" s="1" t="n">
        <f aca="false">(SUM(F8,L8,M8,AE8,AO8,AV8,AW8,BB8,BF8,BP8)/COUNT(F8,L8,M8,AE8,AO8,AV8,AW8,BB8,BF8,BP8))</f>
        <v>2.1</v>
      </c>
      <c r="CR8" s="1" t="n">
        <f aca="false">(SUM(I8,X8,AK8,AM8,AN8,AR8,BL8,BT8,BX8)/COUNT(I8,X8,AK8,AM8,AN8,AR8,BL8,BT8,BX8))</f>
        <v>1.55555555555556</v>
      </c>
      <c r="CS8" s="1" t="n">
        <f aca="false">(SUM(H8,Q8,R8,W8,Y8,AC8,AF8,AG8,AH8,AI8,BE8,BV8,CD8)/COUNT(H8,Q8,R8,W8,Y8,AC8,AF8,AG8,AH8,AI8,BE8,BV8,CD8))</f>
        <v>2.07692307692308</v>
      </c>
      <c r="CT8" s="1" t="n">
        <f aca="false">(SUM(E8,T8,Z8,AJ8,AP8,BH8,BW8,CC8,CE8,CK8)/COUNT(E8,T8,Z8,AJ8,AP8,BH8,BW8,CC8,CE8,CK8))</f>
        <v>2.1</v>
      </c>
      <c r="CU8" s="1" t="n">
        <f aca="false">(SUM(N8,AA8,BN8,BR8,BY8,CF8)/COUNT(N8,AA8,BN8,BR8,BY8,CF8))</f>
        <v>1.5</v>
      </c>
      <c r="CV8" s="1" t="n">
        <f aca="false">(SUM(P8,AB8,AX8,BA8,BZ8,CG8)/COUNT(P8,AB8,AX8,BZ8,CG8,BA8))</f>
        <v>1</v>
      </c>
      <c r="CW8" s="1" t="n">
        <f aca="false">(SUM(K8,U8,AT8,BS8,CA8,CH8)/COUNT(K8,U8,AT8,BS8,CA8,CH8))</f>
        <v>2.33333333333333</v>
      </c>
      <c r="CX8" s="1" t="n">
        <f aca="false">(SUM(J8,S8,AL8,BM8,CB8,CI8,CJ8,CL8,CM8,CO8)/COUNT(J8,S8,AL8,BM8,CB8,CI8,CJ8,CL8,CM8,CO8))</f>
        <v>2.7</v>
      </c>
      <c r="CY8" s="1" t="n">
        <f aca="false">(SUM(D8:CO8)/90)</f>
        <v>2.12222222222222</v>
      </c>
      <c r="CZ8" s="1" t="n">
        <f aca="false">(SUM(D8:CO8)/DA8)</f>
        <v>3.41071428571429</v>
      </c>
      <c r="DA8" s="1" t="n">
        <f aca="false">COUNTIF(D8:CO8,"&gt;1")</f>
        <v>56</v>
      </c>
    </row>
    <row r="9" customFormat="false" ht="15" hidden="false" customHeight="false" outlineLevel="0" collapsed="false">
      <c r="A9" s="3" t="n">
        <v>2</v>
      </c>
      <c r="B9" s="3" t="n">
        <v>1</v>
      </c>
      <c r="C9" s="4" t="s">
        <v>111</v>
      </c>
      <c r="D9" s="1" t="n">
        <v>4</v>
      </c>
      <c r="E9" s="1" t="n">
        <v>3</v>
      </c>
      <c r="F9" s="1" t="n">
        <v>2</v>
      </c>
      <c r="G9" s="1" t="n">
        <v>4</v>
      </c>
      <c r="H9" s="1" t="n">
        <v>3</v>
      </c>
      <c r="I9" s="1" t="n">
        <v>3</v>
      </c>
      <c r="J9" s="1" t="n">
        <v>1</v>
      </c>
      <c r="K9" s="1" t="n">
        <v>1</v>
      </c>
      <c r="L9" s="1" t="n">
        <v>3</v>
      </c>
      <c r="M9" s="1" t="n">
        <v>4</v>
      </c>
      <c r="N9" s="1" t="n">
        <v>2</v>
      </c>
      <c r="O9" s="1" t="n">
        <v>4</v>
      </c>
      <c r="P9" s="1" t="n">
        <v>1</v>
      </c>
      <c r="Q9" s="1" t="n">
        <v>4</v>
      </c>
      <c r="R9" s="1" t="n">
        <v>1</v>
      </c>
      <c r="S9" s="1" t="n">
        <v>1</v>
      </c>
      <c r="T9" s="1" t="n">
        <v>3</v>
      </c>
      <c r="U9" s="1" t="n">
        <v>4</v>
      </c>
      <c r="V9" s="1" t="n">
        <v>2</v>
      </c>
      <c r="W9" s="1" t="n">
        <v>1</v>
      </c>
      <c r="X9" s="1" t="n">
        <v>1</v>
      </c>
      <c r="Y9" s="1" t="n">
        <v>1</v>
      </c>
      <c r="Z9" s="1" t="n">
        <v>2</v>
      </c>
      <c r="AA9" s="1" t="n">
        <v>1</v>
      </c>
      <c r="AB9" s="1" t="n">
        <v>1</v>
      </c>
      <c r="AC9" s="1" t="n">
        <v>3</v>
      </c>
      <c r="AD9" s="1" t="n">
        <v>4</v>
      </c>
      <c r="AE9" s="1" t="n">
        <v>4</v>
      </c>
      <c r="AF9" s="1" t="n">
        <v>2</v>
      </c>
      <c r="AG9" s="1" t="n">
        <v>3</v>
      </c>
      <c r="AH9" s="1" t="n">
        <v>3</v>
      </c>
      <c r="AI9" s="1" t="n">
        <v>1</v>
      </c>
      <c r="AJ9" s="1" t="n">
        <v>2</v>
      </c>
      <c r="AK9" s="1" t="n">
        <v>2</v>
      </c>
      <c r="AL9" s="1" t="n">
        <v>1</v>
      </c>
      <c r="AM9" s="1" t="n">
        <v>3</v>
      </c>
      <c r="AN9" s="1" t="n">
        <v>2</v>
      </c>
      <c r="AO9" s="1" t="n">
        <v>4</v>
      </c>
      <c r="AP9" s="1" t="n">
        <v>5</v>
      </c>
      <c r="AQ9" s="1" t="n">
        <v>4</v>
      </c>
      <c r="AR9" s="1" t="n">
        <v>2</v>
      </c>
      <c r="AS9" s="1" t="n">
        <v>4</v>
      </c>
      <c r="AT9" s="1" t="n">
        <v>1</v>
      </c>
      <c r="AU9" s="1" t="n">
        <v>4</v>
      </c>
      <c r="AV9" s="1" t="n">
        <v>3</v>
      </c>
      <c r="AW9" s="1" t="n">
        <v>3</v>
      </c>
      <c r="AX9" s="1" t="n">
        <v>1</v>
      </c>
      <c r="AY9" s="1" t="n">
        <v>3</v>
      </c>
      <c r="AZ9" s="1" t="n">
        <v>4</v>
      </c>
      <c r="BA9" s="1" t="n">
        <v>1</v>
      </c>
      <c r="BB9" s="1" t="n">
        <v>2</v>
      </c>
      <c r="BC9" s="1" t="n">
        <v>3</v>
      </c>
      <c r="BD9" s="1" t="n">
        <v>5</v>
      </c>
      <c r="BE9" s="1" t="n">
        <v>2</v>
      </c>
      <c r="BF9" s="1" t="n">
        <v>3</v>
      </c>
      <c r="BG9" s="1" t="n">
        <v>4</v>
      </c>
      <c r="BH9" s="1" t="n">
        <v>4</v>
      </c>
      <c r="BI9" s="1" t="n">
        <v>4</v>
      </c>
      <c r="BJ9" s="1" t="n">
        <v>2</v>
      </c>
      <c r="BK9" s="1" t="n">
        <v>4</v>
      </c>
      <c r="BL9" s="1" t="n">
        <v>3</v>
      </c>
      <c r="BM9" s="1" t="n">
        <v>2</v>
      </c>
      <c r="BN9" s="1" t="n">
        <v>1</v>
      </c>
      <c r="BO9" s="1" t="n">
        <v>1</v>
      </c>
      <c r="BP9" s="1" t="n">
        <v>5</v>
      </c>
      <c r="BQ9" s="1" t="n">
        <v>5</v>
      </c>
      <c r="BR9" s="1" t="n">
        <v>1</v>
      </c>
      <c r="BS9" s="1" t="n">
        <v>2</v>
      </c>
      <c r="BT9" s="1" t="n">
        <v>2</v>
      </c>
      <c r="BU9" s="1" t="n">
        <v>1</v>
      </c>
      <c r="BV9" s="1" t="n">
        <v>4</v>
      </c>
      <c r="BW9" s="1" t="n">
        <v>1</v>
      </c>
      <c r="BX9" s="1" t="n">
        <v>1</v>
      </c>
      <c r="BY9" s="1" t="n">
        <v>3</v>
      </c>
      <c r="BZ9" s="1" t="n">
        <v>2</v>
      </c>
      <c r="CA9" s="1" t="n">
        <v>1</v>
      </c>
      <c r="CB9" s="1" t="n">
        <v>2</v>
      </c>
      <c r="CC9" s="1" t="n">
        <v>4</v>
      </c>
      <c r="CD9" s="1" t="n">
        <v>2</v>
      </c>
      <c r="CE9" s="1" t="n">
        <v>4</v>
      </c>
      <c r="CF9" s="1" t="n">
        <v>1</v>
      </c>
      <c r="CG9" s="1" t="n">
        <v>2</v>
      </c>
      <c r="CH9" s="1" t="n">
        <v>2</v>
      </c>
      <c r="CI9" s="1" t="n">
        <v>2</v>
      </c>
      <c r="CJ9" s="1" t="n">
        <v>1</v>
      </c>
      <c r="CK9" s="1" t="n">
        <v>1</v>
      </c>
      <c r="CL9" s="1" t="n">
        <v>4</v>
      </c>
      <c r="CM9" s="1" t="n">
        <v>3</v>
      </c>
      <c r="CN9" s="1" t="n">
        <v>2</v>
      </c>
      <c r="CO9" s="1" t="n">
        <v>1</v>
      </c>
      <c r="CP9" s="1" t="n">
        <f aca="false">(SUM(D9,G9,O9,AD9,AQ9,AS9,AY9,AZ9,BC9,BD9,BG9,BI9)/COUNT(D9,G9,O9,AD9,AQ9,AS9,AY9,AZ9,BC9,BD9,BG9,BI9))</f>
        <v>3.91666666666667</v>
      </c>
      <c r="CQ9" s="1" t="n">
        <f aca="false">(SUM(F9,L9,M9,AE9,AO9,AV9,AW9,BB9,BF9,BP9)/COUNT(F9,L9,M9,AE9,AO9,AV9,AW9,BB9,BF9,BP9))</f>
        <v>3.3</v>
      </c>
      <c r="CR9" s="1" t="n">
        <f aca="false">(SUM(I9,X9,AK9,AM9,AN9,AR9,BL9,BT9,BX9)/COUNT(I9,X9,AK9,AM9,AN9,AR9,BL9,BT9,BX9))</f>
        <v>2.11111111111111</v>
      </c>
      <c r="CS9" s="1" t="n">
        <f aca="false">(SUM(H9,Q9,R9,W9,Y9,AC9,AF9,AG9,AH9,AI9,BE9,BV9,CD9)/COUNT(H9,Q9,R9,W9,Y9,AC9,AF9,AG9,AH9,AI9,BE9,BV9,CD9))</f>
        <v>2.30769230769231</v>
      </c>
      <c r="CT9" s="1" t="n">
        <f aca="false">(SUM(E9,T9,Z9,AJ9,AP9,BH9,BW9,CC9,CE9,CK9)/COUNT(E9,T9,Z9,AJ9,AP9,BH9,BW9,CC9,CE9,CK9))</f>
        <v>2.9</v>
      </c>
      <c r="CU9" s="1" t="n">
        <f aca="false">(SUM(N9,AA9,BN9,BR9,BY9,CF9)/COUNT(N9,AA9,BN9,BR9,BY9,CF9))</f>
        <v>1.5</v>
      </c>
      <c r="CV9" s="1" t="n">
        <f aca="false">(SUM(P9,AB9,AX9,BA9,BZ9,CG9)/COUNT(P9,AB9,AX9,BZ9,CG9,BA9))</f>
        <v>1.33333333333333</v>
      </c>
      <c r="CW9" s="1" t="n">
        <f aca="false">(SUM(K9,U9,AT9,BS9,CA9,CH9)/COUNT(K9,U9,AT9,BS9,CA9,CH9))</f>
        <v>1.83333333333333</v>
      </c>
      <c r="CX9" s="1" t="n">
        <f aca="false">(SUM(J9,S9,AL9,BM9,CB9,CI9,CJ9,CL9,CM9,CO9)/COUNT(J9,S9,AL9,BM9,CB9,CI9,CJ9,CL9,CM9,CO9))</f>
        <v>1.8</v>
      </c>
      <c r="CY9" s="1" t="n">
        <f aca="false">(SUM(D9:CO9)/90)</f>
        <v>2.5</v>
      </c>
      <c r="CZ9" s="1" t="n">
        <f aca="false">(SUM(D9:CO9)/DA9)</f>
        <v>3.515625</v>
      </c>
      <c r="DA9" s="1" t="n">
        <f aca="false">COUNTIF(D9:CO9,"&gt;1")</f>
        <v>64</v>
      </c>
    </row>
    <row r="10" customFormat="false" ht="15" hidden="false" customHeight="false" outlineLevel="0" collapsed="false">
      <c r="A10" s="4" t="n">
        <v>2</v>
      </c>
      <c r="B10" s="4" t="n">
        <v>1</v>
      </c>
      <c r="C10" s="4" t="s">
        <v>107</v>
      </c>
      <c r="D10" s="1" t="n">
        <v>3</v>
      </c>
      <c r="E10" s="1" t="n">
        <v>3</v>
      </c>
      <c r="F10" s="1" t="n">
        <v>3</v>
      </c>
      <c r="G10" s="1" t="n">
        <v>4</v>
      </c>
      <c r="H10" s="1" t="n">
        <v>1</v>
      </c>
      <c r="I10" s="1" t="n">
        <v>1</v>
      </c>
      <c r="J10" s="1" t="n">
        <v>1</v>
      </c>
      <c r="K10" s="1" t="n">
        <v>1</v>
      </c>
      <c r="L10" s="1" t="n">
        <v>3</v>
      </c>
      <c r="M10" s="1" t="n">
        <v>2</v>
      </c>
      <c r="N10" s="1" t="n">
        <v>3</v>
      </c>
      <c r="O10" s="1" t="n">
        <v>3</v>
      </c>
      <c r="P10" s="1" t="n">
        <v>1</v>
      </c>
      <c r="Q10" s="1" t="n">
        <v>3</v>
      </c>
      <c r="R10" s="1" t="n">
        <v>1</v>
      </c>
      <c r="S10" s="1" t="n">
        <v>1</v>
      </c>
      <c r="T10" s="1" t="n">
        <v>2</v>
      </c>
      <c r="U10" s="1" t="n">
        <v>1</v>
      </c>
      <c r="V10" s="1" t="n">
        <v>2</v>
      </c>
      <c r="W10" s="1" t="n">
        <v>1</v>
      </c>
      <c r="X10" s="1" t="n">
        <v>1</v>
      </c>
      <c r="Y10" s="1" t="n">
        <v>1</v>
      </c>
      <c r="Z10" s="1" t="n">
        <v>2</v>
      </c>
      <c r="AA10" s="1" t="n">
        <v>1</v>
      </c>
      <c r="AB10" s="1" t="n">
        <v>1</v>
      </c>
      <c r="AC10" s="1" t="n">
        <v>1</v>
      </c>
      <c r="AD10" s="1" t="n">
        <v>4</v>
      </c>
      <c r="AE10" s="1" t="n">
        <v>3</v>
      </c>
      <c r="AF10" s="1" t="n">
        <v>2</v>
      </c>
      <c r="AG10" s="1" t="n">
        <v>3</v>
      </c>
      <c r="AH10" s="1" t="n">
        <v>2</v>
      </c>
      <c r="AI10" s="1" t="n">
        <v>1</v>
      </c>
      <c r="AJ10" s="1" t="n">
        <v>1</v>
      </c>
      <c r="AK10" s="1" t="n">
        <v>2</v>
      </c>
      <c r="AL10" s="1" t="n">
        <v>2</v>
      </c>
      <c r="AM10" s="1" t="n">
        <v>3</v>
      </c>
      <c r="AN10" s="1" t="n">
        <v>3</v>
      </c>
      <c r="AO10" s="1" t="n">
        <v>3</v>
      </c>
      <c r="AP10" s="1" t="n">
        <v>4</v>
      </c>
      <c r="AQ10" s="1" t="n">
        <v>4</v>
      </c>
      <c r="AR10" s="1" t="n">
        <v>1</v>
      </c>
      <c r="AS10" s="1" t="n">
        <v>4</v>
      </c>
      <c r="AT10" s="1" t="n">
        <v>1</v>
      </c>
      <c r="AU10" s="1" t="n">
        <v>2</v>
      </c>
      <c r="AV10" s="1" t="n">
        <v>1</v>
      </c>
      <c r="AW10" s="1" t="n">
        <v>2</v>
      </c>
      <c r="AX10" s="1" t="n">
        <v>1</v>
      </c>
      <c r="AY10" s="1" t="n">
        <v>2</v>
      </c>
      <c r="AZ10" s="1" t="n">
        <v>4</v>
      </c>
      <c r="BA10" s="1" t="n">
        <v>1</v>
      </c>
      <c r="BB10" s="1" t="n">
        <v>1</v>
      </c>
      <c r="BC10" s="1" t="n">
        <v>4</v>
      </c>
      <c r="BD10" s="1" t="n">
        <v>3</v>
      </c>
      <c r="BE10" s="1" t="n">
        <v>2</v>
      </c>
      <c r="BF10" s="1" t="n">
        <v>2</v>
      </c>
      <c r="BG10" s="1" t="n">
        <v>2</v>
      </c>
      <c r="BH10" s="1" t="n">
        <v>3</v>
      </c>
      <c r="BI10" s="1" t="n">
        <v>3</v>
      </c>
      <c r="BJ10" s="1" t="n">
        <v>2</v>
      </c>
      <c r="BK10" s="1" t="n">
        <v>3</v>
      </c>
      <c r="BL10" s="1" t="n">
        <v>1</v>
      </c>
      <c r="BM10" s="1" t="n">
        <v>2</v>
      </c>
      <c r="BN10" s="1" t="n">
        <v>1</v>
      </c>
      <c r="BO10" s="1" t="n">
        <v>1</v>
      </c>
      <c r="BP10" s="1" t="n">
        <v>5</v>
      </c>
      <c r="BQ10" s="1" t="n">
        <v>3</v>
      </c>
      <c r="BR10" s="1" t="n">
        <v>1</v>
      </c>
      <c r="BS10" s="1" t="n">
        <v>2</v>
      </c>
      <c r="BT10" s="1" t="n">
        <v>1</v>
      </c>
      <c r="BU10" s="1" t="n">
        <v>1</v>
      </c>
      <c r="BV10" s="1" t="n">
        <v>2</v>
      </c>
      <c r="BW10" s="1" t="n">
        <v>1</v>
      </c>
      <c r="BX10" s="1" t="n">
        <v>1</v>
      </c>
      <c r="BY10" s="1" t="n">
        <v>2</v>
      </c>
      <c r="BZ10" s="1" t="n">
        <v>1</v>
      </c>
      <c r="CA10" s="1" t="n">
        <v>2</v>
      </c>
      <c r="CB10" s="1" t="n">
        <v>3</v>
      </c>
      <c r="CC10" s="1" t="n">
        <v>4</v>
      </c>
      <c r="CD10" s="1" t="n">
        <v>1</v>
      </c>
      <c r="CE10" s="1" t="n">
        <v>1</v>
      </c>
      <c r="CF10" s="1" t="n">
        <v>1</v>
      </c>
      <c r="CG10" s="1" t="n">
        <v>1</v>
      </c>
      <c r="CH10" s="1" t="n">
        <v>3</v>
      </c>
      <c r="CI10" s="1" t="n">
        <v>1</v>
      </c>
      <c r="CJ10" s="1" t="n">
        <v>1</v>
      </c>
      <c r="CK10" s="1" t="n">
        <v>1</v>
      </c>
      <c r="CL10" s="1" t="n">
        <v>2</v>
      </c>
      <c r="CM10" s="1" t="n">
        <v>2</v>
      </c>
      <c r="CN10" s="1" t="n">
        <v>2</v>
      </c>
      <c r="CO10" s="1" t="n">
        <v>2</v>
      </c>
      <c r="CP10" s="1" t="n">
        <f aca="false">(SUM(D10,G10,O10,AD10,AQ10,AS10,AY10,AZ10,BC10,BD10,BG10,BI10)/COUNT(D10,G10,O10,AD10,AQ10,AS10,AY10,AZ10,BC10,BD10,BG10,BI10))</f>
        <v>3.33333333333333</v>
      </c>
      <c r="CQ10" s="1" t="n">
        <f aca="false">(SUM(F10,L10,M10,AE10,AO10,AV10,AW10,BB10,BF10,BP10)/COUNT(F10,L10,M10,AE10,AO10,AV10,AW10,BB10,BF10,BP10))</f>
        <v>2.5</v>
      </c>
      <c r="CR10" s="1" t="n">
        <f aca="false">(SUM(I10,X10,AK10,AM10,AN10,AR10,BL10,BT10,BX10)/COUNT(I10,X10,AK10,AM10,AN10,AR10,BL10,BT10,BX10))</f>
        <v>1.55555555555556</v>
      </c>
      <c r="CS10" s="1" t="n">
        <f aca="false">(SUM(H10,Q10,R10,W10,Y10,AC10,AF10,AG10,AH10,AI10,BE10,BV10,CD10)/COUNT(H10,Q10,R10,W10,Y10,AC10,AF10,AG10,AH10,AI10,BE10,BV10,CD10))</f>
        <v>1.61538461538462</v>
      </c>
      <c r="CT10" s="1" t="n">
        <f aca="false">(SUM(E10,T10,Z10,AJ10,AP10,BH10,BW10,CC10,CE10,CK10)/COUNT(E10,T10,Z10,AJ10,AP10,BH10,BW10,CC10,CE10,CK10))</f>
        <v>2.2</v>
      </c>
      <c r="CU10" s="1" t="n">
        <f aca="false">(SUM(N10,AA10,BN10,BR10,BY10,CF10)/COUNT(N10,AA10,BN10,BR10,BY10,CF10))</f>
        <v>1.5</v>
      </c>
      <c r="CV10" s="1" t="n">
        <f aca="false">(SUM(P10,AB10,AX10,BA10,BZ10,CG10)/COUNT(P10,AB10,AX10,BZ10,CG10,BA10))</f>
        <v>1</v>
      </c>
      <c r="CW10" s="1" t="n">
        <f aca="false">(SUM(K10,U10,AT10,BS10,CA10,CH10)/COUNT(K10,U10,AT10,BS10,CA10,CH10))</f>
        <v>1.66666666666667</v>
      </c>
      <c r="CX10" s="1" t="n">
        <f aca="false">(SUM(J10,S10,AL10,BM10,CB10,CI10,CJ10,CL10,CM10,CO10)/COUNT(J10,S10,AL10,BM10,CB10,CI10,CJ10,CL10,CM10,CO10))</f>
        <v>1.7</v>
      </c>
      <c r="CY10" s="1" t="n">
        <f aca="false">(SUM(D10:CO10)/90)</f>
        <v>2</v>
      </c>
      <c r="CZ10" s="1" t="n">
        <f aca="false">(SUM(D10:CO10)/DA10)</f>
        <v>3.46153846153846</v>
      </c>
      <c r="DA10" s="1" t="n">
        <f aca="false">COUNTIF(D10:CO10,"&gt;1")</f>
        <v>52</v>
      </c>
    </row>
    <row r="11" customFormat="false" ht="15" hidden="false" customHeight="false" outlineLevel="0" collapsed="false">
      <c r="A11" s="3" t="n">
        <v>3</v>
      </c>
      <c r="B11" s="3" t="n">
        <v>2</v>
      </c>
      <c r="C11" s="4" t="s">
        <v>105</v>
      </c>
      <c r="D11" s="1" t="n">
        <v>1</v>
      </c>
      <c r="E11" s="1" t="n">
        <v>3</v>
      </c>
      <c r="F11" s="1" t="n">
        <v>2</v>
      </c>
      <c r="G11" s="1" t="n">
        <v>1</v>
      </c>
      <c r="H11" s="1" t="n">
        <v>1</v>
      </c>
      <c r="I11" s="1" t="n">
        <v>1</v>
      </c>
      <c r="J11" s="1" t="n">
        <v>1</v>
      </c>
      <c r="K11" s="1" t="n">
        <v>1</v>
      </c>
      <c r="L11" s="1" t="n">
        <v>3</v>
      </c>
      <c r="M11" s="1" t="n">
        <v>4</v>
      </c>
      <c r="N11" s="1" t="n">
        <v>3</v>
      </c>
      <c r="O11" s="1" t="n">
        <v>1</v>
      </c>
      <c r="P11" s="1" t="n">
        <v>1</v>
      </c>
      <c r="Q11" s="1" t="n">
        <v>4</v>
      </c>
      <c r="R11" s="1" t="n">
        <v>1</v>
      </c>
      <c r="S11" s="1" t="n">
        <v>1</v>
      </c>
      <c r="T11" s="1" t="n">
        <v>1</v>
      </c>
      <c r="U11" s="1" t="n">
        <v>1</v>
      </c>
      <c r="V11" s="1" t="n">
        <v>3</v>
      </c>
      <c r="W11" s="1" t="n">
        <v>1</v>
      </c>
      <c r="X11" s="1" t="n">
        <v>1</v>
      </c>
      <c r="Y11" s="1" t="n">
        <v>2</v>
      </c>
      <c r="Z11" s="1" t="n">
        <v>2</v>
      </c>
      <c r="AA11" s="1" t="n">
        <v>2</v>
      </c>
      <c r="AB11" s="1" t="n">
        <v>1</v>
      </c>
      <c r="AC11" s="1" t="n">
        <v>2</v>
      </c>
      <c r="AD11" s="1" t="n">
        <v>2</v>
      </c>
      <c r="AE11" s="1" t="n">
        <v>3</v>
      </c>
      <c r="AF11" s="1" t="n">
        <v>3</v>
      </c>
      <c r="AG11" s="1" t="n">
        <v>3</v>
      </c>
      <c r="AH11" s="1" t="n">
        <v>3</v>
      </c>
      <c r="AI11" s="1" t="n">
        <v>3</v>
      </c>
      <c r="AJ11" s="1" t="n">
        <v>3</v>
      </c>
      <c r="AK11" s="1" t="n">
        <v>3</v>
      </c>
      <c r="AL11" s="1" t="n">
        <v>1</v>
      </c>
      <c r="AM11" s="1" t="n">
        <v>1</v>
      </c>
      <c r="AN11" s="1" t="n">
        <v>1</v>
      </c>
      <c r="AO11" s="1" t="n">
        <v>3</v>
      </c>
      <c r="AP11" s="1" t="n">
        <v>1</v>
      </c>
      <c r="AQ11" s="1" t="n">
        <v>1</v>
      </c>
      <c r="AR11" s="1" t="n">
        <v>3</v>
      </c>
      <c r="AS11" s="1" t="n">
        <v>1</v>
      </c>
      <c r="AT11" s="1" t="n">
        <v>1</v>
      </c>
      <c r="AU11" s="1" t="n">
        <v>4</v>
      </c>
      <c r="AV11" s="1" t="n">
        <v>2</v>
      </c>
      <c r="AW11" s="1" t="n">
        <v>3</v>
      </c>
      <c r="AX11" s="1" t="n">
        <v>1</v>
      </c>
      <c r="AY11" s="1" t="n">
        <v>2</v>
      </c>
      <c r="AZ11" s="1" t="n">
        <v>2</v>
      </c>
      <c r="BA11" s="1" t="n">
        <v>1</v>
      </c>
      <c r="BB11" s="1" t="n">
        <v>1</v>
      </c>
      <c r="BC11" s="1" t="n">
        <v>1</v>
      </c>
      <c r="BD11" s="1" t="n">
        <v>1</v>
      </c>
      <c r="BE11" s="1" t="n">
        <v>4</v>
      </c>
      <c r="BF11" s="1" t="n">
        <v>4</v>
      </c>
      <c r="BG11" s="1" t="n">
        <v>4</v>
      </c>
      <c r="BH11" s="1" t="n">
        <v>3</v>
      </c>
      <c r="BI11" s="1" t="n">
        <v>3</v>
      </c>
      <c r="BJ11" s="1" t="n">
        <v>2</v>
      </c>
      <c r="BK11" s="1" t="n">
        <v>2</v>
      </c>
      <c r="BL11" s="1" t="n">
        <v>1</v>
      </c>
      <c r="BM11" s="1" t="n">
        <v>1</v>
      </c>
      <c r="BN11" s="1" t="n">
        <v>1</v>
      </c>
      <c r="BO11" s="1" t="n">
        <v>4</v>
      </c>
      <c r="BP11" s="1" t="n">
        <v>1</v>
      </c>
      <c r="BQ11" s="1" t="n">
        <v>4</v>
      </c>
      <c r="BR11" s="1" t="n">
        <v>1</v>
      </c>
      <c r="BS11" s="1" t="n">
        <v>1</v>
      </c>
      <c r="BT11" s="1" t="n">
        <v>3</v>
      </c>
      <c r="BU11" s="1" t="n">
        <v>3</v>
      </c>
      <c r="BV11" s="1" t="n">
        <v>3</v>
      </c>
      <c r="BW11" s="1" t="n">
        <v>2</v>
      </c>
      <c r="BX11" s="1" t="n">
        <v>1</v>
      </c>
      <c r="BY11" s="1" t="n">
        <v>2</v>
      </c>
      <c r="BZ11" s="1" t="n">
        <v>3</v>
      </c>
      <c r="CA11" s="1" t="n">
        <v>2</v>
      </c>
      <c r="CB11" s="1" t="n">
        <v>2</v>
      </c>
      <c r="CC11" s="1" t="n">
        <v>2</v>
      </c>
      <c r="CD11" s="1" t="n">
        <v>3</v>
      </c>
      <c r="CE11" s="1" t="n">
        <v>3</v>
      </c>
      <c r="CF11" s="1" t="n">
        <v>1</v>
      </c>
      <c r="CG11" s="1" t="n">
        <v>1</v>
      </c>
      <c r="CH11" s="1" t="n">
        <v>1</v>
      </c>
      <c r="CI11" s="1" t="n">
        <v>3</v>
      </c>
      <c r="CJ11" s="1" t="n">
        <v>1</v>
      </c>
      <c r="CK11" s="1" t="n">
        <v>2</v>
      </c>
      <c r="CL11" s="1" t="n">
        <v>3</v>
      </c>
      <c r="CM11" s="1" t="n">
        <v>3</v>
      </c>
      <c r="CN11" s="1" t="n">
        <v>3</v>
      </c>
      <c r="CO11" s="1" t="n">
        <v>3</v>
      </c>
      <c r="CP11" s="1" t="n">
        <f aca="false">(SUM(D11,G11,O11,AD11,AQ11,AS11,AY11,AZ11,BC11,BD11,BG11,BI11)/COUNT(D11,G11,O11,AD11,AQ11,AS11,AY11,AZ11,BC11,BD11,BG11,BI11))</f>
        <v>1.66666666666667</v>
      </c>
      <c r="CQ11" s="1" t="n">
        <f aca="false">(SUM(F11,L11,M11,AE11,AO11,AV11,AW11,BB11,BF11,BP11)/COUNT(F11,L11,M11,AE11,AO11,AV11,AW11,BB11,BF11,BP11))</f>
        <v>2.6</v>
      </c>
      <c r="CR11" s="1" t="n">
        <f aca="false">(SUM(I11,X11,AK11,AM11,AN11,AR11,BL11,BT11,BX11)/COUNT(I11,X11,AK11,AM11,AN11,AR11,BL11,BT11,BX11))</f>
        <v>1.66666666666667</v>
      </c>
      <c r="CS11" s="1" t="n">
        <f aca="false">(SUM(H11,Q11,R11,W11,Y11,AC11,AF11,AG11,AH11,AI11,BE11,BV11,CD11)/COUNT(H11,Q11,R11,W11,Y11,AC11,AF11,AG11,AH11,AI11,BE11,BV11,CD11))</f>
        <v>2.53846153846154</v>
      </c>
      <c r="CT11" s="1" t="n">
        <f aca="false">(SUM(E11,T11,Z11,AJ11,AP11,BH11,BW11,CC11,CE11,CK11)/COUNT(E11,T11,Z11,AJ11,AP11,BH11,BW11,CC11,CE11,CK11))</f>
        <v>2.2</v>
      </c>
      <c r="CU11" s="1" t="n">
        <f aca="false">(SUM(N11,AA11,BN11,BR11,BY11,CF11)/COUNT(N11,AA11,BN11,BR11,BY11,CF11))</f>
        <v>1.66666666666667</v>
      </c>
      <c r="CV11" s="1" t="n">
        <f aca="false">(SUM(P11,AB11,AX11,BA11,BZ11,CG11)/COUNT(P11,AB11,AX11,BZ11,CG11,BA11))</f>
        <v>1.33333333333333</v>
      </c>
      <c r="CW11" s="1" t="n">
        <f aca="false">(SUM(K11,U11,AT11,BS11,CA11,CH11)/COUNT(K11,U11,AT11,BS11,CA11,CH11))</f>
        <v>1.16666666666667</v>
      </c>
      <c r="CX11" s="1" t="n">
        <f aca="false">(SUM(J11,S11,AL11,BM11,CB11,CI11,CJ11,CL11,CM11,CO11)/COUNT(J11,S11,AL11,BM11,CB11,CI11,CJ11,CL11,CM11,CO11))</f>
        <v>1.9</v>
      </c>
      <c r="CY11" s="1" t="n">
        <f aca="false">(SUM(D11:CO11)/90)</f>
        <v>2.05555555555556</v>
      </c>
      <c r="CZ11" s="1" t="n">
        <f aca="false">(SUM(D11:CO11)/DA11)</f>
        <v>3.55769230769231</v>
      </c>
      <c r="DA11" s="1" t="n">
        <f aca="false">COUNTIF(D11:CO11,"&gt;1")</f>
        <v>52</v>
      </c>
    </row>
    <row r="12" customFormat="false" ht="15" hidden="false" customHeight="false" outlineLevel="0" collapsed="false">
      <c r="A12" s="3" t="n">
        <v>3</v>
      </c>
      <c r="B12" s="3" t="n">
        <v>2</v>
      </c>
      <c r="C12" s="4" t="s">
        <v>106</v>
      </c>
      <c r="D12" s="1" t="n">
        <v>1</v>
      </c>
      <c r="E12" s="1" t="n">
        <v>3</v>
      </c>
      <c r="F12" s="1" t="n">
        <v>2</v>
      </c>
      <c r="G12" s="1" t="n">
        <v>3</v>
      </c>
      <c r="H12" s="1" t="n">
        <v>3</v>
      </c>
      <c r="I12" s="1" t="n">
        <v>4</v>
      </c>
      <c r="J12" s="1" t="n">
        <v>1</v>
      </c>
      <c r="K12" s="1" t="n">
        <v>1</v>
      </c>
      <c r="L12" s="1" t="n">
        <v>4</v>
      </c>
      <c r="M12" s="1" t="n">
        <v>4</v>
      </c>
      <c r="N12" s="1" t="n">
        <v>4</v>
      </c>
      <c r="O12" s="1" t="n">
        <v>1</v>
      </c>
      <c r="P12" s="1" t="n">
        <v>1</v>
      </c>
      <c r="Q12" s="1" t="n">
        <v>4</v>
      </c>
      <c r="R12" s="1" t="n">
        <v>1</v>
      </c>
      <c r="S12" s="1" t="n">
        <v>1</v>
      </c>
      <c r="T12" s="1" t="n">
        <v>2</v>
      </c>
      <c r="U12" s="1" t="n">
        <v>2</v>
      </c>
      <c r="V12" s="1" t="n">
        <v>4</v>
      </c>
      <c r="W12" s="1" t="n">
        <v>1</v>
      </c>
      <c r="X12" s="1" t="n">
        <v>1</v>
      </c>
      <c r="Y12" s="1" t="n">
        <v>4</v>
      </c>
      <c r="Z12" s="1" t="n">
        <v>3</v>
      </c>
      <c r="AA12" s="1" t="n">
        <v>4</v>
      </c>
      <c r="AB12" s="1" t="n">
        <v>1</v>
      </c>
      <c r="AC12" s="1" t="n">
        <v>2</v>
      </c>
      <c r="AD12" s="1" t="n">
        <v>2</v>
      </c>
      <c r="AE12" s="1" t="n">
        <v>4</v>
      </c>
      <c r="AF12" s="1" t="n">
        <v>4</v>
      </c>
      <c r="AG12" s="1" t="n">
        <v>3</v>
      </c>
      <c r="AH12" s="1" t="n">
        <v>2</v>
      </c>
      <c r="AI12" s="1" t="n">
        <v>3</v>
      </c>
      <c r="AJ12" s="1" t="n">
        <v>3</v>
      </c>
      <c r="AK12" s="1" t="n">
        <v>3</v>
      </c>
      <c r="AL12" s="1" t="n">
        <v>1</v>
      </c>
      <c r="AM12" s="1" t="n">
        <v>2</v>
      </c>
      <c r="AN12" s="1" t="n">
        <v>2</v>
      </c>
      <c r="AO12" s="1" t="n">
        <v>2</v>
      </c>
      <c r="AP12" s="1" t="n">
        <v>1</v>
      </c>
      <c r="AQ12" s="1" t="n">
        <v>1</v>
      </c>
      <c r="AR12" s="1" t="n">
        <v>3</v>
      </c>
      <c r="AS12" s="1" t="n">
        <v>3</v>
      </c>
      <c r="AT12" s="1" t="n">
        <v>2</v>
      </c>
      <c r="AU12" s="1" t="n">
        <v>4</v>
      </c>
      <c r="AV12" s="1" t="n">
        <v>4</v>
      </c>
      <c r="AW12" s="1" t="n">
        <v>4</v>
      </c>
      <c r="AX12" s="1" t="n">
        <v>1</v>
      </c>
      <c r="AY12" s="1" t="n">
        <v>1</v>
      </c>
      <c r="AZ12" s="1" t="n">
        <v>3</v>
      </c>
      <c r="BA12" s="1" t="n">
        <v>3</v>
      </c>
      <c r="BB12" s="1" t="n">
        <v>2</v>
      </c>
      <c r="BC12" s="1" t="n">
        <v>1</v>
      </c>
      <c r="BD12" s="1" t="n">
        <v>1</v>
      </c>
      <c r="BE12" s="1" t="n">
        <v>3</v>
      </c>
      <c r="BF12" s="1" t="n">
        <v>4</v>
      </c>
      <c r="BG12" s="1" t="n">
        <v>4</v>
      </c>
      <c r="BH12" s="1" t="n">
        <v>1</v>
      </c>
      <c r="BI12" s="1" t="n">
        <v>1</v>
      </c>
      <c r="BJ12" s="1" t="n">
        <v>1</v>
      </c>
      <c r="BK12" s="1" t="n">
        <v>3</v>
      </c>
      <c r="BL12" s="1" t="n">
        <v>1</v>
      </c>
      <c r="BM12" s="1" t="n">
        <v>1</v>
      </c>
      <c r="BN12" s="1" t="n">
        <v>1</v>
      </c>
      <c r="BO12" s="1" t="n">
        <v>4</v>
      </c>
      <c r="BP12" s="1" t="n">
        <v>1</v>
      </c>
      <c r="BQ12" s="1" t="n">
        <v>4</v>
      </c>
      <c r="BR12" s="1" t="n">
        <v>1</v>
      </c>
      <c r="BS12" s="1" t="n">
        <v>1</v>
      </c>
      <c r="BT12" s="1" t="n">
        <v>1</v>
      </c>
      <c r="BU12" s="1" t="n">
        <v>2</v>
      </c>
      <c r="BV12" s="1" t="n">
        <v>4</v>
      </c>
      <c r="BW12" s="1" t="n">
        <v>1</v>
      </c>
      <c r="BX12" s="1" t="n">
        <v>1</v>
      </c>
      <c r="BY12" s="1" t="n">
        <v>3</v>
      </c>
      <c r="BZ12" s="1" t="n">
        <v>2</v>
      </c>
      <c r="CA12" s="1" t="n">
        <v>2</v>
      </c>
      <c r="CB12" s="1" t="n">
        <v>2</v>
      </c>
      <c r="CC12" s="1" t="n">
        <v>3</v>
      </c>
      <c r="CD12" s="1" t="n">
        <v>3</v>
      </c>
      <c r="CE12" s="1" t="n">
        <v>3</v>
      </c>
      <c r="CF12" s="1" t="n">
        <v>1</v>
      </c>
      <c r="CG12" s="1" t="n">
        <v>1</v>
      </c>
      <c r="CH12" s="1" t="n">
        <v>1</v>
      </c>
      <c r="CI12" s="1" t="n">
        <v>1</v>
      </c>
      <c r="CJ12" s="1" t="n">
        <v>1</v>
      </c>
      <c r="CK12" s="1" t="n">
        <v>1</v>
      </c>
      <c r="CL12" s="1" t="n">
        <v>3</v>
      </c>
      <c r="CM12" s="1" t="n">
        <v>3</v>
      </c>
      <c r="CN12" s="1" t="n">
        <v>2</v>
      </c>
      <c r="CO12" s="1" t="n">
        <v>1</v>
      </c>
      <c r="CP12" s="1" t="n">
        <f aca="false">(SUM(D12,G12,O12,AD12,AQ12,AS12,AY12,AZ12,BC12,BD12,BG12,BI12)/COUNT(D12,G12,O12,AD12,AQ12,AS12,AY12,AZ12,BC12,BD12,BG12,BI12))</f>
        <v>1.83333333333333</v>
      </c>
      <c r="CQ12" s="1" t="n">
        <f aca="false">(SUM(F12,L12,M12,AE12,AO12,AV12,AW12,BB12,BF12,BP12)/COUNT(F12,L12,M12,AE12,AO12,AV12,AW12,BB12,BF12,BP12))</f>
        <v>3.1</v>
      </c>
      <c r="CR12" s="1" t="n">
        <f aca="false">(SUM(I12,X12,AK12,AM12,AN12,AR12,BL12,BT12,BX12)/COUNT(I12,X12,AK12,AM12,AN12,AR12,BL12,BT12,BX12))</f>
        <v>2</v>
      </c>
      <c r="CS12" s="1" t="n">
        <f aca="false">(SUM(H12,Q12,R12,W12,Y12,AC12,AF12,AG12,AH12,AI12,BE12,BV12,CD12)/COUNT(H12,Q12,R12,W12,Y12,AC12,AF12,AG12,AH12,AI12,BE12,BV12,CD12))</f>
        <v>2.84615384615385</v>
      </c>
      <c r="CT12" s="1" t="n">
        <f aca="false">(SUM(E12,T12,Z12,AJ12,AP12,BH12,BW12,CC12,CE12,CK12)/COUNT(E12,T12,Z12,AJ12,AP12,BH12,BW12,CC12,CE12,CK12))</f>
        <v>2.1</v>
      </c>
      <c r="CU12" s="1" t="n">
        <f aca="false">(SUM(N12,AA12,BN12,BR12,BY12,CF12)/COUNT(N12,AA12,BN12,BR12,BY12,CF12))</f>
        <v>2.33333333333333</v>
      </c>
      <c r="CV12" s="1" t="n">
        <f aca="false">(SUM(P12,AB12,AX12,BA12,BZ12,CG12)/COUNT(P12,AB12,AX12,BZ12,CG12,BA12))</f>
        <v>1.5</v>
      </c>
      <c r="CW12" s="1" t="n">
        <f aca="false">(SUM(K12,U12,AT12,BS12,CA12,CH12)/COUNT(K12,U12,AT12,BS12,CA12,CH12))</f>
        <v>1.5</v>
      </c>
      <c r="CX12" s="1" t="n">
        <f aca="false">(SUM(J12,S12,AL12,BM12,CB12,CI12,CJ12,CL12,CM12,CO12)/COUNT(J12,S12,AL12,BM12,CB12,CI12,CJ12,CL12,CM12,CO12))</f>
        <v>1.5</v>
      </c>
      <c r="CY12" s="1" t="n">
        <f aca="false">(SUM(D12:CO12)/90)</f>
        <v>2.22222222222222</v>
      </c>
      <c r="CZ12" s="1" t="n">
        <f aca="false">(SUM(D12:CO12)/DA12)</f>
        <v>3.7037037037037</v>
      </c>
      <c r="DA12" s="1" t="n">
        <f aca="false">COUNTIF(D12:CO12,"&gt;1")</f>
        <v>54</v>
      </c>
    </row>
    <row r="13" customFormat="false" ht="15" hidden="false" customHeight="false" outlineLevel="0" collapsed="false">
      <c r="A13" s="3" t="n">
        <v>3</v>
      </c>
      <c r="B13" s="3" t="n">
        <v>2</v>
      </c>
      <c r="C13" s="4" t="s">
        <v>110</v>
      </c>
      <c r="D13" s="1" t="n">
        <v>1</v>
      </c>
      <c r="E13" s="1" t="n">
        <v>3</v>
      </c>
      <c r="F13" s="1" t="n">
        <v>3</v>
      </c>
      <c r="G13" s="1" t="n">
        <v>1</v>
      </c>
      <c r="H13" s="1" t="n">
        <v>3</v>
      </c>
      <c r="I13" s="1" t="n">
        <v>1</v>
      </c>
      <c r="J13" s="1" t="n">
        <v>1</v>
      </c>
      <c r="K13" s="1" t="n">
        <v>2</v>
      </c>
      <c r="L13" s="1" t="n">
        <v>3</v>
      </c>
      <c r="M13" s="1" t="n">
        <v>4</v>
      </c>
      <c r="N13" s="1" t="n">
        <v>4</v>
      </c>
      <c r="O13" s="1" t="n">
        <v>1</v>
      </c>
      <c r="P13" s="1" t="n">
        <v>1</v>
      </c>
      <c r="Q13" s="1" t="n">
        <v>4</v>
      </c>
      <c r="R13" s="1" t="n">
        <v>1</v>
      </c>
      <c r="S13" s="1" t="n">
        <v>1</v>
      </c>
      <c r="T13" s="1" t="n">
        <v>1</v>
      </c>
      <c r="U13" s="1" t="n">
        <v>1</v>
      </c>
      <c r="V13" s="1" t="n">
        <v>3</v>
      </c>
      <c r="W13" s="1" t="n">
        <v>1</v>
      </c>
      <c r="X13" s="1" t="n">
        <v>1</v>
      </c>
      <c r="Y13" s="1" t="n">
        <v>1</v>
      </c>
      <c r="Z13" s="1" t="n">
        <v>1</v>
      </c>
      <c r="AA13" s="1" t="n">
        <v>3</v>
      </c>
      <c r="AB13" s="1" t="n">
        <v>1</v>
      </c>
      <c r="AC13" s="1" t="n">
        <v>4</v>
      </c>
      <c r="AD13" s="1" t="n">
        <v>1</v>
      </c>
      <c r="AE13" s="1" t="n">
        <v>2</v>
      </c>
      <c r="AF13" s="1" t="n">
        <v>4</v>
      </c>
      <c r="AG13" s="1" t="n">
        <v>4</v>
      </c>
      <c r="AH13" s="1" t="n">
        <v>3</v>
      </c>
      <c r="AI13" s="1" t="n">
        <v>3</v>
      </c>
      <c r="AJ13" s="1" t="n">
        <v>3</v>
      </c>
      <c r="AK13" s="1" t="n">
        <v>3</v>
      </c>
      <c r="AL13" s="1" t="n">
        <v>1</v>
      </c>
      <c r="AM13" s="1" t="n">
        <v>2</v>
      </c>
      <c r="AN13" s="1" t="n">
        <v>1</v>
      </c>
      <c r="AO13" s="1" t="n">
        <v>3</v>
      </c>
      <c r="AP13" s="1" t="n">
        <v>1</v>
      </c>
      <c r="AQ13" s="1" t="n">
        <v>2</v>
      </c>
      <c r="AR13" s="1" t="n">
        <v>1</v>
      </c>
      <c r="AS13" s="1" t="n">
        <v>1</v>
      </c>
      <c r="AT13" s="1" t="n">
        <v>1</v>
      </c>
      <c r="AU13" s="1" t="n">
        <v>4</v>
      </c>
      <c r="AV13" s="1" t="n">
        <v>1</v>
      </c>
      <c r="AW13" s="1" t="n">
        <v>3</v>
      </c>
      <c r="AX13" s="1" t="n">
        <v>1</v>
      </c>
      <c r="AY13" s="1" t="n">
        <v>1</v>
      </c>
      <c r="AZ13" s="1" t="n">
        <v>1</v>
      </c>
      <c r="BA13" s="1" t="n">
        <v>4</v>
      </c>
      <c r="BB13" s="1" t="n">
        <v>1</v>
      </c>
      <c r="BC13" s="1" t="n">
        <v>1</v>
      </c>
      <c r="BD13" s="1" t="n">
        <v>2</v>
      </c>
      <c r="BE13" s="1" t="n">
        <v>4</v>
      </c>
      <c r="BF13" s="1" t="n">
        <v>4</v>
      </c>
      <c r="BG13" s="1" t="n">
        <v>4</v>
      </c>
      <c r="BH13" s="1" t="n">
        <v>2</v>
      </c>
      <c r="BI13" s="1" t="n">
        <v>1</v>
      </c>
      <c r="BJ13" s="1" t="n">
        <v>1</v>
      </c>
      <c r="BK13" s="1" t="n">
        <v>4</v>
      </c>
      <c r="BL13" s="1" t="n">
        <v>4</v>
      </c>
      <c r="BM13" s="1" t="n">
        <v>1</v>
      </c>
      <c r="BN13" s="1" t="n">
        <v>1</v>
      </c>
      <c r="BO13" s="1" t="n">
        <v>1</v>
      </c>
      <c r="BP13" s="1" t="n">
        <v>1</v>
      </c>
      <c r="BQ13" s="1" t="n">
        <v>4</v>
      </c>
      <c r="BR13" s="1" t="n">
        <v>1</v>
      </c>
      <c r="BS13" s="1" t="n">
        <v>1</v>
      </c>
      <c r="BT13" s="1" t="n">
        <v>3</v>
      </c>
      <c r="BU13" s="1" t="n">
        <v>3</v>
      </c>
      <c r="BV13" s="1" t="n">
        <v>3</v>
      </c>
      <c r="BW13" s="1" t="n">
        <v>2</v>
      </c>
      <c r="BX13" s="1" t="n">
        <v>1</v>
      </c>
      <c r="BY13" s="1" t="n">
        <v>2</v>
      </c>
      <c r="BZ13" s="1" t="n">
        <v>1</v>
      </c>
      <c r="CA13" s="1" t="n">
        <v>1</v>
      </c>
      <c r="CB13" s="1" t="n">
        <v>3</v>
      </c>
      <c r="CC13" s="1" t="n">
        <v>1</v>
      </c>
      <c r="CD13" s="1" t="n">
        <v>3</v>
      </c>
      <c r="CE13" s="1" t="n">
        <v>3</v>
      </c>
      <c r="CF13" s="1" t="n">
        <v>1</v>
      </c>
      <c r="CG13" s="1" t="n">
        <v>1</v>
      </c>
      <c r="CH13" s="1" t="n">
        <v>1</v>
      </c>
      <c r="CI13" s="1" t="n">
        <v>1</v>
      </c>
      <c r="CJ13" s="1" t="n">
        <v>1</v>
      </c>
      <c r="CK13" s="1" t="n">
        <v>1</v>
      </c>
      <c r="CL13" s="1" t="n">
        <v>2</v>
      </c>
      <c r="CM13" s="1" t="n">
        <v>3</v>
      </c>
      <c r="CN13" s="1" t="n">
        <v>4</v>
      </c>
      <c r="CO13" s="1" t="n">
        <v>1</v>
      </c>
      <c r="CP13" s="1" t="n">
        <f aca="false">(SUM(D13,G13,O13,AD13,AQ13,AS13,AY13,AZ13,BC13,BD13,BG13,BI13)/COUNT(D13,G13,O13,AD13,AQ13,AS13,AY13,AZ13,BC13,BD13,BG13,BI13))</f>
        <v>1.41666666666667</v>
      </c>
      <c r="CQ13" s="1" t="n">
        <f aca="false">(SUM(F13,L13,M13,AE13,AO13,AV13,AW13,BB13,BF13,BP13)/COUNT(F13,L13,M13,AE13,AO13,AV13,AW13,BB13,BF13,BP13))</f>
        <v>2.5</v>
      </c>
      <c r="CR13" s="1" t="n">
        <f aca="false">(SUM(I13,X13,AK13,AM13,AN13,AR13,BL13,BT13,BX13)/COUNT(I13,X13,AK13,AM13,AN13,AR13,BL13,BT13,BX13))</f>
        <v>1.88888888888889</v>
      </c>
      <c r="CS13" s="1" t="n">
        <f aca="false">(SUM(H13,Q13,R13,W13,Y13,AC13,AF13,AG13,AH13,AI13,BE13,BV13,CD13)/COUNT(H13,Q13,R13,W13,Y13,AC13,AF13,AG13,AH13,AI13,BE13,BV13,CD13))</f>
        <v>2.92307692307692</v>
      </c>
      <c r="CT13" s="1" t="n">
        <f aca="false">(SUM(E13,T13,Z13,AJ13,AP13,BH13,BW13,CC13,CE13,CK13)/COUNT(E13,T13,Z13,AJ13,AP13,BH13,BW13,CC13,CE13,CK13))</f>
        <v>1.8</v>
      </c>
      <c r="CU13" s="1" t="n">
        <f aca="false">(SUM(N13,AA13,BN13,BR13,BY13,CF13)/COUNT(N13,AA13,BN13,BR13,BY13,CF13))</f>
        <v>2</v>
      </c>
      <c r="CV13" s="1" t="n">
        <f aca="false">(SUM(P13,AB13,AX13,BA13,BZ13,CG13)/COUNT(P13,AB13,AX13,BZ13,CG13,BA13))</f>
        <v>1.5</v>
      </c>
      <c r="CW13" s="1" t="n">
        <f aca="false">(SUM(K13,U13,AT13,BS13,CA13,CH13)/COUNT(K13,U13,AT13,BS13,CA13,CH13))</f>
        <v>1.16666666666667</v>
      </c>
      <c r="CX13" s="1" t="n">
        <f aca="false">(SUM(J13,S13,AL13,BM13,CB13,CI13,CJ13,CL13,CM13,CO13)/COUNT(J13,S13,AL13,BM13,CB13,CI13,CJ13,CL13,CM13,CO13))</f>
        <v>1.5</v>
      </c>
      <c r="CY13" s="1" t="n">
        <f aca="false">(SUM(D13:CO13)/90)</f>
        <v>2.02222222222222</v>
      </c>
      <c r="CZ13" s="1" t="n">
        <f aca="false">(SUM(D13:CO13)/DA13)</f>
        <v>4.23255813953488</v>
      </c>
      <c r="DA13" s="1" t="n">
        <f aca="false">COUNTIF(D13:CO13,"&gt;1")</f>
        <v>43</v>
      </c>
    </row>
    <row r="14" customFormat="false" ht="15" hidden="false" customHeight="false" outlineLevel="0" collapsed="false">
      <c r="A14" s="3" t="n">
        <v>3</v>
      </c>
      <c r="B14" s="3" t="n">
        <v>2</v>
      </c>
      <c r="C14" s="4" t="s">
        <v>111</v>
      </c>
      <c r="D14" s="1" t="n">
        <v>1</v>
      </c>
      <c r="E14" s="1" t="n">
        <v>4</v>
      </c>
      <c r="F14" s="1" t="n">
        <v>3</v>
      </c>
      <c r="G14" s="1" t="n">
        <v>1</v>
      </c>
      <c r="H14" s="1" t="n">
        <v>3</v>
      </c>
      <c r="I14" s="1" t="n">
        <v>3</v>
      </c>
      <c r="J14" s="1" t="n">
        <v>1</v>
      </c>
      <c r="K14" s="1" t="n">
        <v>1</v>
      </c>
      <c r="L14" s="1" t="n">
        <v>3</v>
      </c>
      <c r="M14" s="1" t="n">
        <v>4</v>
      </c>
      <c r="N14" s="1" t="n">
        <v>4</v>
      </c>
      <c r="O14" s="1" t="n">
        <v>1</v>
      </c>
      <c r="P14" s="1" t="n">
        <v>1</v>
      </c>
      <c r="Q14" s="1" t="n">
        <v>4</v>
      </c>
      <c r="R14" s="1" t="n">
        <v>1</v>
      </c>
      <c r="S14" s="1" t="n">
        <v>1</v>
      </c>
      <c r="T14" s="1" t="n">
        <v>2</v>
      </c>
      <c r="U14" s="1" t="n">
        <v>1</v>
      </c>
      <c r="V14" s="1" t="n">
        <v>3</v>
      </c>
      <c r="W14" s="1" t="n">
        <v>2</v>
      </c>
      <c r="X14" s="1" t="n">
        <v>1</v>
      </c>
      <c r="Y14" s="1" t="n">
        <v>1</v>
      </c>
      <c r="Z14" s="1" t="n">
        <v>2</v>
      </c>
      <c r="AA14" s="1" t="n">
        <v>2</v>
      </c>
      <c r="AB14" s="1" t="n">
        <v>1</v>
      </c>
      <c r="AC14" s="1" t="n">
        <v>1</v>
      </c>
      <c r="AD14" s="1" t="n">
        <v>1</v>
      </c>
      <c r="AE14" s="1" t="n">
        <v>3</v>
      </c>
      <c r="AF14" s="1" t="n">
        <v>3</v>
      </c>
      <c r="AG14" s="1" t="n">
        <v>3</v>
      </c>
      <c r="AH14" s="1" t="n">
        <v>2</v>
      </c>
      <c r="AI14" s="1" t="n">
        <v>3</v>
      </c>
      <c r="AJ14" s="1" t="n">
        <v>3</v>
      </c>
      <c r="AK14" s="1" t="n">
        <v>1</v>
      </c>
      <c r="AL14" s="1" t="n">
        <v>1</v>
      </c>
      <c r="AM14" s="1" t="n">
        <v>1</v>
      </c>
      <c r="AN14" s="1" t="n">
        <v>1</v>
      </c>
      <c r="AO14" s="1" t="n">
        <v>1</v>
      </c>
      <c r="AP14" s="1" t="n">
        <v>1</v>
      </c>
      <c r="AQ14" s="1" t="n">
        <v>2</v>
      </c>
      <c r="AR14" s="1" t="n">
        <v>2</v>
      </c>
      <c r="AS14" s="1" t="n">
        <v>2</v>
      </c>
      <c r="AT14" s="1" t="n">
        <v>1</v>
      </c>
      <c r="AU14" s="1" t="n">
        <v>3</v>
      </c>
      <c r="AV14" s="1" t="n">
        <v>1</v>
      </c>
      <c r="AW14" s="1" t="n">
        <v>2</v>
      </c>
      <c r="AX14" s="1" t="n">
        <v>1</v>
      </c>
      <c r="AY14" s="1" t="n">
        <v>4</v>
      </c>
      <c r="AZ14" s="1" t="n">
        <v>2</v>
      </c>
      <c r="BA14" s="1" t="n">
        <v>1</v>
      </c>
      <c r="BB14" s="1" t="n">
        <v>1</v>
      </c>
      <c r="BC14" s="1" t="n">
        <v>2</v>
      </c>
      <c r="BD14" s="1" t="n">
        <v>1</v>
      </c>
      <c r="BE14" s="1" t="n">
        <v>2</v>
      </c>
      <c r="BF14" s="1" t="n">
        <v>2</v>
      </c>
      <c r="BG14" s="1" t="n">
        <v>2</v>
      </c>
      <c r="BH14" s="1" t="n">
        <v>2</v>
      </c>
      <c r="BI14" s="1" t="n">
        <v>1</v>
      </c>
      <c r="BJ14" s="1" t="n">
        <v>1</v>
      </c>
      <c r="BK14" s="1" t="n">
        <v>4</v>
      </c>
      <c r="BL14" s="1" t="n">
        <v>1</v>
      </c>
      <c r="BM14" s="1" t="n">
        <v>1</v>
      </c>
      <c r="BN14" s="1" t="n">
        <v>1</v>
      </c>
      <c r="BO14" s="1" t="n">
        <v>1</v>
      </c>
      <c r="BP14" s="1" t="n">
        <v>1</v>
      </c>
      <c r="BQ14" s="1" t="n">
        <v>3</v>
      </c>
      <c r="BR14" s="1" t="n">
        <v>1</v>
      </c>
      <c r="BS14" s="1" t="n">
        <v>1</v>
      </c>
      <c r="BT14" s="1" t="n">
        <v>1</v>
      </c>
      <c r="BU14" s="1" t="n">
        <v>1</v>
      </c>
      <c r="BV14" s="1" t="n">
        <v>3</v>
      </c>
      <c r="BW14" s="1" t="n">
        <v>2</v>
      </c>
      <c r="BX14" s="1" t="n">
        <v>1</v>
      </c>
      <c r="BY14" s="1" t="n">
        <v>2</v>
      </c>
      <c r="BZ14" s="1" t="n">
        <v>1</v>
      </c>
      <c r="CA14" s="1" t="n">
        <v>1</v>
      </c>
      <c r="CB14" s="1" t="n">
        <v>2</v>
      </c>
      <c r="CC14" s="1" t="n">
        <v>2</v>
      </c>
      <c r="CD14" s="1" t="n">
        <v>2</v>
      </c>
      <c r="CE14" s="1" t="n">
        <v>1</v>
      </c>
      <c r="CF14" s="1" t="n">
        <v>1</v>
      </c>
      <c r="CG14" s="1" t="n">
        <v>1</v>
      </c>
      <c r="CH14" s="1" t="n">
        <v>1</v>
      </c>
      <c r="CI14" s="1" t="n">
        <v>1</v>
      </c>
      <c r="CJ14" s="1" t="n">
        <v>1</v>
      </c>
      <c r="CK14" s="1" t="n">
        <v>1</v>
      </c>
      <c r="CL14" s="1" t="n">
        <v>1</v>
      </c>
      <c r="CM14" s="1" t="n">
        <v>2</v>
      </c>
      <c r="CN14" s="1" t="n">
        <v>2</v>
      </c>
      <c r="CO14" s="1" t="n">
        <v>2</v>
      </c>
      <c r="CP14" s="1" t="n">
        <f aca="false">(SUM(D14,G14,O14,AD14,AQ14,AS14,AY14,AZ14,BC14,BD14,BG14,BI14)/COUNT(D14,G14,O14,AD14,AQ14,AS14,AY14,AZ14,BC14,BD14,BG14,BI14))</f>
        <v>1.66666666666667</v>
      </c>
      <c r="CQ14" s="1" t="n">
        <f aca="false">(SUM(F14,L14,M14,AE14,AO14,AV14,AW14,BB14,BF14,BP14)/COUNT(F14,L14,M14,AE14,AO14,AV14,AW14,BB14,BF14,BP14))</f>
        <v>2.1</v>
      </c>
      <c r="CR14" s="1" t="n">
        <f aca="false">(SUM(I14,X14,AK14,AM14,AN14,AR14,BL14,BT14,BX14)/COUNT(I14,X14,AK14,AM14,AN14,AR14,BL14,BT14,BX14))</f>
        <v>1.33333333333333</v>
      </c>
      <c r="CS14" s="1" t="n">
        <f aca="false">(SUM(H14,Q14,R14,W14,Y14,AC14,AF14,AG14,AH14,AI14,BE14,BV14,CD14)/COUNT(H14,Q14,R14,W14,Y14,AC14,AF14,AG14,AH14,AI14,BE14,BV14,CD14))</f>
        <v>2.30769230769231</v>
      </c>
      <c r="CT14" s="1" t="n">
        <f aca="false">(SUM(E14,T14,Z14,AJ14,AP14,BH14,BW14,CC14,CE14,CK14)/COUNT(E14,T14,Z14,AJ14,AP14,BH14,BW14,CC14,CE14,CK14))</f>
        <v>2</v>
      </c>
      <c r="CU14" s="1" t="n">
        <f aca="false">(SUM(N14,AA14,BN14,BR14,BY14,CF14)/COUNT(N14,AA14,BN14,BR14,BY14,CF14))</f>
        <v>1.83333333333333</v>
      </c>
      <c r="CV14" s="1" t="n">
        <f aca="false">(SUM(P14,AB14,AX14,BA14,BZ14,CG14)/COUNT(P14,AB14,AX14,BZ14,CG14,BA14))</f>
        <v>1</v>
      </c>
      <c r="CW14" s="1" t="n">
        <f aca="false">(SUM(K14,U14,AT14,BS14,CA14,CH14)/COUNT(K14,U14,AT14,BS14,CA14,CH14))</f>
        <v>1</v>
      </c>
      <c r="CX14" s="1" t="n">
        <f aca="false">(SUM(J14,S14,AL14,BM14,CB14,CI14,CJ14,CL14,CM14,CO14)/COUNT(J14,S14,AL14,BM14,CB14,CI14,CJ14,CL14,CM14,CO14))</f>
        <v>1.3</v>
      </c>
      <c r="CY14" s="1" t="n">
        <f aca="false">(SUM(D14:CO14)/90)</f>
        <v>1.74444444444444</v>
      </c>
      <c r="CZ14" s="1" t="n">
        <f aca="false">(SUM(D14:CO14)/DA14)</f>
        <v>3.73809523809524</v>
      </c>
      <c r="DA14" s="1" t="n">
        <f aca="false">COUNTIF(D14:CO14,"&gt;1")</f>
        <v>42</v>
      </c>
    </row>
    <row r="15" customFormat="false" ht="15" hidden="false" customHeight="false" outlineLevel="0" collapsed="false">
      <c r="A15" s="3" t="n">
        <v>4</v>
      </c>
      <c r="B15" s="3" t="n">
        <v>2</v>
      </c>
      <c r="C15" s="4" t="s">
        <v>105</v>
      </c>
      <c r="D15" s="1" t="n">
        <v>2</v>
      </c>
      <c r="E15" s="1" t="n">
        <v>2</v>
      </c>
      <c r="F15" s="1" t="n">
        <v>3</v>
      </c>
      <c r="G15" s="1" t="n">
        <v>1</v>
      </c>
      <c r="H15" s="1" t="n">
        <v>5</v>
      </c>
      <c r="I15" s="1" t="n">
        <v>5</v>
      </c>
      <c r="J15" s="1" t="n">
        <v>1</v>
      </c>
      <c r="K15" s="1" t="n">
        <v>1</v>
      </c>
      <c r="L15" s="1" t="n">
        <v>5</v>
      </c>
      <c r="M15" s="1" t="n">
        <v>4</v>
      </c>
      <c r="N15" s="1" t="n">
        <v>4</v>
      </c>
      <c r="O15" s="1" t="n">
        <v>2</v>
      </c>
      <c r="P15" s="1" t="n">
        <v>1</v>
      </c>
      <c r="Q15" s="1" t="n">
        <v>1</v>
      </c>
      <c r="R15" s="1" t="n">
        <v>1</v>
      </c>
      <c r="S15" s="1" t="n">
        <v>1</v>
      </c>
      <c r="T15" s="1" t="n">
        <v>1</v>
      </c>
      <c r="U15" s="1" t="n">
        <v>2</v>
      </c>
      <c r="V15" s="1" t="n">
        <v>1</v>
      </c>
      <c r="W15" s="1" t="n">
        <v>3</v>
      </c>
      <c r="X15" s="1" t="n">
        <v>1</v>
      </c>
      <c r="Y15" s="1" t="n">
        <v>1</v>
      </c>
      <c r="Z15" s="1" t="n">
        <v>2</v>
      </c>
      <c r="AA15" s="1" t="n">
        <v>4</v>
      </c>
      <c r="AB15" s="1" t="n">
        <v>3</v>
      </c>
      <c r="AC15" s="1" t="n">
        <v>2</v>
      </c>
      <c r="AD15" s="1" t="n">
        <v>2</v>
      </c>
      <c r="AE15" s="1" t="n">
        <v>4</v>
      </c>
      <c r="AF15" s="1" t="n">
        <v>3</v>
      </c>
      <c r="AG15" s="1" t="n">
        <v>3</v>
      </c>
      <c r="AH15" s="1" t="n">
        <v>4</v>
      </c>
      <c r="AI15" s="1" t="n">
        <v>2</v>
      </c>
      <c r="AJ15" s="1" t="n">
        <v>2</v>
      </c>
      <c r="AK15" s="1" t="n">
        <v>2</v>
      </c>
      <c r="AL15" s="1" t="n">
        <v>1</v>
      </c>
      <c r="AM15" s="1" t="n">
        <v>1</v>
      </c>
      <c r="AN15" s="1" t="n">
        <v>4</v>
      </c>
      <c r="AO15" s="1" t="n">
        <v>3</v>
      </c>
      <c r="AP15" s="1" t="n">
        <v>3</v>
      </c>
      <c r="AQ15" s="1" t="n">
        <v>3</v>
      </c>
      <c r="AR15" s="1" t="n">
        <v>1</v>
      </c>
      <c r="AS15" s="1" t="n">
        <v>1</v>
      </c>
      <c r="AT15" s="1" t="n">
        <v>1</v>
      </c>
      <c r="AU15" s="1" t="n">
        <v>1</v>
      </c>
      <c r="AV15" s="1" t="n">
        <v>2</v>
      </c>
      <c r="AW15" s="1" t="n">
        <v>3</v>
      </c>
      <c r="AX15" s="1" t="n">
        <v>1</v>
      </c>
      <c r="AY15" s="1" t="n">
        <v>3</v>
      </c>
      <c r="AZ15" s="1" t="n">
        <v>4</v>
      </c>
      <c r="BA15" s="1" t="n">
        <v>3</v>
      </c>
      <c r="BB15" s="1" t="n">
        <v>1</v>
      </c>
      <c r="BC15" s="1" t="n">
        <v>2</v>
      </c>
      <c r="BD15" s="1" t="n">
        <v>2</v>
      </c>
      <c r="BE15" s="1" t="n">
        <v>1</v>
      </c>
      <c r="BF15" s="1" t="n">
        <v>3</v>
      </c>
      <c r="BG15" s="1" t="n">
        <v>3</v>
      </c>
      <c r="BH15" s="1" t="n">
        <v>3</v>
      </c>
      <c r="BI15" s="1" t="n">
        <v>3</v>
      </c>
      <c r="BJ15" s="1" t="n">
        <v>1</v>
      </c>
      <c r="BK15" s="1" t="n">
        <v>2</v>
      </c>
      <c r="BL15" s="1" t="n">
        <v>2</v>
      </c>
      <c r="BM15" s="1" t="n">
        <v>2</v>
      </c>
      <c r="BN15" s="1" t="n">
        <v>1</v>
      </c>
      <c r="BO15" s="1" t="n">
        <v>5</v>
      </c>
      <c r="BP15" s="1" t="n">
        <v>2</v>
      </c>
      <c r="BQ15" s="1" t="n">
        <v>1</v>
      </c>
      <c r="BR15" s="1" t="n">
        <v>1</v>
      </c>
      <c r="BS15" s="1" t="n">
        <v>2</v>
      </c>
      <c r="BT15" s="1" t="n">
        <v>2</v>
      </c>
      <c r="BU15" s="1" t="n">
        <v>1</v>
      </c>
      <c r="BV15" s="1" t="n">
        <v>1</v>
      </c>
      <c r="BW15" s="1" t="n">
        <v>1</v>
      </c>
      <c r="BX15" s="1" t="n">
        <v>2</v>
      </c>
      <c r="BY15" s="1" t="n">
        <v>5</v>
      </c>
      <c r="BZ15" s="1" t="n">
        <v>1</v>
      </c>
      <c r="CA15" s="1" t="n">
        <v>2</v>
      </c>
      <c r="CB15" s="1" t="n">
        <v>5</v>
      </c>
      <c r="CC15" s="1" t="n">
        <v>1</v>
      </c>
      <c r="CD15" s="1" t="n">
        <v>2</v>
      </c>
      <c r="CE15" s="1" t="n">
        <v>4</v>
      </c>
      <c r="CF15" s="1" t="n">
        <v>1</v>
      </c>
      <c r="CG15" s="1" t="n">
        <v>3</v>
      </c>
      <c r="CH15" s="1" t="n">
        <v>1</v>
      </c>
      <c r="CI15" s="1" t="n">
        <v>1</v>
      </c>
      <c r="CJ15" s="1" t="n">
        <v>3</v>
      </c>
      <c r="CK15" s="1" t="n">
        <v>2</v>
      </c>
      <c r="CL15" s="1" t="n">
        <v>2</v>
      </c>
      <c r="CM15" s="1" t="n">
        <v>1</v>
      </c>
      <c r="CN15" s="1" t="n">
        <v>1</v>
      </c>
      <c r="CO15" s="1" t="n">
        <v>3</v>
      </c>
      <c r="CP15" s="1" t="n">
        <f aca="false">(SUM(D15,G15,O15,AD15,AQ15,AS15,AY15,AZ15,BC15,BD15,BG15,BI15)/COUNT(D15,G15,O15,AD15,AQ15,AS15,AY15,AZ15,BC15,BD15,BG15,BI15))</f>
        <v>2.33333333333333</v>
      </c>
      <c r="CQ15" s="1" t="n">
        <f aca="false">(SUM(F15,L15,M15,AE15,AO15,AV15,AW15,BB15,BF15,BP15)/COUNT(F15,L15,M15,AE15,AO15,AV15,AW15,BB15,BF15,BP15))</f>
        <v>3</v>
      </c>
      <c r="CR15" s="1" t="n">
        <f aca="false">(SUM(I15,X15,AK15,AM15,AN15,AR15,BL15,BT15,BX15)/COUNT(I15,X15,AK15,AM15,AN15,AR15,BL15,BT15,BX15))</f>
        <v>2.22222222222222</v>
      </c>
      <c r="CS15" s="1" t="n">
        <f aca="false">(SUM(H15,Q15,R15,W15,Y15,AC15,AF15,AG15,AH15,AI15,BE15,BV15,CD15)/COUNT(H15,Q15,R15,W15,Y15,AC15,AF15,AG15,AH15,AI15,BE15,BV15,CD15))</f>
        <v>2.23076923076923</v>
      </c>
      <c r="CT15" s="1" t="n">
        <f aca="false">(SUM(E15,T15,Z15,AJ15,AP15,BH15,BW15,CC15,CE15,CK15)/COUNT(E15,T15,Z15,AJ15,AP15,BH15,BW15,CC15,CE15,CK15))</f>
        <v>2.1</v>
      </c>
      <c r="CU15" s="1" t="n">
        <f aca="false">(SUM(N15,AA15,BN15,BR15,BY15,CF15)/COUNT(N15,AA15,BN15,BR15,BY15,CF15))</f>
        <v>2.66666666666667</v>
      </c>
      <c r="CV15" s="1" t="n">
        <f aca="false">(SUM(P15,AB15,AX15,BA15,BZ15,CG15)/COUNT(P15,AB15,AX15,BZ15,CG15,BA15))</f>
        <v>2</v>
      </c>
      <c r="CW15" s="1" t="n">
        <f aca="false">(SUM(K15,U15,AT15,BS15,CA15,CH15)/COUNT(K15,U15,AT15,BS15,CA15,CH15))</f>
        <v>1.5</v>
      </c>
      <c r="CX15" s="1" t="n">
        <f aca="false">(SUM(J15,S15,AL15,BM15,CB15,CI15,CJ15,CL15,CM15,CO15)/COUNT(J15,S15,AL15,BM15,CB15,CI15,CJ15,CL15,CM15,CO15))</f>
        <v>2</v>
      </c>
      <c r="CY15" s="1" t="n">
        <f aca="false">(SUM(D15:CO15)/90)</f>
        <v>2.2</v>
      </c>
      <c r="CZ15" s="1" t="n">
        <f aca="false">(SUM(D15:CO15)/DA15)</f>
        <v>3.53571428571429</v>
      </c>
      <c r="DA15" s="1" t="n">
        <f aca="false">COUNTIF(D15:CO15,"&gt;1")</f>
        <v>56</v>
      </c>
    </row>
    <row r="16" customFormat="false" ht="15" hidden="false" customHeight="false" outlineLevel="0" collapsed="false">
      <c r="A16" s="3" t="n">
        <v>4</v>
      </c>
      <c r="B16" s="3" t="n">
        <v>2</v>
      </c>
      <c r="C16" s="4" t="s">
        <v>106</v>
      </c>
      <c r="D16" s="1" t="n">
        <v>1</v>
      </c>
      <c r="E16" s="1" t="n">
        <v>1</v>
      </c>
      <c r="F16" s="1" t="n">
        <v>1</v>
      </c>
      <c r="G16" s="1" t="n">
        <v>1</v>
      </c>
      <c r="H16" s="1" t="n">
        <v>1</v>
      </c>
      <c r="I16" s="1" t="n">
        <v>2</v>
      </c>
      <c r="J16" s="1" t="n">
        <v>1</v>
      </c>
      <c r="K16" s="1" t="n">
        <v>1</v>
      </c>
      <c r="L16" s="1" t="n">
        <v>3</v>
      </c>
      <c r="M16" s="1" t="n">
        <v>1</v>
      </c>
      <c r="N16" s="1" t="n">
        <v>1</v>
      </c>
      <c r="O16" s="1" t="n">
        <v>1</v>
      </c>
      <c r="P16" s="1" t="n">
        <v>1</v>
      </c>
      <c r="Q16" s="1" t="n">
        <v>1</v>
      </c>
      <c r="R16" s="1" t="n">
        <v>1</v>
      </c>
      <c r="S16" s="1" t="n">
        <v>1</v>
      </c>
      <c r="T16" s="1" t="n">
        <v>1</v>
      </c>
      <c r="U16" s="1" t="n">
        <v>1</v>
      </c>
      <c r="V16" s="1" t="n">
        <v>1</v>
      </c>
      <c r="W16" s="1" t="n">
        <v>1</v>
      </c>
      <c r="X16" s="1" t="n">
        <v>1</v>
      </c>
      <c r="Y16" s="1" t="n">
        <v>1</v>
      </c>
      <c r="Z16" s="1" t="n">
        <v>1</v>
      </c>
      <c r="AA16" s="1" t="n">
        <v>1</v>
      </c>
      <c r="AB16" s="1" t="n">
        <v>1</v>
      </c>
      <c r="AC16" s="1" t="n">
        <v>1</v>
      </c>
      <c r="AD16" s="1" t="n">
        <v>1</v>
      </c>
      <c r="AE16" s="1" t="n">
        <v>1</v>
      </c>
      <c r="AF16" s="1" t="n">
        <v>1</v>
      </c>
      <c r="AG16" s="1" t="n">
        <v>1</v>
      </c>
      <c r="AH16" s="1" t="n">
        <v>1</v>
      </c>
      <c r="AI16" s="1" t="n">
        <v>1</v>
      </c>
      <c r="AJ16" s="1" t="n">
        <v>1</v>
      </c>
      <c r="AK16" s="1" t="n">
        <v>1</v>
      </c>
      <c r="AL16" s="1" t="n">
        <v>1</v>
      </c>
      <c r="AM16" s="1" t="n">
        <v>1</v>
      </c>
      <c r="AN16" s="1" t="n">
        <v>1</v>
      </c>
      <c r="AO16" s="1" t="n">
        <v>2</v>
      </c>
      <c r="AP16" s="1" t="n">
        <v>1</v>
      </c>
      <c r="AQ16" s="1" t="n">
        <v>2</v>
      </c>
      <c r="AR16" s="1" t="n">
        <v>1</v>
      </c>
      <c r="AS16" s="1" t="n">
        <v>1</v>
      </c>
      <c r="AT16" s="1" t="n">
        <v>1</v>
      </c>
      <c r="AU16" s="1" t="n">
        <v>1</v>
      </c>
      <c r="AV16" s="1" t="n">
        <v>1</v>
      </c>
      <c r="AW16" s="1" t="n">
        <v>2</v>
      </c>
      <c r="AX16" s="1" t="n">
        <v>1</v>
      </c>
      <c r="AY16" s="1" t="n">
        <v>1</v>
      </c>
      <c r="AZ16" s="1" t="n">
        <v>1</v>
      </c>
      <c r="BA16" s="1" t="n">
        <v>1</v>
      </c>
      <c r="BB16" s="1" t="n">
        <v>1</v>
      </c>
      <c r="BC16" s="1" t="n">
        <v>1</v>
      </c>
      <c r="BD16" s="1" t="n">
        <v>1</v>
      </c>
      <c r="BE16" s="1" t="n">
        <v>1</v>
      </c>
      <c r="BF16" s="1" t="n">
        <v>1</v>
      </c>
      <c r="BG16" s="1" t="n">
        <v>1</v>
      </c>
      <c r="BH16" s="1" t="n">
        <v>1</v>
      </c>
      <c r="BI16" s="1" t="n">
        <v>1</v>
      </c>
      <c r="BJ16" s="1" t="n">
        <v>1</v>
      </c>
      <c r="BK16" s="1" t="n">
        <v>1</v>
      </c>
      <c r="BL16" s="1" t="n">
        <v>1</v>
      </c>
      <c r="BM16" s="1" t="n">
        <v>1</v>
      </c>
      <c r="BN16" s="1" t="n">
        <v>1</v>
      </c>
      <c r="BO16" s="1" t="n">
        <v>2</v>
      </c>
      <c r="BP16" s="1" t="n">
        <v>1</v>
      </c>
      <c r="BQ16" s="1" t="n">
        <v>1</v>
      </c>
      <c r="BR16" s="1" t="n">
        <v>1</v>
      </c>
      <c r="BS16" s="1" t="n">
        <v>1</v>
      </c>
      <c r="BT16" s="1" t="n">
        <v>1</v>
      </c>
      <c r="BU16" s="1" t="n">
        <v>1</v>
      </c>
      <c r="BV16" s="1" t="n">
        <v>1</v>
      </c>
      <c r="BW16" s="1" t="n">
        <v>1</v>
      </c>
      <c r="BX16" s="1" t="n">
        <v>1</v>
      </c>
      <c r="BY16" s="1" t="n">
        <v>1</v>
      </c>
      <c r="BZ16" s="1" t="n">
        <v>1</v>
      </c>
      <c r="CA16" s="1" t="n">
        <v>1</v>
      </c>
      <c r="CB16" s="1" t="n">
        <v>1</v>
      </c>
      <c r="CC16" s="1" t="n">
        <v>2</v>
      </c>
      <c r="CD16" s="1" t="n">
        <v>1</v>
      </c>
      <c r="CE16" s="1" t="n">
        <v>1</v>
      </c>
      <c r="CF16" s="1" t="n">
        <v>1</v>
      </c>
      <c r="CG16" s="1" t="n">
        <v>1</v>
      </c>
      <c r="CH16" s="1" t="n">
        <v>1</v>
      </c>
      <c r="CI16" s="1" t="n">
        <v>1</v>
      </c>
      <c r="CJ16" s="1" t="n">
        <v>1</v>
      </c>
      <c r="CK16" s="1" t="n">
        <v>1</v>
      </c>
      <c r="CL16" s="1" t="n">
        <v>1</v>
      </c>
      <c r="CM16" s="1" t="n">
        <v>1</v>
      </c>
      <c r="CN16" s="1" t="n">
        <v>1</v>
      </c>
      <c r="CO16" s="1" t="n">
        <v>1</v>
      </c>
      <c r="CP16" s="1" t="n">
        <f aca="false">(SUM(D16,G16,O16,AD16,AQ16,AS16,AY16,AZ16,BC16,BD16,BG16,BI16)/COUNT(D16,G16,O16,AD16,AQ16,AS16,AY16,AZ16,BC16,BD16,BG16,BI16))</f>
        <v>1.08333333333333</v>
      </c>
      <c r="CQ16" s="1" t="n">
        <f aca="false">(SUM(F16,L16,M16,AE16,AO16,AV16,AW16,BB16,BF16,BP16)/COUNT(F16,L16,M16,AE16,AO16,AV16,AW16,BB16,BF16,BP16))</f>
        <v>1.4</v>
      </c>
      <c r="CR16" s="1" t="n">
        <f aca="false">(SUM(I16,X16,AK16,AM16,AN16,AR16,BL16,BT16,BX16)/COUNT(I16,X16,AK16,AM16,AN16,AR16,BL16,BT16,BX16))</f>
        <v>1.11111111111111</v>
      </c>
      <c r="CS16" s="1" t="n">
        <f aca="false">(SUM(H16,Q16,R16,W16,Y16,AC16,AF16,AG16,AH16,AI16,BE16,BV16,CD16)/COUNT(H16,Q16,R16,W16,Y16,AC16,AF16,AG16,AH16,AI16,BE16,BV16,CD16))</f>
        <v>1</v>
      </c>
      <c r="CT16" s="1" t="n">
        <f aca="false">(SUM(E16,T16,Z16,AJ16,AP16,BH16,BW16,CC16,CE16,CK16)/COUNT(E16,T16,Z16,AJ16,AP16,BH16,BW16,CC16,CE16,CK16))</f>
        <v>1.1</v>
      </c>
      <c r="CU16" s="1" t="n">
        <f aca="false">(SUM(N16,AA16,BN16,BR16,BY16,CF16)/COUNT(N16,AA16,BN16,BR16,BY16,CF16))</f>
        <v>1</v>
      </c>
      <c r="CV16" s="1" t="n">
        <f aca="false">(SUM(P16,AB16,AX16,BA16,BZ16,CG16)/COUNT(P16,AB16,AX16,BZ16,CG16,BA16))</f>
        <v>1</v>
      </c>
      <c r="CW16" s="1" t="n">
        <f aca="false">(SUM(K16,U16,AT16,BS16,CA16,CH16)/COUNT(K16,U16,AT16,BS16,CA16,CH16))</f>
        <v>1</v>
      </c>
      <c r="CX16" s="1" t="n">
        <f aca="false">(SUM(J16,S16,AL16,BM16,CB16,CI16,CJ16,CL16,CM16,CO16)/COUNT(J16,S16,AL16,BM16,CB16,CI16,CJ16,CL16,CM16,CO16))</f>
        <v>1</v>
      </c>
      <c r="CY16" s="1" t="n">
        <f aca="false">(SUM(D16:CO16)/90)</f>
        <v>1.08888888888889</v>
      </c>
      <c r="CZ16" s="1" t="n">
        <f aca="false">(SUM(D16:CO16)/DA16)</f>
        <v>14</v>
      </c>
      <c r="DA16" s="1" t="n">
        <f aca="false">COUNTIF(D16:CO16,"&gt;1")</f>
        <v>7</v>
      </c>
    </row>
    <row r="17" customFormat="false" ht="15" hidden="false" customHeight="false" outlineLevel="0" collapsed="false">
      <c r="A17" s="3" t="n">
        <v>4</v>
      </c>
      <c r="B17" s="3" t="n">
        <v>2</v>
      </c>
      <c r="C17" s="4" t="s">
        <v>110</v>
      </c>
      <c r="D17" s="1" t="n">
        <v>1</v>
      </c>
      <c r="E17" s="1" t="n">
        <v>1</v>
      </c>
      <c r="F17" s="1" t="n">
        <v>1</v>
      </c>
      <c r="G17" s="1" t="n">
        <v>1</v>
      </c>
      <c r="H17" s="1" t="n">
        <v>3</v>
      </c>
      <c r="I17" s="1" t="n">
        <v>3</v>
      </c>
      <c r="J17" s="1" t="n">
        <v>1</v>
      </c>
      <c r="K17" s="1" t="n">
        <v>1</v>
      </c>
      <c r="L17" s="1" t="n">
        <v>3</v>
      </c>
      <c r="M17" s="1" t="n">
        <v>1</v>
      </c>
      <c r="N17" s="1" t="n">
        <v>3</v>
      </c>
      <c r="O17" s="1" t="n">
        <v>1</v>
      </c>
      <c r="P17" s="1" t="n">
        <v>1</v>
      </c>
      <c r="Q17" s="1" t="n">
        <v>1</v>
      </c>
      <c r="R17" s="1" t="n">
        <v>1</v>
      </c>
      <c r="S17" s="1" t="n">
        <v>1</v>
      </c>
      <c r="T17" s="1" t="n">
        <v>1</v>
      </c>
      <c r="U17" s="1" t="n">
        <v>1</v>
      </c>
      <c r="V17" s="1" t="n">
        <v>1</v>
      </c>
      <c r="W17" s="1" t="n">
        <v>1</v>
      </c>
      <c r="X17" s="1" t="n">
        <v>1</v>
      </c>
      <c r="Y17" s="1" t="n">
        <v>1</v>
      </c>
      <c r="Z17" s="1" t="n">
        <v>1</v>
      </c>
      <c r="AA17" s="1" t="n">
        <v>1</v>
      </c>
      <c r="AB17" s="1" t="n">
        <v>1</v>
      </c>
      <c r="AC17" s="1" t="n">
        <v>1</v>
      </c>
      <c r="AD17" s="1" t="n">
        <v>1</v>
      </c>
      <c r="AE17" s="1" t="n">
        <v>1</v>
      </c>
      <c r="AF17" s="1" t="n">
        <v>1</v>
      </c>
      <c r="AG17" s="1" t="n">
        <v>1</v>
      </c>
      <c r="AH17" s="1" t="n">
        <v>1</v>
      </c>
      <c r="AI17" s="1" t="n">
        <v>1</v>
      </c>
      <c r="AJ17" s="1" t="n">
        <v>1</v>
      </c>
      <c r="AK17" s="1" t="n">
        <v>1</v>
      </c>
      <c r="AL17" s="1" t="n">
        <v>1</v>
      </c>
      <c r="AM17" s="1" t="n">
        <v>1</v>
      </c>
      <c r="AN17" s="1" t="n">
        <v>1</v>
      </c>
      <c r="AO17" s="1" t="n">
        <v>1</v>
      </c>
      <c r="AP17" s="1" t="n">
        <v>1</v>
      </c>
      <c r="AQ17" s="1" t="n">
        <v>1</v>
      </c>
      <c r="AR17" s="1" t="n">
        <v>1</v>
      </c>
      <c r="AS17" s="1" t="n">
        <v>1</v>
      </c>
      <c r="AT17" s="1" t="n">
        <v>1</v>
      </c>
      <c r="AU17" s="1" t="n">
        <v>1</v>
      </c>
      <c r="AV17" s="1" t="n">
        <v>1</v>
      </c>
      <c r="AW17" s="1" t="n">
        <v>1</v>
      </c>
      <c r="AX17" s="1" t="n">
        <v>1</v>
      </c>
      <c r="AY17" s="1" t="n">
        <v>1</v>
      </c>
      <c r="AZ17" s="1" t="n">
        <v>1</v>
      </c>
      <c r="BA17" s="1" t="n">
        <v>1</v>
      </c>
      <c r="BB17" s="1" t="n">
        <v>1</v>
      </c>
      <c r="BC17" s="1" t="n">
        <v>1</v>
      </c>
      <c r="BD17" s="1" t="n">
        <v>1</v>
      </c>
      <c r="BE17" s="1" t="n">
        <v>1</v>
      </c>
      <c r="BF17" s="1" t="n">
        <v>1</v>
      </c>
      <c r="BG17" s="1" t="n">
        <v>1</v>
      </c>
      <c r="BH17" s="1" t="n">
        <v>1</v>
      </c>
      <c r="BI17" s="1" t="n">
        <v>1</v>
      </c>
      <c r="BJ17" s="1" t="n">
        <v>1</v>
      </c>
      <c r="BK17" s="1" t="n">
        <v>1</v>
      </c>
      <c r="BL17" s="1" t="n">
        <v>1</v>
      </c>
      <c r="BM17" s="1" t="n">
        <v>1</v>
      </c>
      <c r="BN17" s="1" t="n">
        <v>1</v>
      </c>
      <c r="BO17" s="1" t="n">
        <v>1</v>
      </c>
      <c r="BP17" s="1" t="n">
        <v>1</v>
      </c>
      <c r="BQ17" s="1" t="n">
        <v>1</v>
      </c>
      <c r="BR17" s="1" t="n">
        <v>1</v>
      </c>
      <c r="BS17" s="1" t="n">
        <v>1</v>
      </c>
      <c r="BT17" s="1" t="n">
        <v>1</v>
      </c>
      <c r="BU17" s="1" t="n">
        <v>1</v>
      </c>
      <c r="BV17" s="1" t="n">
        <v>1</v>
      </c>
      <c r="BW17" s="1" t="n">
        <v>1</v>
      </c>
      <c r="BX17" s="1" t="n">
        <v>1</v>
      </c>
      <c r="BY17" s="1" t="n">
        <v>1</v>
      </c>
      <c r="BZ17" s="1" t="n">
        <v>1</v>
      </c>
      <c r="CA17" s="1" t="n">
        <v>1</v>
      </c>
      <c r="CB17" s="1" t="n">
        <v>1</v>
      </c>
      <c r="CC17" s="1" t="n">
        <v>1</v>
      </c>
      <c r="CD17" s="1" t="n">
        <v>1</v>
      </c>
      <c r="CE17" s="1" t="n">
        <v>1</v>
      </c>
      <c r="CF17" s="1" t="n">
        <v>1</v>
      </c>
      <c r="CG17" s="1" t="n">
        <v>1</v>
      </c>
      <c r="CH17" s="1" t="n">
        <v>1</v>
      </c>
      <c r="CI17" s="1" t="n">
        <v>1</v>
      </c>
      <c r="CJ17" s="1" t="n">
        <v>1</v>
      </c>
      <c r="CK17" s="1" t="n">
        <v>1</v>
      </c>
      <c r="CL17" s="1" t="n">
        <v>1</v>
      </c>
      <c r="CM17" s="1" t="n">
        <v>1</v>
      </c>
      <c r="CN17" s="1" t="n">
        <v>1</v>
      </c>
      <c r="CO17" s="1" t="n">
        <v>1</v>
      </c>
      <c r="CP17" s="1" t="n">
        <f aca="false">(SUM(D17,G17,O17,AD17,AQ17,AS17,AY17,AZ17,BC17,BD17,BG17,BI17)/COUNT(D17,G17,O17,AD17,AQ17,AS17,AY17,AZ17,BC17,BD17,BG17,BI17))</f>
        <v>1</v>
      </c>
      <c r="CQ17" s="1" t="n">
        <f aca="false">(SUM(F17,L17,M17,AE17,AO17,AV17,AW17,BB17,BF17,BP17)/COUNT(F17,L17,M17,AE17,AO17,AV17,AW17,BB17,BF17,BP17))</f>
        <v>1.2</v>
      </c>
      <c r="CR17" s="1" t="n">
        <f aca="false">(SUM(I17,X17,AK17,AM17,AN17,AR17,BL17,BT17,BX17)/COUNT(I17,X17,AK17,AM17,AN17,AR17,BL17,BT17,BX17))</f>
        <v>1.22222222222222</v>
      </c>
      <c r="CS17" s="1" t="n">
        <f aca="false">(SUM(H17,Q17,R17,W17,Y17,AC17,AF17,AG17,AH17,AI17,BE17,BV17,CD17)/COUNT(H17,Q17,R17,W17,Y17,AC17,AF17,AG17,AH17,AI17,BE17,BV17,CD17))</f>
        <v>1.15384615384615</v>
      </c>
      <c r="CT17" s="1" t="n">
        <f aca="false">(SUM(E17,T17,Z17,AJ17,AP17,BH17,BW17,CC17,CE17,CK17)/COUNT(E17,T17,Z17,AJ17,AP17,BH17,BW17,CC17,CE17,CK17))</f>
        <v>1</v>
      </c>
      <c r="CU17" s="1" t="n">
        <f aca="false">(SUM(N17,AA17,BN17,BR17,BY17,CF17)/COUNT(N17,AA17,BN17,BR17,BY17,CF17))</f>
        <v>1.33333333333333</v>
      </c>
      <c r="CV17" s="1" t="n">
        <f aca="false">(SUM(P17,AB17,AX17,BA17,BZ17,CG17)/COUNT(P17,AB17,AX17,BZ17,CG17,BA17))</f>
        <v>1</v>
      </c>
      <c r="CW17" s="1" t="n">
        <f aca="false">(SUM(K17,U17,AT17,BS17,CA17,CH17)/COUNT(K17,U17,AT17,BS17,CA17,CH17))</f>
        <v>1</v>
      </c>
      <c r="CX17" s="1" t="n">
        <f aca="false">(SUM(J17,S17,AL17,BM17,CB17,CI17,CJ17,CL17,CM17,CO17)/COUNT(J17,S17,AL17,BM17,CB17,CI17,CJ17,CL17,CM17,CO17))</f>
        <v>1</v>
      </c>
      <c r="CY17" s="1" t="n">
        <f aca="false">(SUM(D17:CO17)/90)</f>
        <v>1.08888888888889</v>
      </c>
      <c r="CZ17" s="1" t="n">
        <f aca="false">(SUM(D17:CO17)/DA17)</f>
        <v>24.5</v>
      </c>
      <c r="DA17" s="1" t="n">
        <f aca="false">COUNTIF(D17:CO17,"&gt;1")</f>
        <v>4</v>
      </c>
    </row>
    <row r="18" customFormat="false" ht="15" hidden="false" customHeight="false" outlineLevel="0" collapsed="false">
      <c r="A18" s="3" t="n">
        <v>4</v>
      </c>
      <c r="B18" s="3" t="n">
        <v>2</v>
      </c>
      <c r="C18" s="4" t="s">
        <v>111</v>
      </c>
      <c r="D18" s="1" t="n">
        <v>2</v>
      </c>
      <c r="E18" s="1" t="n">
        <v>2</v>
      </c>
      <c r="F18" s="1" t="n">
        <v>2</v>
      </c>
      <c r="G18" s="1" t="n">
        <v>3</v>
      </c>
      <c r="H18" s="1" t="n">
        <v>2</v>
      </c>
      <c r="I18" s="1" t="n">
        <v>2</v>
      </c>
      <c r="J18" s="1" t="n">
        <v>1</v>
      </c>
      <c r="K18" s="1" t="n">
        <v>1</v>
      </c>
      <c r="L18" s="1" t="n">
        <v>3</v>
      </c>
      <c r="M18" s="1" t="n">
        <v>1</v>
      </c>
      <c r="N18" s="1" t="n">
        <v>1</v>
      </c>
      <c r="O18" s="1" t="n">
        <v>1</v>
      </c>
      <c r="P18" s="1" t="n">
        <v>1</v>
      </c>
      <c r="Q18" s="1" t="n">
        <v>1</v>
      </c>
      <c r="R18" s="1" t="n">
        <v>1</v>
      </c>
      <c r="S18" s="1" t="n">
        <v>1</v>
      </c>
      <c r="T18" s="1" t="n">
        <v>1</v>
      </c>
      <c r="U18" s="1" t="n">
        <v>1</v>
      </c>
      <c r="V18" s="1" t="n">
        <v>1</v>
      </c>
      <c r="W18" s="1" t="n">
        <v>1</v>
      </c>
      <c r="X18" s="1" t="n">
        <v>1</v>
      </c>
      <c r="Y18" s="1" t="n">
        <v>1</v>
      </c>
      <c r="Z18" s="1" t="n">
        <v>1</v>
      </c>
      <c r="AA18" s="1" t="n">
        <v>3</v>
      </c>
      <c r="AB18" s="1" t="n">
        <v>1</v>
      </c>
      <c r="AC18" s="1" t="n">
        <v>1</v>
      </c>
      <c r="AD18" s="1" t="n">
        <v>1</v>
      </c>
      <c r="AE18" s="1" t="n">
        <v>1</v>
      </c>
      <c r="AF18" s="1" t="n">
        <v>1</v>
      </c>
      <c r="AG18" s="1" t="n">
        <v>1</v>
      </c>
      <c r="AH18" s="1" t="n">
        <v>1</v>
      </c>
      <c r="AI18" s="1" t="n">
        <v>1</v>
      </c>
      <c r="AJ18" s="1" t="n">
        <v>1</v>
      </c>
      <c r="AK18" s="1" t="n">
        <v>1</v>
      </c>
      <c r="AL18" s="1" t="n">
        <v>1</v>
      </c>
      <c r="AM18" s="1" t="n">
        <v>1</v>
      </c>
      <c r="AN18" s="1" t="n">
        <v>1</v>
      </c>
      <c r="AO18" s="1" t="n">
        <v>1</v>
      </c>
      <c r="AP18" s="1" t="n">
        <v>1</v>
      </c>
      <c r="AQ18" s="1" t="n">
        <v>1</v>
      </c>
      <c r="AR18" s="1" t="n">
        <v>1</v>
      </c>
      <c r="AS18" s="1" t="n">
        <v>1</v>
      </c>
      <c r="AT18" s="1" t="n">
        <v>1</v>
      </c>
      <c r="AU18" s="1" t="n">
        <v>1</v>
      </c>
      <c r="AV18" s="1" t="n">
        <v>1</v>
      </c>
      <c r="AW18" s="1" t="n">
        <v>1</v>
      </c>
      <c r="AX18" s="1" t="n">
        <v>1</v>
      </c>
      <c r="AY18" s="1" t="n">
        <v>1</v>
      </c>
      <c r="AZ18" s="1" t="n">
        <v>1</v>
      </c>
      <c r="BA18" s="1" t="n">
        <v>1</v>
      </c>
      <c r="BB18" s="1" t="n">
        <v>1</v>
      </c>
      <c r="BC18" s="1" t="n">
        <v>1</v>
      </c>
      <c r="BD18" s="1" t="n">
        <v>1</v>
      </c>
      <c r="BE18" s="1" t="n">
        <v>1</v>
      </c>
      <c r="BF18" s="1" t="n">
        <v>1</v>
      </c>
      <c r="BG18" s="1" t="n">
        <v>1</v>
      </c>
      <c r="BH18" s="1" t="n">
        <v>1</v>
      </c>
      <c r="BI18" s="1" t="n">
        <v>1</v>
      </c>
      <c r="BJ18" s="1" t="n">
        <v>1</v>
      </c>
      <c r="BK18" s="1" t="n">
        <v>1</v>
      </c>
      <c r="BL18" s="1" t="n">
        <v>1</v>
      </c>
      <c r="BM18" s="1" t="n">
        <v>1</v>
      </c>
      <c r="BN18" s="1" t="n">
        <v>1</v>
      </c>
      <c r="BO18" s="1" t="n">
        <v>1</v>
      </c>
      <c r="BP18" s="1" t="n">
        <v>1</v>
      </c>
      <c r="BQ18" s="1" t="n">
        <v>1</v>
      </c>
      <c r="BR18" s="1" t="n">
        <v>1</v>
      </c>
      <c r="BS18" s="1" t="n">
        <v>1</v>
      </c>
      <c r="BT18" s="1" t="n">
        <v>1</v>
      </c>
      <c r="BU18" s="1" t="n">
        <v>1</v>
      </c>
      <c r="BV18" s="1" t="n">
        <v>1</v>
      </c>
      <c r="BW18" s="1" t="n">
        <v>1</v>
      </c>
      <c r="BX18" s="1" t="n">
        <v>1</v>
      </c>
      <c r="BY18" s="1" t="n">
        <v>1</v>
      </c>
      <c r="BZ18" s="1" t="n">
        <v>1</v>
      </c>
      <c r="CA18" s="1" t="n">
        <v>1</v>
      </c>
      <c r="CB18" s="1" t="n">
        <v>1</v>
      </c>
      <c r="CC18" s="1" t="n">
        <v>1</v>
      </c>
      <c r="CD18" s="1" t="n">
        <v>1</v>
      </c>
      <c r="CE18" s="1" t="n">
        <v>1</v>
      </c>
      <c r="CF18" s="1" t="n">
        <v>1</v>
      </c>
      <c r="CG18" s="1" t="n">
        <v>1</v>
      </c>
      <c r="CH18" s="1" t="n">
        <v>1</v>
      </c>
      <c r="CI18" s="1" t="n">
        <v>1</v>
      </c>
      <c r="CJ18" s="1" t="n">
        <v>1</v>
      </c>
      <c r="CK18" s="1" t="n">
        <v>1</v>
      </c>
      <c r="CL18" s="1" t="n">
        <v>1</v>
      </c>
      <c r="CM18" s="1" t="n">
        <v>1</v>
      </c>
      <c r="CN18" s="1" t="n">
        <v>1</v>
      </c>
      <c r="CO18" s="1" t="n">
        <v>1</v>
      </c>
      <c r="CP18" s="1" t="n">
        <f aca="false">(SUM(D18,G18,O18,AD18,AQ18,AS18,AY18,AZ18,BC18,BD18,BG18,BI18)/COUNT(D18,G18,O18,AD18,AQ18,AS18,AY18,AZ18,BC18,BD18,BG18,BI18))</f>
        <v>1.25</v>
      </c>
      <c r="CQ18" s="1" t="n">
        <f aca="false">(SUM(F18,L18,M18,AE18,AO18,AV18,AW18,BB18,BF18,BP18)/COUNT(F18,L18,M18,AE18,AO18,AV18,AW18,BB18,BF18,BP18))</f>
        <v>1.3</v>
      </c>
      <c r="CR18" s="1" t="n">
        <f aca="false">(SUM(I18,X18,AK18,AM18,AN18,AR18,BL18,BT18,BX18)/COUNT(I18,X18,AK18,AM18,AN18,AR18,BL18,BT18,BX18))</f>
        <v>1.11111111111111</v>
      </c>
      <c r="CS18" s="1" t="n">
        <f aca="false">(SUM(H18,Q18,R18,W18,Y18,AC18,AF18,AG18,AH18,AI18,BE18,BV18,CD18)/COUNT(H18,Q18,R18,W18,Y18,AC18,AF18,AG18,AH18,AI18,BE18,BV18,CD18))</f>
        <v>1.07692307692308</v>
      </c>
      <c r="CT18" s="1" t="n">
        <f aca="false">(SUM(E18,T18,Z18,AJ18,AP18,BH18,BW18,CC18,CE18,CK18)/COUNT(E18,T18,Z18,AJ18,AP18,BH18,BW18,CC18,CE18,CK18))</f>
        <v>1.1</v>
      </c>
      <c r="CU18" s="1" t="n">
        <f aca="false">(SUM(N18,AA18,BN18,BR18,BY18,CF18)/COUNT(N18,AA18,BN18,BR18,BY18,CF18))</f>
        <v>1.33333333333333</v>
      </c>
      <c r="CV18" s="1" t="n">
        <f aca="false">(SUM(P18,AB18,AX18,BA18,BZ18,CG18)/COUNT(P18,AB18,AX18,BZ18,CG18,BA18))</f>
        <v>1</v>
      </c>
      <c r="CW18" s="1" t="n">
        <f aca="false">(SUM(K18,U18,AT18,BS18,CA18,CH18)/COUNT(K18,U18,AT18,BS18,CA18,CH18))</f>
        <v>1</v>
      </c>
      <c r="CX18" s="1" t="n">
        <f aca="false">(SUM(J18,S18,AL18,BM18,CB18,CI18,CJ18,CL18,CM18,CO18)/COUNT(J18,S18,AL18,BM18,CB18,CI18,CJ18,CL18,CM18,CO18))</f>
        <v>1</v>
      </c>
      <c r="CY18" s="1" t="n">
        <f aca="false">(SUM(D18:CO18)/90)</f>
        <v>1.12222222222222</v>
      </c>
      <c r="CZ18" s="1" t="n">
        <f aca="false">(SUM(D18:CO18)/DA18)</f>
        <v>12.625</v>
      </c>
      <c r="DA18" s="1" t="n">
        <f aca="false">COUNTIF(D18:CO18,"&gt;1")</f>
        <v>8</v>
      </c>
    </row>
    <row r="19" customFormat="false" ht="15" hidden="false" customHeight="false" outlineLevel="0" collapsed="false">
      <c r="A19" s="4" t="n">
        <v>4</v>
      </c>
      <c r="B19" s="4" t="n">
        <v>2</v>
      </c>
      <c r="C19" s="4" t="s">
        <v>107</v>
      </c>
      <c r="D19" s="1" t="n">
        <v>1</v>
      </c>
      <c r="E19" s="1" t="n">
        <v>2</v>
      </c>
      <c r="F19" s="1" t="n">
        <v>2</v>
      </c>
      <c r="G19" s="1" t="n">
        <v>1</v>
      </c>
      <c r="H19" s="1" t="n">
        <v>2</v>
      </c>
      <c r="I19" s="1" t="n">
        <v>2</v>
      </c>
      <c r="J19" s="1" t="n">
        <v>1</v>
      </c>
      <c r="K19" s="1" t="n">
        <v>1</v>
      </c>
      <c r="L19" s="1" t="n">
        <v>2</v>
      </c>
      <c r="M19" s="1" t="n">
        <v>1</v>
      </c>
      <c r="N19" s="1" t="n">
        <v>3</v>
      </c>
      <c r="O19" s="1" t="n">
        <v>1</v>
      </c>
      <c r="P19" s="1" t="n">
        <v>1</v>
      </c>
      <c r="Q19" s="1" t="n">
        <v>1</v>
      </c>
      <c r="R19" s="1" t="n">
        <v>1</v>
      </c>
      <c r="S19" s="1" t="n">
        <v>1</v>
      </c>
      <c r="T19" s="1" t="n">
        <v>1</v>
      </c>
      <c r="U19" s="1" t="n">
        <v>1</v>
      </c>
      <c r="V19" s="1" t="n">
        <v>1</v>
      </c>
      <c r="W19" s="1" t="n">
        <v>1</v>
      </c>
      <c r="X19" s="1" t="n">
        <v>1</v>
      </c>
      <c r="Y19" s="1" t="n">
        <v>1</v>
      </c>
      <c r="Z19" s="1" t="n">
        <v>1</v>
      </c>
      <c r="AA19" s="1" t="n">
        <v>2</v>
      </c>
      <c r="AB19" s="1" t="n">
        <v>1</v>
      </c>
      <c r="AC19" s="1" t="n">
        <v>1</v>
      </c>
      <c r="AD19" s="1" t="n">
        <v>1</v>
      </c>
      <c r="AE19" s="1" t="n">
        <v>1</v>
      </c>
      <c r="AF19" s="1" t="n">
        <v>1</v>
      </c>
      <c r="AG19" s="1" t="n">
        <v>2</v>
      </c>
      <c r="AH19" s="1" t="n">
        <v>1</v>
      </c>
      <c r="AI19" s="1" t="n">
        <v>1</v>
      </c>
      <c r="AJ19" s="1" t="n">
        <v>1</v>
      </c>
      <c r="AK19" s="1" t="n">
        <v>1</v>
      </c>
      <c r="AL19" s="1" t="n">
        <v>1</v>
      </c>
      <c r="AM19" s="1" t="n">
        <v>1</v>
      </c>
      <c r="AN19" s="1" t="n">
        <v>1</v>
      </c>
      <c r="AO19" s="1" t="n">
        <v>1</v>
      </c>
      <c r="AP19" s="1" t="n">
        <v>1</v>
      </c>
      <c r="AQ19" s="1" t="n">
        <v>1</v>
      </c>
      <c r="AR19" s="1" t="n">
        <v>1</v>
      </c>
      <c r="AS19" s="1" t="n">
        <v>1</v>
      </c>
      <c r="AT19" s="1" t="n">
        <v>1</v>
      </c>
      <c r="AU19" s="1" t="n">
        <v>1</v>
      </c>
      <c r="AV19" s="1" t="n">
        <v>1</v>
      </c>
      <c r="AW19" s="1" t="n">
        <v>1</v>
      </c>
      <c r="AX19" s="1" t="n">
        <v>1</v>
      </c>
      <c r="AY19" s="1" t="n">
        <v>1</v>
      </c>
      <c r="AZ19" s="1" t="n">
        <v>1</v>
      </c>
      <c r="BA19" s="1" t="n">
        <v>1</v>
      </c>
      <c r="BB19" s="1" t="n">
        <v>1</v>
      </c>
      <c r="BC19" s="1" t="n">
        <v>1</v>
      </c>
      <c r="BD19" s="1" t="n">
        <v>1</v>
      </c>
      <c r="BE19" s="1" t="n">
        <v>1</v>
      </c>
      <c r="BF19" s="1" t="n">
        <v>1</v>
      </c>
      <c r="BG19" s="1" t="n">
        <v>1</v>
      </c>
      <c r="BH19" s="1" t="n">
        <v>1</v>
      </c>
      <c r="BI19" s="1" t="n">
        <v>1</v>
      </c>
      <c r="BJ19" s="1" t="n">
        <v>1</v>
      </c>
      <c r="BK19" s="1" t="n">
        <v>1</v>
      </c>
      <c r="BL19" s="1" t="n">
        <v>1</v>
      </c>
      <c r="BM19" s="1" t="n">
        <v>1</v>
      </c>
      <c r="BN19" s="1" t="n">
        <v>1</v>
      </c>
      <c r="BO19" s="1" t="n">
        <v>1</v>
      </c>
      <c r="BP19" s="1" t="n">
        <v>1</v>
      </c>
      <c r="BQ19" s="1" t="n">
        <v>1</v>
      </c>
      <c r="BR19" s="1" t="n">
        <v>1</v>
      </c>
      <c r="BS19" s="1" t="n">
        <v>1</v>
      </c>
      <c r="BT19" s="1" t="n">
        <v>1</v>
      </c>
      <c r="BU19" s="1" t="n">
        <v>1</v>
      </c>
      <c r="BV19" s="1" t="n">
        <v>1</v>
      </c>
      <c r="BW19" s="1" t="n">
        <v>1</v>
      </c>
      <c r="BX19" s="1" t="n">
        <v>1</v>
      </c>
      <c r="BY19" s="1" t="n">
        <v>2</v>
      </c>
      <c r="BZ19" s="1" t="n">
        <v>1</v>
      </c>
      <c r="CA19" s="1" t="n">
        <v>1</v>
      </c>
      <c r="CB19" s="1" t="n">
        <v>1</v>
      </c>
      <c r="CC19" s="1" t="n">
        <v>2</v>
      </c>
      <c r="CD19" s="1" t="n">
        <v>1</v>
      </c>
      <c r="CE19" s="1" t="n">
        <v>1</v>
      </c>
      <c r="CF19" s="1" t="n">
        <v>1</v>
      </c>
      <c r="CG19" s="1" t="n">
        <v>1</v>
      </c>
      <c r="CH19" s="1" t="n">
        <v>1</v>
      </c>
      <c r="CI19" s="1" t="n">
        <v>1</v>
      </c>
      <c r="CJ19" s="1" t="n">
        <v>1</v>
      </c>
      <c r="CK19" s="1" t="n">
        <v>1</v>
      </c>
      <c r="CL19" s="1" t="n">
        <v>1</v>
      </c>
      <c r="CM19" s="1" t="n">
        <v>1</v>
      </c>
      <c r="CN19" s="1" t="n">
        <v>1</v>
      </c>
      <c r="CO19" s="1" t="n">
        <v>1</v>
      </c>
      <c r="CP19" s="1" t="n">
        <f aca="false">(SUM(D19,G19,O19,AD19,AQ19,AS19,AY19,AZ19,BC19,BD19,BG19,BI19)/COUNT(D19,G19,O19,AD19,AQ19,AS19,AY19,AZ19,BC19,BD19,BG19,BI19))</f>
        <v>1</v>
      </c>
      <c r="CQ19" s="1" t="n">
        <f aca="false">(SUM(F19,L19,M19,AE19,AO19,AV19,AW19,BB19,BF19,BP19)/COUNT(F19,L19,M19,AE19,AO19,AV19,AW19,BB19,BF19,BP19))</f>
        <v>1.2</v>
      </c>
      <c r="CR19" s="1" t="n">
        <f aca="false">(SUM(I19,X19,AK19,AM19,AN19,AR19,BL19,BT19,BX19)/COUNT(I19,X19,AK19,AM19,AN19,AR19,BL19,BT19,BX19))</f>
        <v>1.11111111111111</v>
      </c>
      <c r="CS19" s="1" t="n">
        <f aca="false">(SUM(H19,Q19,R19,W19,Y19,AC19,AF19,AG19,AH19,AI19,BE19,BV19,CD19)/COUNT(H19,Q19,R19,W19,Y19,AC19,AF19,AG19,AH19,AI19,BE19,BV19,CD19))</f>
        <v>1.15384615384615</v>
      </c>
      <c r="CT19" s="1" t="n">
        <f aca="false">(SUM(E19,T19,Z19,AJ19,AP19,BH19,BW19,CC19,CE19,CK19)/COUNT(E19,T19,Z19,AJ19,AP19,BH19,BW19,CC19,CE19,CK19))</f>
        <v>1.2</v>
      </c>
      <c r="CU19" s="1" t="n">
        <f aca="false">(SUM(N19,AA19,BN19,BR19,BY19,CF19)/COUNT(N19,AA19,BN19,BR19,BY19,CF19))</f>
        <v>1.66666666666667</v>
      </c>
      <c r="CV19" s="1" t="n">
        <f aca="false">(SUM(P19,AB19,AX19,BA19,BZ19,CG19)/COUNT(P19,AB19,AX19,BZ19,CG19,BA19))</f>
        <v>1</v>
      </c>
      <c r="CW19" s="1" t="n">
        <f aca="false">(SUM(K19,U19,AT19,BS19,CA19,CH19)/COUNT(K19,U19,AT19,BS19,CA19,CH19))</f>
        <v>1</v>
      </c>
      <c r="CX19" s="1" t="n">
        <f aca="false">(SUM(J19,S19,AL19,BM19,CB19,CI19,CJ19,CL19,CM19,CO19)/COUNT(J19,S19,AL19,BM19,CB19,CI19,CJ19,CL19,CM19,CO19))</f>
        <v>1</v>
      </c>
      <c r="CY19" s="1" t="n">
        <f aca="false">(SUM(D19:CO19)/90)</f>
        <v>1.12222222222222</v>
      </c>
      <c r="CZ19" s="1" t="n">
        <f aca="false">(SUM(D19:CO19)/DA19)</f>
        <v>10.1</v>
      </c>
      <c r="DA19" s="1" t="n">
        <f aca="false">COUNTIF(D19:CO19,"&gt;1")</f>
        <v>10</v>
      </c>
    </row>
    <row r="20" customFormat="false" ht="15" hidden="false" customHeight="false" outlineLevel="0" collapsed="false">
      <c r="A20" s="3" t="n">
        <v>5</v>
      </c>
      <c r="B20" s="3" t="n">
        <v>1</v>
      </c>
      <c r="C20" s="4" t="s">
        <v>105</v>
      </c>
      <c r="D20" s="1" t="n">
        <v>3</v>
      </c>
      <c r="E20" s="1" t="n">
        <v>4</v>
      </c>
      <c r="F20" s="1" t="n">
        <v>4</v>
      </c>
      <c r="G20" s="1" t="n">
        <v>2</v>
      </c>
      <c r="H20" s="1" t="n">
        <v>4</v>
      </c>
      <c r="I20" s="1" t="n">
        <v>4</v>
      </c>
      <c r="J20" s="1" t="n">
        <v>2</v>
      </c>
      <c r="K20" s="1" t="n">
        <v>2</v>
      </c>
      <c r="L20" s="1" t="n">
        <v>5</v>
      </c>
      <c r="M20" s="1" t="n">
        <v>5</v>
      </c>
      <c r="N20" s="1" t="n">
        <v>5</v>
      </c>
      <c r="O20" s="1" t="n">
        <v>2</v>
      </c>
      <c r="P20" s="1" t="n">
        <v>1</v>
      </c>
      <c r="Q20" s="1" t="n">
        <v>5</v>
      </c>
      <c r="R20" s="1" t="n">
        <v>2</v>
      </c>
      <c r="S20" s="1" t="n">
        <v>3</v>
      </c>
      <c r="T20" s="1" t="n">
        <v>3</v>
      </c>
      <c r="U20" s="1" t="n">
        <v>4</v>
      </c>
      <c r="V20" s="1" t="n">
        <v>2</v>
      </c>
      <c r="W20" s="1" t="n">
        <v>3</v>
      </c>
      <c r="X20" s="1" t="n">
        <v>1</v>
      </c>
      <c r="Y20" s="1" t="n">
        <v>2</v>
      </c>
      <c r="Z20" s="1" t="n">
        <v>3</v>
      </c>
      <c r="AA20" s="1" t="n">
        <v>3</v>
      </c>
      <c r="AB20" s="1" t="n">
        <v>2</v>
      </c>
      <c r="AC20" s="1" t="n">
        <v>4</v>
      </c>
      <c r="AD20" s="1" t="n">
        <v>4</v>
      </c>
      <c r="AE20" s="1" t="n">
        <v>5</v>
      </c>
      <c r="AF20" s="1" t="n">
        <v>5</v>
      </c>
      <c r="AG20" s="1" t="n">
        <v>5</v>
      </c>
      <c r="AH20" s="1" t="n">
        <v>5</v>
      </c>
      <c r="AI20" s="1" t="n">
        <v>4</v>
      </c>
      <c r="AJ20" s="1" t="n">
        <v>5</v>
      </c>
      <c r="AK20" s="1" t="n">
        <v>5</v>
      </c>
      <c r="AL20" s="1" t="n">
        <v>2</v>
      </c>
      <c r="AM20" s="1" t="n">
        <v>5</v>
      </c>
      <c r="AN20" s="1" t="n">
        <v>2</v>
      </c>
      <c r="AO20" s="1" t="n">
        <v>3</v>
      </c>
      <c r="AP20" s="1" t="n">
        <v>3</v>
      </c>
      <c r="AQ20" s="1" t="n">
        <v>3</v>
      </c>
      <c r="AR20" s="1" t="n">
        <v>2</v>
      </c>
      <c r="AS20" s="1" t="n">
        <v>2</v>
      </c>
      <c r="AT20" s="1" t="n">
        <v>2</v>
      </c>
      <c r="AU20" s="1" t="n">
        <v>4</v>
      </c>
      <c r="AV20" s="1" t="n">
        <v>4</v>
      </c>
      <c r="AW20" s="1" t="n">
        <v>4</v>
      </c>
      <c r="AX20" s="1" t="n">
        <v>2</v>
      </c>
      <c r="AY20" s="1" t="n">
        <v>2</v>
      </c>
      <c r="AZ20" s="1" t="n">
        <v>2</v>
      </c>
      <c r="BA20" s="1" t="n">
        <v>2</v>
      </c>
      <c r="BB20" s="1" t="n">
        <v>2</v>
      </c>
      <c r="BC20" s="1" t="n">
        <v>2</v>
      </c>
      <c r="BD20" s="1" t="n">
        <v>2</v>
      </c>
      <c r="BE20" s="1" t="n">
        <v>4</v>
      </c>
      <c r="BF20" s="1" t="n">
        <v>4</v>
      </c>
      <c r="BG20" s="1" t="n">
        <v>4</v>
      </c>
      <c r="BH20" s="1" t="n">
        <v>4</v>
      </c>
      <c r="BI20" s="1" t="n">
        <v>4</v>
      </c>
      <c r="BJ20" s="1" t="n">
        <v>2</v>
      </c>
      <c r="BK20" s="1" t="n">
        <v>4</v>
      </c>
      <c r="BL20" s="1" t="n">
        <v>4</v>
      </c>
      <c r="BM20" s="1" t="n">
        <v>4</v>
      </c>
      <c r="BN20" s="1" t="n">
        <v>2</v>
      </c>
      <c r="BO20" s="1" t="n">
        <v>4</v>
      </c>
      <c r="BP20" s="1" t="n">
        <v>4</v>
      </c>
      <c r="BQ20" s="1" t="n">
        <v>4</v>
      </c>
      <c r="BR20" s="1" t="n">
        <v>2</v>
      </c>
      <c r="BS20" s="1" t="n">
        <v>4</v>
      </c>
      <c r="BT20" s="1" t="n">
        <v>2</v>
      </c>
      <c r="BU20" s="1" t="n">
        <v>2</v>
      </c>
      <c r="BV20" s="1" t="n">
        <v>4</v>
      </c>
      <c r="BW20" s="1" t="n">
        <v>3</v>
      </c>
      <c r="BX20" s="1" t="n">
        <v>1</v>
      </c>
      <c r="BY20" s="1" t="n">
        <v>5</v>
      </c>
      <c r="BZ20" s="1" t="n">
        <v>2</v>
      </c>
      <c r="CA20" s="1" t="n">
        <v>2</v>
      </c>
      <c r="CB20" s="1" t="n">
        <v>3</v>
      </c>
      <c r="CC20" s="1" t="n">
        <v>4</v>
      </c>
      <c r="CD20" s="1" t="n">
        <v>4</v>
      </c>
      <c r="CE20" s="1" t="n">
        <v>4</v>
      </c>
      <c r="CF20" s="1" t="n">
        <v>2</v>
      </c>
      <c r="CG20" s="1" t="n">
        <v>2</v>
      </c>
      <c r="CH20" s="1" t="n">
        <v>2</v>
      </c>
      <c r="CI20" s="1" t="n">
        <v>2</v>
      </c>
      <c r="CJ20" s="1" t="n">
        <v>4</v>
      </c>
      <c r="CK20" s="1" t="n">
        <v>4</v>
      </c>
      <c r="CL20" s="1" t="n">
        <v>4</v>
      </c>
      <c r="CM20" s="1" t="n">
        <v>4</v>
      </c>
      <c r="CN20" s="1" t="n">
        <v>4</v>
      </c>
      <c r="CO20" s="1" t="n">
        <v>4</v>
      </c>
      <c r="CP20" s="1" t="n">
        <f aca="false">(SUM(D20,G20,O20,AD20,AQ20,AS20,AY20,AZ20,BC20,BD20,BG20,BI20)/COUNT(D20,G20,O20,AD20,AQ20,AS20,AY20,AZ20,BC20,BD20,BG20,BI20))</f>
        <v>2.66666666666667</v>
      </c>
      <c r="CQ20" s="1" t="n">
        <f aca="false">(SUM(F20,L20,M20,AE20,AO20,AV20,AW20,BB20,BF20,BP20)/COUNT(F20,L20,M20,AE20,AO20,AV20,AW20,BB20,BF20,BP20))</f>
        <v>4</v>
      </c>
      <c r="CR20" s="1" t="n">
        <f aca="false">(SUM(I20,X20,AK20,AM20,AN20,AR20,BL20,BT20,BX20)/COUNT(I20,X20,AK20,AM20,AN20,AR20,BL20,BT20,BX20))</f>
        <v>2.88888888888889</v>
      </c>
      <c r="CS20" s="1" t="n">
        <f aca="false">(SUM(H20,Q20,R20,W20,Y20,AC20,AF20,AG20,AH20,AI20,BE20,BV20,CD20)/COUNT(H20,Q20,R20,W20,Y20,AC20,AF20,AG20,AH20,AI20,BE20,BV20,CD20))</f>
        <v>3.92307692307692</v>
      </c>
      <c r="CT20" s="1" t="n">
        <f aca="false">(SUM(E20,T20,Z20,AJ20,AP20,BH20,BW20,CC20,CE20,CK20)/COUNT(E20,T20,Z20,AJ20,AP20,BH20,BW20,CC20,CE20,CK20))</f>
        <v>3.7</v>
      </c>
      <c r="CU20" s="1" t="n">
        <f aca="false">(SUM(N20,AA20,BN20,BR20,BY20,CF20)/COUNT(N20,AA20,BN20,BR20,BY20,CF20))</f>
        <v>3.16666666666667</v>
      </c>
      <c r="CV20" s="1" t="n">
        <f aca="false">(SUM(P20,AB20,AX20,BA20,BZ20,CG20)/COUNT(P20,AB20,AX20,BZ20,CG20,BA20))</f>
        <v>1.83333333333333</v>
      </c>
      <c r="CW20" s="1" t="n">
        <f aca="false">(SUM(K20,U20,AT20,BS20,CA20,CH20)/COUNT(K20,U20,AT20,BS20,CA20,CH20))</f>
        <v>2.66666666666667</v>
      </c>
      <c r="CX20" s="1" t="n">
        <f aca="false">(SUM(J20,S20,AL20,BM20,CB20,CI20,CJ20,CL20,CM20,CO20)/COUNT(J20,S20,AL20,BM20,CB20,CI20,CJ20,CL20,CM20,CO20))</f>
        <v>3.2</v>
      </c>
      <c r="CY20" s="1" t="n">
        <f aca="false">(SUM(D20:CO20)/90)</f>
        <v>3.22222222222222</v>
      </c>
      <c r="CZ20" s="1" t="n">
        <f aca="false">(SUM(D20:CO20)/DA20)</f>
        <v>3.33333333333333</v>
      </c>
      <c r="DA20" s="1" t="n">
        <f aca="false">COUNTIF(D20:CO20,"&gt;1")</f>
        <v>87</v>
      </c>
    </row>
    <row r="21" customFormat="false" ht="15" hidden="false" customHeight="false" outlineLevel="0" collapsed="false">
      <c r="A21" s="3" t="n">
        <v>5</v>
      </c>
      <c r="B21" s="3" t="n">
        <v>1</v>
      </c>
      <c r="C21" s="4" t="s">
        <v>109</v>
      </c>
      <c r="D21" s="1" t="n">
        <v>1</v>
      </c>
      <c r="E21" s="1" t="n">
        <v>3</v>
      </c>
      <c r="F21" s="1" t="n">
        <v>3</v>
      </c>
      <c r="G21" s="1" t="n">
        <v>1</v>
      </c>
      <c r="H21" s="1" t="n">
        <v>3</v>
      </c>
      <c r="I21" s="1" t="n">
        <v>1</v>
      </c>
      <c r="J21" s="1" t="n">
        <v>1</v>
      </c>
      <c r="K21" s="1" t="n">
        <v>2</v>
      </c>
      <c r="L21" s="1" t="n">
        <v>3</v>
      </c>
      <c r="M21" s="1" t="n">
        <v>3</v>
      </c>
      <c r="N21" s="1" t="n">
        <v>3</v>
      </c>
      <c r="O21" s="1" t="n">
        <v>1</v>
      </c>
      <c r="P21" s="1" t="n">
        <v>2</v>
      </c>
      <c r="Q21" s="1" t="n">
        <v>1</v>
      </c>
      <c r="R21" s="1" t="n">
        <v>1</v>
      </c>
      <c r="S21" s="1" t="n">
        <v>1</v>
      </c>
      <c r="T21" s="1" t="n">
        <v>1</v>
      </c>
      <c r="U21" s="1" t="n">
        <v>1</v>
      </c>
      <c r="V21" s="1" t="n">
        <v>1</v>
      </c>
      <c r="W21" s="1" t="n">
        <v>2</v>
      </c>
      <c r="X21" s="1" t="n">
        <v>1</v>
      </c>
      <c r="Y21" s="1" t="n">
        <v>2</v>
      </c>
      <c r="Z21" s="1" t="n">
        <v>3</v>
      </c>
      <c r="AA21" s="1" t="n">
        <v>2</v>
      </c>
      <c r="AB21" s="1" t="n">
        <v>1</v>
      </c>
      <c r="AC21" s="1" t="n">
        <v>3</v>
      </c>
      <c r="AD21" s="1" t="n">
        <v>1</v>
      </c>
      <c r="AE21" s="1" t="n">
        <v>2</v>
      </c>
      <c r="AF21" s="1" t="n">
        <v>3</v>
      </c>
      <c r="AG21" s="1" t="n">
        <v>2</v>
      </c>
      <c r="AH21" s="1" t="n">
        <v>2</v>
      </c>
      <c r="AI21" s="1" t="n">
        <v>2</v>
      </c>
      <c r="AJ21" s="1" t="n">
        <v>2</v>
      </c>
      <c r="AK21" s="1" t="n">
        <v>2</v>
      </c>
      <c r="AL21" s="1" t="n">
        <v>1</v>
      </c>
      <c r="AM21" s="1" t="n">
        <v>2</v>
      </c>
      <c r="AN21" s="1" t="n">
        <v>1</v>
      </c>
      <c r="AO21" s="1" t="n">
        <v>2</v>
      </c>
      <c r="AP21" s="1" t="n">
        <v>2</v>
      </c>
      <c r="AQ21" s="1" t="n">
        <v>1</v>
      </c>
      <c r="AR21" s="1" t="n">
        <v>2</v>
      </c>
      <c r="AS21" s="1" t="n">
        <v>1</v>
      </c>
      <c r="AT21" s="1" t="n">
        <v>1</v>
      </c>
      <c r="AU21" s="1" t="n">
        <v>1</v>
      </c>
      <c r="AV21" s="1" t="n">
        <v>1</v>
      </c>
      <c r="AW21" s="1" t="n">
        <v>2</v>
      </c>
      <c r="AX21" s="1" t="n">
        <v>1</v>
      </c>
      <c r="AY21" s="1" t="n">
        <v>1</v>
      </c>
      <c r="AZ21" s="1" t="n">
        <v>1</v>
      </c>
      <c r="BA21" s="1" t="n">
        <v>1</v>
      </c>
      <c r="BB21" s="1" t="n">
        <v>1</v>
      </c>
      <c r="BC21" s="1" t="n">
        <v>1</v>
      </c>
      <c r="BD21" s="1" t="n">
        <v>1</v>
      </c>
      <c r="BE21" s="1" t="n">
        <v>2</v>
      </c>
      <c r="BF21" s="1" t="n">
        <v>3</v>
      </c>
      <c r="BG21" s="1" t="n">
        <v>1</v>
      </c>
      <c r="BH21" s="1" t="n">
        <v>2</v>
      </c>
      <c r="BI21" s="1" t="n">
        <v>1</v>
      </c>
      <c r="BJ21" s="1" t="n">
        <v>1</v>
      </c>
      <c r="BK21" s="1" t="n">
        <v>1</v>
      </c>
      <c r="BL21" s="1" t="n">
        <v>2</v>
      </c>
      <c r="BM21" s="1" t="n">
        <v>2</v>
      </c>
      <c r="BN21" s="1" t="n">
        <v>1</v>
      </c>
      <c r="BO21" s="1" t="n">
        <v>1</v>
      </c>
      <c r="BP21" s="1" t="n">
        <v>1</v>
      </c>
      <c r="BQ21" s="1" t="n">
        <v>2</v>
      </c>
      <c r="BR21" s="1" t="n">
        <v>1</v>
      </c>
      <c r="BS21" s="1" t="n">
        <v>2</v>
      </c>
      <c r="BT21" s="1" t="n">
        <v>1</v>
      </c>
      <c r="BU21" s="1" t="n">
        <v>1</v>
      </c>
      <c r="BV21" s="1" t="n">
        <v>2</v>
      </c>
      <c r="BW21" s="1" t="n">
        <v>1</v>
      </c>
      <c r="BX21" s="1" t="n">
        <v>1</v>
      </c>
      <c r="BY21" s="1" t="n">
        <v>2</v>
      </c>
      <c r="BZ21" s="1" t="n">
        <v>2</v>
      </c>
      <c r="CA21" s="1" t="n">
        <v>1</v>
      </c>
      <c r="CB21" s="1" t="n">
        <v>2</v>
      </c>
      <c r="CC21" s="1" t="n">
        <v>1</v>
      </c>
      <c r="CD21" s="1" t="n">
        <v>1</v>
      </c>
      <c r="CE21" s="1" t="n">
        <v>2</v>
      </c>
      <c r="CF21" s="1" t="n">
        <v>1</v>
      </c>
      <c r="CG21" s="1" t="n">
        <v>1</v>
      </c>
      <c r="CH21" s="1" t="n">
        <v>1</v>
      </c>
      <c r="CI21" s="1" t="n">
        <v>2</v>
      </c>
      <c r="CJ21" s="1" t="n">
        <v>3</v>
      </c>
      <c r="CK21" s="1" t="n">
        <v>2</v>
      </c>
      <c r="CL21" s="1" t="n">
        <v>2</v>
      </c>
      <c r="CM21" s="1" t="n">
        <v>2</v>
      </c>
      <c r="CN21" s="1" t="n">
        <v>3</v>
      </c>
      <c r="CO21" s="1" t="n">
        <v>3</v>
      </c>
      <c r="CP21" s="1" t="n">
        <f aca="false">(SUM(D21,G21,O21,AD21,AQ21,AS21,AY21,AZ21,BC21,BD21,BG21,BI21)/COUNT(D21,G21,O21,AD21,AQ21,AS21,AY21,AZ21,BC21,BD21,BG21,BI21))</f>
        <v>1</v>
      </c>
      <c r="CQ21" s="1" t="n">
        <f aca="false">(SUM(F21,L21,M21,AE21,AO21,AV21,AW21,BB21,BF21,BP21)/COUNT(F21,L21,M21,AE21,AO21,AV21,AW21,BB21,BF21,BP21))</f>
        <v>2.1</v>
      </c>
      <c r="CR21" s="1" t="n">
        <f aca="false">(SUM(I21,X21,AK21,AM21,AN21,AR21,BL21,BT21,BX21)/COUNT(I21,X21,AK21,AM21,AN21,AR21,BL21,BT21,BX21))</f>
        <v>1.44444444444444</v>
      </c>
      <c r="CS21" s="1" t="n">
        <f aca="false">(SUM(H21,Q21,R21,W21,Y21,AC21,AF21,AG21,AH21,AI21,BE21,BV21,CD21)/COUNT(H21,Q21,R21,W21,Y21,AC21,AF21,AG21,AH21,AI21,BE21,BV21,CD21))</f>
        <v>2</v>
      </c>
      <c r="CT21" s="1" t="n">
        <f aca="false">(SUM(E21,T21,Z21,AJ21,AP21,BH21,BW21,CC21,CE21,CK21)/COUNT(E21,T21,Z21,AJ21,AP21,BH21,BW21,CC21,CE21,CK21))</f>
        <v>1.9</v>
      </c>
      <c r="CU21" s="1" t="n">
        <f aca="false">(SUM(N21,AA21,BN21,BR21,BY21,CF21)/COUNT(N21,AA21,BN21,BR21,BY21,CF21))</f>
        <v>1.66666666666667</v>
      </c>
      <c r="CV21" s="1" t="n">
        <f aca="false">(SUM(P21,AB21,AX21,BA21,BZ21,CG21)/COUNT(P21,AB21,AX21,BZ21,CG21,BA21))</f>
        <v>1.33333333333333</v>
      </c>
      <c r="CW21" s="1" t="n">
        <f aca="false">(SUM(K21,U21,AT21,BS21,CA21,CH21)/COUNT(K21,U21,AT21,BS21,CA21,CH21))</f>
        <v>1.33333333333333</v>
      </c>
      <c r="CX21" s="1" t="n">
        <f aca="false">(SUM(J21,S21,AL21,BM21,CB21,CI21,CJ21,CL21,CM21,CO21)/COUNT(J21,S21,AL21,BM21,CB21,CI21,CJ21,CL21,CM21,CO21))</f>
        <v>1.9</v>
      </c>
      <c r="CY21" s="1" t="n">
        <f aca="false">(SUM(D21:CO21)/90)</f>
        <v>1.63333333333333</v>
      </c>
      <c r="CZ21" s="1" t="n">
        <f aca="false">(SUM(D21:CO21)/DA21)</f>
        <v>3.34090909090909</v>
      </c>
      <c r="DA21" s="1" t="n">
        <f aca="false">COUNTIF(D21:CO21,"&gt;1")</f>
        <v>44</v>
      </c>
    </row>
    <row r="22" customFormat="false" ht="15" hidden="false" customHeight="false" outlineLevel="0" collapsed="false">
      <c r="A22" s="4" t="n">
        <v>6</v>
      </c>
      <c r="B22" s="3" t="n">
        <v>1</v>
      </c>
      <c r="C22" s="4" t="s">
        <v>105</v>
      </c>
      <c r="D22" s="1" t="n">
        <v>2</v>
      </c>
      <c r="E22" s="1" t="n">
        <v>3</v>
      </c>
      <c r="F22" s="1" t="n">
        <v>2</v>
      </c>
      <c r="G22" s="1" t="n">
        <v>1</v>
      </c>
      <c r="H22" s="1" t="n">
        <v>1</v>
      </c>
      <c r="I22" s="1" t="n">
        <v>1</v>
      </c>
      <c r="J22" s="1" t="n">
        <v>1</v>
      </c>
      <c r="K22" s="1" t="n">
        <v>3</v>
      </c>
      <c r="L22" s="1" t="n">
        <v>2</v>
      </c>
      <c r="M22" s="1" t="n">
        <v>1</v>
      </c>
      <c r="N22" s="1" t="n">
        <v>2</v>
      </c>
      <c r="O22" s="1" t="n">
        <v>1</v>
      </c>
      <c r="P22" s="1" t="n">
        <v>1</v>
      </c>
      <c r="Q22" s="1" t="n">
        <v>1</v>
      </c>
      <c r="R22" s="1" t="n">
        <v>1</v>
      </c>
      <c r="S22" s="1" t="n">
        <v>1</v>
      </c>
      <c r="T22" s="1" t="n">
        <v>1</v>
      </c>
      <c r="U22" s="1" t="n">
        <v>1</v>
      </c>
      <c r="V22" s="1" t="n">
        <v>1</v>
      </c>
      <c r="W22" s="1" t="n">
        <v>1</v>
      </c>
      <c r="X22" s="1" t="n">
        <v>1</v>
      </c>
      <c r="Y22" s="1" t="n">
        <v>1</v>
      </c>
      <c r="Z22" s="1" t="n">
        <v>1</v>
      </c>
      <c r="AA22" s="1" t="n">
        <v>1</v>
      </c>
      <c r="AB22" s="1" t="n">
        <v>1</v>
      </c>
      <c r="AC22" s="1" t="n">
        <v>1</v>
      </c>
      <c r="AD22" s="1" t="n">
        <v>1</v>
      </c>
      <c r="AE22" s="1" t="n">
        <v>1</v>
      </c>
      <c r="AF22" s="1" t="n">
        <v>2</v>
      </c>
      <c r="AG22" s="1" t="n">
        <v>2</v>
      </c>
      <c r="AH22" s="1" t="n">
        <v>2</v>
      </c>
      <c r="AI22" s="1" t="n">
        <v>2</v>
      </c>
      <c r="AJ22" s="1" t="n">
        <v>2</v>
      </c>
      <c r="AK22" s="1" t="n">
        <v>2</v>
      </c>
      <c r="AL22" s="1" t="n">
        <v>1</v>
      </c>
      <c r="AM22" s="1" t="n">
        <v>2</v>
      </c>
      <c r="AN22" s="1" t="n">
        <v>2</v>
      </c>
      <c r="AO22" s="1" t="n">
        <v>2</v>
      </c>
      <c r="AP22" s="1" t="n">
        <v>1</v>
      </c>
      <c r="AQ22" s="1" t="n">
        <v>2</v>
      </c>
      <c r="AR22" s="1" t="n">
        <v>1</v>
      </c>
      <c r="AS22" s="1" t="n">
        <v>1</v>
      </c>
      <c r="AT22" s="1" t="n">
        <v>4</v>
      </c>
      <c r="AU22" s="1" t="n">
        <v>1</v>
      </c>
      <c r="AV22" s="1" t="n">
        <v>1</v>
      </c>
      <c r="AW22" s="1" t="n">
        <v>1</v>
      </c>
      <c r="AX22" s="1" t="n">
        <v>1</v>
      </c>
      <c r="AY22" s="1" t="n">
        <v>1</v>
      </c>
      <c r="AZ22" s="1" t="n">
        <v>1</v>
      </c>
      <c r="BA22" s="1" t="n">
        <v>1</v>
      </c>
      <c r="BB22" s="1" t="n">
        <v>1</v>
      </c>
      <c r="BC22" s="1" t="n">
        <v>1</v>
      </c>
      <c r="BD22" s="1" t="n">
        <v>2</v>
      </c>
      <c r="BE22" s="1" t="n">
        <v>1</v>
      </c>
      <c r="BF22" s="1" t="n">
        <v>1</v>
      </c>
      <c r="BG22" s="1" t="n">
        <v>1</v>
      </c>
      <c r="BH22" s="1" t="n">
        <v>1</v>
      </c>
      <c r="BI22" s="1" t="n">
        <v>1</v>
      </c>
      <c r="BJ22" s="1" t="n">
        <v>1</v>
      </c>
      <c r="BK22" s="1" t="n">
        <v>1</v>
      </c>
      <c r="BL22" s="1" t="n">
        <v>2</v>
      </c>
      <c r="BM22" s="1" t="n">
        <v>1</v>
      </c>
      <c r="BN22" s="1" t="n">
        <v>1</v>
      </c>
      <c r="BO22" s="1" t="n">
        <v>1</v>
      </c>
      <c r="BP22" s="1" t="n">
        <v>1</v>
      </c>
      <c r="BQ22" s="1" t="n">
        <v>1</v>
      </c>
      <c r="BR22" s="1" t="n">
        <v>1</v>
      </c>
      <c r="BS22" s="1" t="n">
        <v>1</v>
      </c>
      <c r="BT22" s="1" t="n">
        <v>1</v>
      </c>
      <c r="BU22" s="1" t="n">
        <v>1</v>
      </c>
      <c r="BV22" s="1" t="n">
        <v>1</v>
      </c>
      <c r="BW22" s="1" t="n">
        <v>1</v>
      </c>
      <c r="BX22" s="1" t="n">
        <v>1</v>
      </c>
      <c r="BY22" s="1" t="n">
        <v>1</v>
      </c>
      <c r="BZ22" s="1" t="n">
        <v>1</v>
      </c>
      <c r="CA22" s="1" t="n">
        <v>1</v>
      </c>
      <c r="CB22" s="1" t="n">
        <v>1</v>
      </c>
      <c r="CC22" s="1" t="n">
        <v>1</v>
      </c>
      <c r="CD22" s="1" t="n">
        <v>1</v>
      </c>
      <c r="CE22" s="1" t="n">
        <v>1</v>
      </c>
      <c r="CF22" s="1" t="n">
        <v>1</v>
      </c>
      <c r="CG22" s="1" t="n">
        <v>1</v>
      </c>
      <c r="CH22" s="1" t="n">
        <v>1</v>
      </c>
      <c r="CI22" s="1" t="n">
        <v>1</v>
      </c>
      <c r="CJ22" s="1" t="n">
        <v>1</v>
      </c>
      <c r="CK22" s="1" t="n">
        <v>1</v>
      </c>
      <c r="CL22" s="1" t="n">
        <v>1</v>
      </c>
      <c r="CM22" s="1" t="n">
        <v>1</v>
      </c>
      <c r="CN22" s="1" t="n">
        <v>1</v>
      </c>
      <c r="CO22" s="1" t="n">
        <v>1</v>
      </c>
      <c r="CP22" s="1" t="n">
        <f aca="false">(SUM(D22,G22,O22,AD22,AQ22,AS22,AY22,AZ22,BC22,BD22,BG22,BI22)/COUNT(D22,G22,O22,AD22,AQ22,AS22,AY22,AZ22,BC22,BD22,BG22,BI22))</f>
        <v>1.25</v>
      </c>
      <c r="CQ22" s="1" t="n">
        <f aca="false">(SUM(F22,L22,M22,AE22,AO22,AV22,AW22,BB22,BF22,BP22)/COUNT(F22,L22,M22,AE22,AO22,AV22,AW22,BB22,BF22,BP22))</f>
        <v>1.3</v>
      </c>
      <c r="CR22" s="1" t="n">
        <f aca="false">(SUM(I22,X22,AK22,AM22,AN22,AR22,BL22,BT22,BX22)/COUNT(I22,X22,AK22,AM22,AN22,AR22,BL22,BT22,BX22))</f>
        <v>1.44444444444444</v>
      </c>
      <c r="CS22" s="1" t="n">
        <f aca="false">(SUM(H22,Q22,R22,W22,Y22,AC22,AF22,AG22,AH22,AI22,BE22,BV22,CD22)/COUNT(H22,Q22,R22,W22,Y22,AC22,AF22,AG22,AH22,AI22,BE22,BV22,CD22))</f>
        <v>1.30769230769231</v>
      </c>
      <c r="CT22" s="1" t="n">
        <f aca="false">(SUM(E22,T22,Z22,AJ22,AP22,BH22,BW22,CC22,CE22,CK22)/COUNT(E22,T22,Z22,AJ22,AP22,BH22,BW22,CC22,CE22,CK22))</f>
        <v>1.3</v>
      </c>
      <c r="CU22" s="1" t="n">
        <f aca="false">(SUM(N22,AA22,BN22,BR22,BY22,CF22)/COUNT(N22,AA22,BN22,BR22,BY22,CF22))</f>
        <v>1.16666666666667</v>
      </c>
      <c r="CV22" s="1" t="n">
        <f aca="false">(SUM(P22,AB22,AX22,BA22,BZ22,CG22)/COUNT(P22,AB22,AX22,BZ22,CG22,BA22))</f>
        <v>1</v>
      </c>
      <c r="CW22" s="1" t="n">
        <f aca="false">(SUM(K22,U22,AT22,BS22,CA22,CH22)/COUNT(K22,U22,AT22,BS22,CA22,CH22))</f>
        <v>1.83333333333333</v>
      </c>
      <c r="CX22" s="1" t="n">
        <f aca="false">(SUM(J22,S22,AL22,BM22,CB22,CI22,CJ22,CL22,CM22,CO22)/COUNT(J22,S22,AL22,BM22,CB22,CI22,CJ22,CL22,CM22,CO22))</f>
        <v>1</v>
      </c>
      <c r="CY22" s="1" t="n">
        <f aca="false">(SUM(D22:CO22)/90)</f>
        <v>1.25555555555556</v>
      </c>
      <c r="CZ22" s="1" t="n">
        <f aca="false">(SUM(D22:CO22)/DA22)</f>
        <v>5.94736842105263</v>
      </c>
      <c r="DA22" s="1" t="n">
        <f aca="false">COUNTIF(D22:CO22,"&gt;1")</f>
        <v>19</v>
      </c>
    </row>
    <row r="23" customFormat="false" ht="15" hidden="false" customHeight="false" outlineLevel="0" collapsed="false">
      <c r="A23" s="4" t="n">
        <v>6</v>
      </c>
      <c r="B23" s="3" t="n">
        <v>1</v>
      </c>
      <c r="C23" s="4" t="s">
        <v>106</v>
      </c>
      <c r="D23" s="1" t="n">
        <v>1</v>
      </c>
      <c r="E23" s="1" t="n">
        <v>1</v>
      </c>
      <c r="F23" s="1" t="n">
        <v>1</v>
      </c>
      <c r="G23" s="1" t="n">
        <v>1</v>
      </c>
      <c r="H23" s="1" t="n">
        <v>1</v>
      </c>
      <c r="I23" s="1" t="n">
        <v>1</v>
      </c>
      <c r="J23" s="1" t="n">
        <v>1</v>
      </c>
      <c r="K23" s="1" t="n">
        <v>3</v>
      </c>
      <c r="L23" s="1" t="n">
        <v>1</v>
      </c>
      <c r="M23" s="1" t="n">
        <v>1</v>
      </c>
      <c r="N23" s="1" t="n">
        <v>2</v>
      </c>
      <c r="O23" s="1" t="n">
        <v>1</v>
      </c>
      <c r="P23" s="1" t="n">
        <v>1</v>
      </c>
      <c r="Q23" s="1" t="n">
        <v>1</v>
      </c>
      <c r="R23" s="1" t="n">
        <v>1</v>
      </c>
      <c r="S23" s="1" t="n">
        <v>1</v>
      </c>
      <c r="T23" s="1" t="n">
        <v>1</v>
      </c>
      <c r="U23" s="1" t="n">
        <v>1</v>
      </c>
      <c r="V23" s="1" t="n">
        <v>1</v>
      </c>
      <c r="W23" s="1" t="n">
        <v>1</v>
      </c>
      <c r="X23" s="1" t="n">
        <v>1</v>
      </c>
      <c r="Y23" s="1" t="n">
        <v>1</v>
      </c>
      <c r="Z23" s="1" t="n">
        <v>1</v>
      </c>
      <c r="AA23" s="1" t="n">
        <v>1</v>
      </c>
      <c r="AB23" s="1" t="n">
        <v>1</v>
      </c>
      <c r="AC23" s="1" t="n">
        <v>1</v>
      </c>
      <c r="AD23" s="1" t="n">
        <v>1</v>
      </c>
      <c r="AE23" s="1" t="n">
        <v>1</v>
      </c>
      <c r="AF23" s="1" t="n">
        <v>1</v>
      </c>
      <c r="AG23" s="1" t="n">
        <v>1</v>
      </c>
      <c r="AH23" s="1" t="n">
        <v>1</v>
      </c>
      <c r="AI23" s="1" t="n">
        <v>1</v>
      </c>
      <c r="AJ23" s="1" t="n">
        <v>1</v>
      </c>
      <c r="AK23" s="1" t="n">
        <v>1</v>
      </c>
      <c r="AL23" s="1" t="n">
        <v>1</v>
      </c>
      <c r="AM23" s="1" t="n">
        <v>1</v>
      </c>
      <c r="AN23" s="1" t="n">
        <v>1</v>
      </c>
      <c r="AO23" s="1" t="n">
        <v>3</v>
      </c>
      <c r="AP23" s="1" t="n">
        <v>1</v>
      </c>
      <c r="AQ23" s="1" t="n">
        <v>1</v>
      </c>
      <c r="AR23" s="1" t="n">
        <v>1</v>
      </c>
      <c r="AS23" s="1" t="n">
        <v>1</v>
      </c>
      <c r="AT23" s="1" t="n">
        <v>2</v>
      </c>
      <c r="AU23" s="1" t="n">
        <v>1</v>
      </c>
      <c r="AV23" s="1" t="n">
        <v>1</v>
      </c>
      <c r="AW23" s="1" t="n">
        <v>1</v>
      </c>
      <c r="AX23" s="1" t="n">
        <v>1</v>
      </c>
      <c r="AY23" s="1" t="n">
        <v>1</v>
      </c>
      <c r="AZ23" s="1" t="n">
        <v>1</v>
      </c>
      <c r="BA23" s="1" t="n">
        <v>1</v>
      </c>
      <c r="BB23" s="1" t="n">
        <v>1</v>
      </c>
      <c r="BC23" s="1" t="n">
        <v>1</v>
      </c>
      <c r="BD23" s="1" t="n">
        <v>1</v>
      </c>
      <c r="BE23" s="1" t="n">
        <v>1</v>
      </c>
      <c r="BF23" s="1" t="n">
        <v>1</v>
      </c>
      <c r="BG23" s="1" t="n">
        <v>1</v>
      </c>
      <c r="BH23" s="1" t="n">
        <v>1</v>
      </c>
      <c r="BI23" s="1" t="n">
        <v>1</v>
      </c>
      <c r="BJ23" s="1" t="n">
        <v>1</v>
      </c>
      <c r="BK23" s="1" t="n">
        <v>1</v>
      </c>
      <c r="BL23" s="1" t="n">
        <v>1</v>
      </c>
      <c r="BM23" s="1" t="n">
        <v>1</v>
      </c>
      <c r="BN23" s="1" t="n">
        <v>1</v>
      </c>
      <c r="BO23" s="1" t="n">
        <v>1</v>
      </c>
      <c r="BP23" s="1" t="n">
        <v>1</v>
      </c>
      <c r="BQ23" s="1" t="n">
        <v>1</v>
      </c>
      <c r="BR23" s="1" t="n">
        <v>1</v>
      </c>
      <c r="BS23" s="1" t="n">
        <v>1</v>
      </c>
      <c r="BT23" s="1" t="n">
        <v>1</v>
      </c>
      <c r="BU23" s="1" t="n">
        <v>1</v>
      </c>
      <c r="BV23" s="1" t="n">
        <v>1</v>
      </c>
      <c r="BW23" s="1" t="n">
        <v>1</v>
      </c>
      <c r="BX23" s="1" t="n">
        <v>1</v>
      </c>
      <c r="BY23" s="1" t="n">
        <v>1</v>
      </c>
      <c r="BZ23" s="1" t="n">
        <v>1</v>
      </c>
      <c r="CA23" s="1" t="n">
        <v>1</v>
      </c>
      <c r="CB23" s="1" t="n">
        <v>1</v>
      </c>
      <c r="CC23" s="1" t="n">
        <v>1</v>
      </c>
      <c r="CD23" s="1" t="n">
        <v>1</v>
      </c>
      <c r="CE23" s="1" t="n">
        <v>1</v>
      </c>
      <c r="CF23" s="1" t="n">
        <v>1</v>
      </c>
      <c r="CG23" s="1" t="n">
        <v>1</v>
      </c>
      <c r="CH23" s="1" t="n">
        <v>1</v>
      </c>
      <c r="CI23" s="1" t="n">
        <v>1</v>
      </c>
      <c r="CJ23" s="1" t="n">
        <v>1</v>
      </c>
      <c r="CK23" s="1" t="n">
        <v>1</v>
      </c>
      <c r="CL23" s="1" t="n">
        <v>1</v>
      </c>
      <c r="CM23" s="1" t="n">
        <v>1</v>
      </c>
      <c r="CN23" s="1" t="n">
        <v>1</v>
      </c>
      <c r="CO23" s="1" t="n">
        <v>1</v>
      </c>
      <c r="CP23" s="1" t="n">
        <f aca="false">(SUM(D23,G23,O23,AD23,AQ23,AS23,AY23,AZ23,BC23,BD23,BG23,BI23)/COUNT(D23,G23,O23,AD23,AQ23,AS23,AY23,AZ23,BC23,BD23,BG23,BI23))</f>
        <v>1</v>
      </c>
      <c r="CQ23" s="1" t="n">
        <f aca="false">(SUM(F23,L23,M23,AE23,AO23,AV23,AW23,BB23,BF23,BP23)/COUNT(F23,L23,M23,AE23,AO23,AV23,AW23,BB23,BF23,BP23))</f>
        <v>1.2</v>
      </c>
      <c r="CR23" s="1" t="n">
        <f aca="false">(SUM(I23,X23,AK23,AM23,AN23,AR23,BL23,BT23,BX23)/COUNT(I23,X23,AK23,AM23,AN23,AR23,BL23,BT23,BX23))</f>
        <v>1</v>
      </c>
      <c r="CS23" s="1" t="n">
        <f aca="false">(SUM(H23,Q23,R23,W23,Y23,AC23,AF23,AG23,AH23,AI23,BE23,BV23,CD23)/COUNT(H23,Q23,R23,W23,Y23,AC23,AF23,AG23,AH23,AI23,BE23,BV23,CD23))</f>
        <v>1</v>
      </c>
      <c r="CT23" s="1" t="n">
        <f aca="false">(SUM(E23,T23,Z23,AJ23,AP23,BH23,BW23,CC23,CE23,CK23)/COUNT(E23,T23,Z23,AJ23,AP23,BH23,BW23,CC23,CE23,CK23))</f>
        <v>1</v>
      </c>
      <c r="CU23" s="1" t="n">
        <f aca="false">(SUM(N23,AA23,BN23,BR23,BY23,CF23)/COUNT(N23,AA23,BN23,BR23,BY23,CF23))</f>
        <v>1.16666666666667</v>
      </c>
      <c r="CV23" s="1" t="n">
        <f aca="false">(SUM(P23,AB23,AX23,BA23,BZ23,CG23)/COUNT(P23,AB23,AX23,BZ23,CG23,BA23))</f>
        <v>1</v>
      </c>
      <c r="CW23" s="1" t="n">
        <f aca="false">(SUM(K23,U23,AT23,BS23,CA23,CH23)/COUNT(K23,U23,AT23,BS23,CA23,CH23))</f>
        <v>1.5</v>
      </c>
      <c r="CX23" s="1" t="n">
        <f aca="false">(SUM(J23,S23,AL23,BM23,CB23,CI23,CJ23,CL23,CM23,CO23)/COUNT(J23,S23,AL23,BM23,CB23,CI23,CJ23,CL23,CM23,CO23))</f>
        <v>1</v>
      </c>
      <c r="CY23" s="1" t="n">
        <f aca="false">(SUM(D23:CO23)/90)</f>
        <v>1.06666666666667</v>
      </c>
      <c r="CZ23" s="1" t="n">
        <f aca="false">(SUM(D23:CO23)/DA23)</f>
        <v>24</v>
      </c>
      <c r="DA23" s="1" t="n">
        <f aca="false">COUNTIF(D23:CO23,"&gt;1")</f>
        <v>4</v>
      </c>
    </row>
    <row r="24" customFormat="false" ht="15" hidden="false" customHeight="false" outlineLevel="0" collapsed="false">
      <c r="A24" s="4" t="n">
        <v>6</v>
      </c>
      <c r="B24" s="3" t="n">
        <v>1</v>
      </c>
      <c r="C24" s="4" t="s">
        <v>109</v>
      </c>
      <c r="D24" s="1" t="n">
        <v>1</v>
      </c>
      <c r="E24" s="1" t="n">
        <v>2</v>
      </c>
      <c r="F24" s="1" t="n">
        <v>1</v>
      </c>
      <c r="G24" s="1" t="n">
        <v>1</v>
      </c>
      <c r="H24" s="1" t="n">
        <v>1</v>
      </c>
      <c r="I24" s="1" t="n">
        <v>1</v>
      </c>
      <c r="J24" s="1" t="n">
        <v>1</v>
      </c>
      <c r="K24" s="1" t="n">
        <v>1</v>
      </c>
      <c r="L24" s="1" t="n">
        <v>1</v>
      </c>
      <c r="M24" s="1" t="n">
        <v>1</v>
      </c>
      <c r="N24" s="1" t="n">
        <v>2</v>
      </c>
      <c r="O24" s="1" t="n">
        <v>1</v>
      </c>
      <c r="P24" s="1" t="n">
        <v>1</v>
      </c>
      <c r="Q24" s="1" t="n">
        <v>1</v>
      </c>
      <c r="R24" s="1" t="n">
        <v>1</v>
      </c>
      <c r="S24" s="1" t="n">
        <v>1</v>
      </c>
      <c r="T24" s="1" t="n">
        <v>1</v>
      </c>
      <c r="U24" s="1" t="n">
        <v>1</v>
      </c>
      <c r="V24" s="1" t="n">
        <v>1</v>
      </c>
      <c r="W24" s="1" t="n">
        <v>1</v>
      </c>
      <c r="X24" s="1" t="n">
        <v>1</v>
      </c>
      <c r="Y24" s="1" t="n">
        <v>1</v>
      </c>
      <c r="Z24" s="1" t="n">
        <v>1</v>
      </c>
      <c r="AA24" s="1" t="n">
        <v>1</v>
      </c>
      <c r="AB24" s="1" t="n">
        <v>1</v>
      </c>
      <c r="AC24" s="1" t="n">
        <v>1</v>
      </c>
      <c r="AD24" s="1" t="n">
        <v>3</v>
      </c>
      <c r="AE24" s="1" t="n">
        <v>1</v>
      </c>
      <c r="AF24" s="1" t="n">
        <v>1</v>
      </c>
      <c r="AG24" s="1" t="n">
        <v>1</v>
      </c>
      <c r="AH24" s="1" t="n">
        <v>1</v>
      </c>
      <c r="AI24" s="1" t="n">
        <v>1</v>
      </c>
      <c r="AJ24" s="1" t="n">
        <v>1</v>
      </c>
      <c r="AK24" s="1" t="n">
        <v>2</v>
      </c>
      <c r="AL24" s="1" t="n">
        <v>1</v>
      </c>
      <c r="AM24" s="1" t="n">
        <v>1</v>
      </c>
      <c r="AN24" s="1" t="n">
        <v>1</v>
      </c>
      <c r="AO24" s="1" t="n">
        <v>1</v>
      </c>
      <c r="AP24" s="1" t="n">
        <v>1</v>
      </c>
      <c r="AQ24" s="1" t="n">
        <v>1</v>
      </c>
      <c r="AR24" s="1" t="n">
        <v>1</v>
      </c>
      <c r="AS24" s="1" t="n">
        <v>1</v>
      </c>
      <c r="AT24" s="1" t="n">
        <v>1</v>
      </c>
      <c r="AU24" s="1" t="n">
        <v>1</v>
      </c>
      <c r="AV24" s="1" t="n">
        <v>1</v>
      </c>
      <c r="AW24" s="1" t="n">
        <v>1</v>
      </c>
      <c r="AX24" s="1" t="n">
        <v>1</v>
      </c>
      <c r="AY24" s="1" t="n">
        <v>1</v>
      </c>
      <c r="AZ24" s="1" t="n">
        <v>1</v>
      </c>
      <c r="BA24" s="1" t="n">
        <v>1</v>
      </c>
      <c r="BB24" s="1" t="n">
        <v>1</v>
      </c>
      <c r="BC24" s="1" t="n">
        <v>1</v>
      </c>
      <c r="BD24" s="1" t="n">
        <v>1</v>
      </c>
      <c r="BE24" s="1" t="n">
        <v>1</v>
      </c>
      <c r="BF24" s="1" t="n">
        <v>1</v>
      </c>
      <c r="BG24" s="1" t="n">
        <v>1</v>
      </c>
      <c r="BH24" s="1" t="n">
        <v>1</v>
      </c>
      <c r="BI24" s="1" t="n">
        <v>1</v>
      </c>
      <c r="BJ24" s="1" t="n">
        <v>1</v>
      </c>
      <c r="BK24" s="1" t="n">
        <v>1</v>
      </c>
      <c r="BL24" s="1" t="n">
        <v>1</v>
      </c>
      <c r="BM24" s="1" t="n">
        <v>1</v>
      </c>
      <c r="BN24" s="1" t="n">
        <v>1</v>
      </c>
      <c r="BO24" s="1" t="n">
        <v>1</v>
      </c>
      <c r="BP24" s="1" t="n">
        <v>1</v>
      </c>
      <c r="BQ24" s="1" t="n">
        <v>1</v>
      </c>
      <c r="BR24" s="1" t="n">
        <v>1</v>
      </c>
      <c r="BS24" s="1" t="n">
        <v>1</v>
      </c>
      <c r="BT24" s="1" t="n">
        <v>1</v>
      </c>
      <c r="BU24" s="1" t="n">
        <v>1</v>
      </c>
      <c r="BV24" s="1" t="n">
        <v>1</v>
      </c>
      <c r="BW24" s="1" t="n">
        <v>1</v>
      </c>
      <c r="BX24" s="1" t="n">
        <v>1</v>
      </c>
      <c r="BY24" s="1" t="n">
        <v>1</v>
      </c>
      <c r="BZ24" s="1" t="n">
        <v>1</v>
      </c>
      <c r="CA24" s="1" t="n">
        <v>1</v>
      </c>
      <c r="CB24" s="1" t="n">
        <v>1</v>
      </c>
      <c r="CC24" s="1" t="n">
        <v>1</v>
      </c>
      <c r="CD24" s="1" t="n">
        <v>1</v>
      </c>
      <c r="CE24" s="1" t="n">
        <v>1</v>
      </c>
      <c r="CF24" s="1" t="n">
        <v>1</v>
      </c>
      <c r="CG24" s="1" t="n">
        <v>1</v>
      </c>
      <c r="CH24" s="1" t="n">
        <v>1</v>
      </c>
      <c r="CI24" s="1" t="n">
        <v>1</v>
      </c>
      <c r="CJ24" s="1" t="n">
        <v>1</v>
      </c>
      <c r="CK24" s="1" t="n">
        <v>1</v>
      </c>
      <c r="CL24" s="1" t="n">
        <v>1</v>
      </c>
      <c r="CM24" s="1" t="n">
        <v>1</v>
      </c>
      <c r="CN24" s="1" t="n">
        <v>1</v>
      </c>
      <c r="CO24" s="1" t="n">
        <v>1</v>
      </c>
      <c r="CP24" s="1" t="n">
        <f aca="false">(SUM(D24,G24,O24,AD24,AQ24,AS24,AY24,AZ24,BC24,BD24,BG24,BI24)/COUNT(D24,G24,O24,AD24,AQ24,AS24,AY24,AZ24,BC24,BD24,BG24,BI24))</f>
        <v>1.16666666666667</v>
      </c>
      <c r="CQ24" s="1" t="n">
        <f aca="false">(SUM(F24,L24,M24,AE24,AO24,AV24,AW24,BB24,BF24,BP24)/COUNT(F24,L24,M24,AE24,AO24,AV24,AW24,BB24,BF24,BP24))</f>
        <v>1</v>
      </c>
      <c r="CR24" s="1" t="n">
        <f aca="false">(SUM(I24,X24,AK24,AM24,AN24,AR24,BL24,BT24,BX24)/COUNT(I24,X24,AK24,AM24,AN24,AR24,BL24,BT24,BX24))</f>
        <v>1.11111111111111</v>
      </c>
      <c r="CS24" s="1" t="n">
        <f aca="false">(SUM(H24,Q24,R24,W24,Y24,AC24,AF24,AG24,AH24,AI24,BE24,BV24,CD24)/COUNT(H24,Q24,R24,W24,Y24,AC24,AF24,AG24,AH24,AI24,BE24,BV24,CD24))</f>
        <v>1</v>
      </c>
      <c r="CT24" s="1" t="n">
        <f aca="false">(SUM(E24,T24,Z24,AJ24,AP24,BH24,BW24,CC24,CE24,CK24)/COUNT(E24,T24,Z24,AJ24,AP24,BH24,BW24,CC24,CE24,CK24))</f>
        <v>1.1</v>
      </c>
      <c r="CU24" s="1" t="n">
        <f aca="false">(SUM(N24,AA24,BN24,BR24,BY24,CF24)/COUNT(N24,AA24,BN24,BR24,BY24,CF24))</f>
        <v>1.16666666666667</v>
      </c>
      <c r="CV24" s="1" t="n">
        <f aca="false">(SUM(P24,AB24,AX24,BA24,BZ24,CG24)/COUNT(P24,AB24,AX24,BZ24,CG24,BA24))</f>
        <v>1</v>
      </c>
      <c r="CW24" s="1" t="n">
        <f aca="false">(SUM(K24,U24,AT24,BS24,CA24,CH24)/COUNT(K24,U24,AT24,BS24,CA24,CH24))</f>
        <v>1</v>
      </c>
      <c r="CX24" s="1" t="n">
        <f aca="false">(SUM(J24,S24,AL24,BM24,CB24,CI24,CJ24,CL24,CM24,CO24)/COUNT(J24,S24,AL24,BM24,CB24,CI24,CJ24,CL24,CM24,CO24))</f>
        <v>1</v>
      </c>
      <c r="CY24" s="1" t="n">
        <f aca="false">(SUM(D24:CO24)/90)</f>
        <v>1.05555555555556</v>
      </c>
      <c r="CZ24" s="1" t="n">
        <f aca="false">(SUM(D24:CO24)/DA24)</f>
        <v>23.75</v>
      </c>
      <c r="DA24" s="1" t="n">
        <f aca="false">COUNTIF(D24:CO24,"&gt;1")</f>
        <v>4</v>
      </c>
    </row>
    <row r="25" customFormat="false" ht="15" hidden="false" customHeight="false" outlineLevel="0" collapsed="false">
      <c r="A25" s="4" t="n">
        <v>7</v>
      </c>
      <c r="B25" s="3" t="n">
        <v>2</v>
      </c>
      <c r="C25" s="4" t="s">
        <v>105</v>
      </c>
      <c r="D25" s="1" t="n">
        <v>1</v>
      </c>
      <c r="E25" s="1" t="n">
        <v>4</v>
      </c>
      <c r="F25" s="1" t="n">
        <v>3</v>
      </c>
      <c r="G25" s="1" t="n">
        <v>1</v>
      </c>
      <c r="H25" s="1" t="n">
        <v>1</v>
      </c>
      <c r="I25" s="1" t="n">
        <v>3</v>
      </c>
      <c r="J25" s="1" t="n">
        <v>1</v>
      </c>
      <c r="K25" s="1" t="n">
        <v>2</v>
      </c>
      <c r="L25" s="1" t="n">
        <v>4</v>
      </c>
      <c r="M25" s="1" t="n">
        <v>4</v>
      </c>
      <c r="N25" s="1" t="n">
        <v>3</v>
      </c>
      <c r="O25" s="1" t="n">
        <v>1</v>
      </c>
      <c r="P25" s="1" t="n">
        <v>1</v>
      </c>
      <c r="Q25" s="1" t="n">
        <v>2</v>
      </c>
      <c r="R25" s="1" t="n">
        <v>1</v>
      </c>
      <c r="S25" s="1" t="n">
        <v>1</v>
      </c>
      <c r="T25" s="1" t="n">
        <v>1</v>
      </c>
      <c r="U25" s="1" t="n">
        <v>4</v>
      </c>
      <c r="V25" s="1" t="n">
        <v>1</v>
      </c>
      <c r="W25" s="1" t="n">
        <v>1</v>
      </c>
      <c r="X25" s="1" t="n">
        <v>1</v>
      </c>
      <c r="Y25" s="1" t="n">
        <v>4</v>
      </c>
      <c r="Z25" s="1" t="n">
        <v>2</v>
      </c>
      <c r="AA25" s="1" t="n">
        <v>3</v>
      </c>
      <c r="AB25" s="1" t="n">
        <v>1</v>
      </c>
      <c r="AC25" s="1" t="n">
        <v>4</v>
      </c>
      <c r="AD25" s="1" t="n">
        <v>4</v>
      </c>
      <c r="AE25" s="1" t="n">
        <v>4</v>
      </c>
      <c r="AF25" s="1" t="n">
        <v>4</v>
      </c>
      <c r="AG25" s="1" t="n">
        <v>3</v>
      </c>
      <c r="AH25" s="1" t="n">
        <v>4</v>
      </c>
      <c r="AI25" s="1" t="n">
        <v>2</v>
      </c>
      <c r="AJ25" s="1" t="n">
        <v>3</v>
      </c>
      <c r="AK25" s="1" t="n">
        <v>4</v>
      </c>
      <c r="AL25" s="1" t="n">
        <v>4</v>
      </c>
      <c r="AM25" s="1" t="n">
        <v>5</v>
      </c>
      <c r="AN25" s="1" t="n">
        <v>3</v>
      </c>
      <c r="AO25" s="1" t="n">
        <v>4</v>
      </c>
      <c r="AP25" s="1" t="n">
        <v>3</v>
      </c>
      <c r="AQ25" s="1" t="n">
        <v>1</v>
      </c>
      <c r="AR25" s="1" t="n">
        <v>4</v>
      </c>
      <c r="AS25" s="1" t="n">
        <v>3</v>
      </c>
      <c r="AT25" s="1" t="n">
        <v>4</v>
      </c>
      <c r="AU25" s="1" t="n">
        <v>5</v>
      </c>
      <c r="AV25" s="1" t="n">
        <v>3</v>
      </c>
      <c r="AW25" s="1" t="n">
        <v>4</v>
      </c>
      <c r="AX25" s="1" t="n">
        <v>1</v>
      </c>
      <c r="AY25" s="1" t="n">
        <v>5</v>
      </c>
      <c r="AZ25" s="1" t="n">
        <v>2</v>
      </c>
      <c r="BA25" s="1" t="n">
        <v>1</v>
      </c>
      <c r="BB25" s="1" t="n">
        <v>4</v>
      </c>
      <c r="BC25" s="1" t="n">
        <v>3</v>
      </c>
      <c r="BD25" s="1" t="n">
        <v>3</v>
      </c>
      <c r="BE25" s="1" t="n">
        <v>3</v>
      </c>
      <c r="BF25" s="1" t="n">
        <v>4</v>
      </c>
      <c r="BG25" s="1" t="n">
        <v>4</v>
      </c>
      <c r="BH25" s="1" t="n">
        <v>4</v>
      </c>
      <c r="BI25" s="1" t="n">
        <v>3</v>
      </c>
      <c r="BJ25" s="1" t="n">
        <v>2</v>
      </c>
      <c r="BK25" s="1" t="n">
        <v>4</v>
      </c>
      <c r="BL25" s="1" t="n">
        <v>4</v>
      </c>
      <c r="BM25" s="1" t="n">
        <v>5</v>
      </c>
      <c r="BN25" s="1" t="n">
        <v>3</v>
      </c>
      <c r="BO25" s="1" t="n">
        <v>3</v>
      </c>
      <c r="BP25" s="1" t="n">
        <v>3</v>
      </c>
      <c r="BQ25" s="1" t="n">
        <v>4</v>
      </c>
      <c r="BR25" s="1" t="n">
        <v>3</v>
      </c>
      <c r="BS25" s="1" t="n">
        <v>4</v>
      </c>
      <c r="BT25" s="1" t="n">
        <v>3</v>
      </c>
      <c r="BU25" s="1" t="n">
        <v>2</v>
      </c>
      <c r="BV25" s="1" t="n">
        <v>3</v>
      </c>
      <c r="BW25" s="1" t="n">
        <v>1</v>
      </c>
      <c r="BX25" s="1" t="n">
        <v>2</v>
      </c>
      <c r="BY25" s="1" t="n">
        <v>4</v>
      </c>
      <c r="BZ25" s="1" t="n">
        <v>2</v>
      </c>
      <c r="CA25" s="1" t="n">
        <v>4</v>
      </c>
      <c r="CB25" s="1" t="n">
        <v>2</v>
      </c>
      <c r="CC25" s="1" t="n">
        <v>4</v>
      </c>
      <c r="CD25" s="1" t="n">
        <v>2</v>
      </c>
      <c r="CE25" s="1" t="n">
        <v>4</v>
      </c>
      <c r="CF25" s="1" t="n">
        <v>1</v>
      </c>
      <c r="CG25" s="1" t="n">
        <v>1</v>
      </c>
      <c r="CH25" s="1" t="n">
        <v>2</v>
      </c>
      <c r="CI25" s="1" t="n">
        <v>1</v>
      </c>
      <c r="CJ25" s="1" t="n">
        <v>4</v>
      </c>
      <c r="CK25" s="1" t="n">
        <v>1</v>
      </c>
      <c r="CL25" s="1" t="n">
        <v>4</v>
      </c>
      <c r="CM25" s="1" t="n">
        <v>4</v>
      </c>
      <c r="CN25" s="1" t="n">
        <v>4</v>
      </c>
      <c r="CO25" s="1" t="n">
        <v>4</v>
      </c>
      <c r="CP25" s="1" t="n">
        <f aca="false">(SUM(D25,G25,O25,AD25,AQ25,AS25,AY25,AZ25,BC25,BD25,BG25,BI25)/COUNT(D25,G25,O25,AD25,AQ25,AS25,AY25,AZ25,BC25,BD25,BG25,BI25))</f>
        <v>2.58333333333333</v>
      </c>
      <c r="CQ25" s="1" t="n">
        <f aca="false">(SUM(F25,L25,M25,AE25,AO25,AV25,AW25,BB25,BF25,BP25)/COUNT(F25,L25,M25,AE25,AO25,AV25,AW25,BB25,BF25,BP25))</f>
        <v>3.7</v>
      </c>
      <c r="CR25" s="1" t="n">
        <f aca="false">(SUM(I25,X25,AK25,AM25,AN25,AR25,BL25,BT25,BX25)/COUNT(I25,X25,AK25,AM25,AN25,AR25,BL25,BT25,BX25))</f>
        <v>3.22222222222222</v>
      </c>
      <c r="CS25" s="1" t="n">
        <f aca="false">(SUM(H25,Q25,R25,W25,Y25,AC25,AF25,AG25,AH25,AI25,BE25,BV25,CD25)/COUNT(H25,Q25,R25,W25,Y25,AC25,AF25,AG25,AH25,AI25,BE25,BV25,CD25))</f>
        <v>2.61538461538462</v>
      </c>
      <c r="CT25" s="1" t="n">
        <f aca="false">(SUM(E25,T25,Z25,AJ25,AP25,BH25,BW25,CC25,CE25,CK25)/COUNT(E25,T25,Z25,AJ25,AP25,BH25,BW25,CC25,CE25,CK25))</f>
        <v>2.7</v>
      </c>
      <c r="CU25" s="1" t="n">
        <f aca="false">(SUM(N25,AA25,BN25,BR25,BY25,CF25)/COUNT(N25,AA25,BN25,BR25,BY25,CF25))</f>
        <v>2.83333333333333</v>
      </c>
      <c r="CV25" s="1" t="n">
        <f aca="false">(SUM(P25,AB25,AX25,BA25,BZ25,CG25)/COUNT(P25,AB25,AX25,BZ25,CG25,BA25))</f>
        <v>1.16666666666667</v>
      </c>
      <c r="CW25" s="1" t="n">
        <f aca="false">(SUM(K25,U25,AT25,BS25,CA25,CH25)/COUNT(K25,U25,AT25,BS25,CA25,CH25))</f>
        <v>3.33333333333333</v>
      </c>
      <c r="CX25" s="1" t="n">
        <f aca="false">(SUM(J25,S25,AL25,BM25,CB25,CI25,CJ25,CL25,CM25,CO25)/COUNT(J25,S25,AL25,BM25,CB25,CI25,CJ25,CL25,CM25,CO25))</f>
        <v>3</v>
      </c>
      <c r="CY25" s="1" t="n">
        <f aca="false">(SUM(D25:CO25)/90)</f>
        <v>2.85555555555556</v>
      </c>
      <c r="CZ25" s="1" t="n">
        <f aca="false">(SUM(D25:CO25)/DA25)</f>
        <v>3.72463768115942</v>
      </c>
      <c r="DA25" s="1" t="n">
        <f aca="false">COUNTIF(D25:CO25,"&gt;1")</f>
        <v>69</v>
      </c>
    </row>
    <row r="26" customFormat="false" ht="15" hidden="false" customHeight="false" outlineLevel="0" collapsed="false">
      <c r="A26" s="4" t="n">
        <v>7</v>
      </c>
      <c r="B26" s="3" t="n">
        <v>2</v>
      </c>
      <c r="C26" s="4" t="s">
        <v>106</v>
      </c>
      <c r="D26" s="1" t="n">
        <v>1</v>
      </c>
      <c r="E26" s="1" t="n">
        <v>1</v>
      </c>
      <c r="F26" s="1" t="n">
        <v>1</v>
      </c>
      <c r="G26" s="1" t="n">
        <v>2</v>
      </c>
      <c r="H26" s="1" t="n">
        <v>1</v>
      </c>
      <c r="I26" s="1" t="n">
        <v>2</v>
      </c>
      <c r="J26" s="1" t="n">
        <v>1</v>
      </c>
      <c r="K26" s="1" t="n">
        <v>2</v>
      </c>
      <c r="L26" s="1" t="n">
        <v>2</v>
      </c>
      <c r="M26" s="1" t="n">
        <v>1</v>
      </c>
      <c r="N26" s="1" t="n">
        <v>2</v>
      </c>
      <c r="O26" s="1" t="n">
        <v>2</v>
      </c>
      <c r="P26" s="1" t="n">
        <v>1</v>
      </c>
      <c r="Q26" s="1" t="n">
        <v>2</v>
      </c>
      <c r="R26" s="1" t="n">
        <v>1</v>
      </c>
      <c r="S26" s="1" t="n">
        <v>1</v>
      </c>
      <c r="T26" s="1" t="n">
        <v>1</v>
      </c>
      <c r="U26" s="1" t="n">
        <v>2</v>
      </c>
      <c r="V26" s="1" t="n">
        <v>1</v>
      </c>
      <c r="W26" s="1" t="n">
        <v>1</v>
      </c>
      <c r="X26" s="1" t="n">
        <v>1</v>
      </c>
      <c r="Y26" s="1" t="n">
        <v>2</v>
      </c>
      <c r="Z26" s="1" t="n">
        <v>1</v>
      </c>
      <c r="AA26" s="1" t="n">
        <v>1</v>
      </c>
      <c r="AB26" s="1" t="n">
        <v>1</v>
      </c>
      <c r="AC26" s="1" t="n">
        <v>1</v>
      </c>
      <c r="AD26" s="1" t="n">
        <v>1</v>
      </c>
      <c r="AE26" s="1" t="n">
        <v>1</v>
      </c>
      <c r="AF26" s="1" t="n">
        <v>2</v>
      </c>
      <c r="AG26" s="1" t="n">
        <v>1</v>
      </c>
      <c r="AH26" s="1" t="n">
        <v>2</v>
      </c>
      <c r="AI26" s="1" t="n">
        <v>1</v>
      </c>
      <c r="AJ26" s="1" t="n">
        <v>2</v>
      </c>
      <c r="AK26" s="1" t="n">
        <v>1</v>
      </c>
      <c r="AL26" s="1" t="n">
        <v>2</v>
      </c>
      <c r="AM26" s="1" t="n">
        <v>2</v>
      </c>
      <c r="AN26" s="1" t="n">
        <v>1</v>
      </c>
      <c r="AO26" s="1" t="n">
        <v>1</v>
      </c>
      <c r="AP26" s="1" t="n">
        <v>1</v>
      </c>
      <c r="AQ26" s="1" t="n">
        <v>1</v>
      </c>
      <c r="AR26" s="1" t="n">
        <v>2</v>
      </c>
      <c r="AS26" s="1" t="n">
        <v>1</v>
      </c>
      <c r="AT26" s="1" t="n">
        <v>1</v>
      </c>
      <c r="AU26" s="1" t="n">
        <v>4</v>
      </c>
      <c r="AV26" s="1" t="n">
        <v>1</v>
      </c>
      <c r="AW26" s="1" t="n">
        <v>2</v>
      </c>
      <c r="AX26" s="1" t="n">
        <v>1</v>
      </c>
      <c r="AY26" s="1" t="n">
        <v>3</v>
      </c>
      <c r="AZ26" s="1" t="n">
        <v>1</v>
      </c>
      <c r="BA26" s="1" t="n">
        <v>1</v>
      </c>
      <c r="BB26" s="1" t="n">
        <v>2</v>
      </c>
      <c r="BC26" s="1" t="n">
        <v>1</v>
      </c>
      <c r="BD26" s="1" t="n">
        <v>1</v>
      </c>
      <c r="BE26" s="1" t="n">
        <v>1</v>
      </c>
      <c r="BF26" s="1" t="n">
        <v>1</v>
      </c>
      <c r="BG26" s="1" t="n">
        <v>1</v>
      </c>
      <c r="BH26" s="1" t="n">
        <v>2</v>
      </c>
      <c r="BI26" s="1" t="n">
        <v>1</v>
      </c>
      <c r="BJ26" s="1" t="n">
        <v>1</v>
      </c>
      <c r="BK26" s="1" t="n">
        <v>3</v>
      </c>
      <c r="BL26" s="1" t="n">
        <v>2</v>
      </c>
      <c r="BM26" s="1" t="n">
        <v>1</v>
      </c>
      <c r="BN26" s="1" t="n">
        <v>2</v>
      </c>
      <c r="BO26" s="1" t="n">
        <v>3</v>
      </c>
      <c r="BP26" s="1" t="n">
        <v>1</v>
      </c>
      <c r="BQ26" s="1" t="n">
        <v>2</v>
      </c>
      <c r="BR26" s="1" t="n">
        <v>1</v>
      </c>
      <c r="BS26" s="1" t="n">
        <v>1</v>
      </c>
      <c r="BT26" s="1" t="n">
        <v>2</v>
      </c>
      <c r="BU26" s="1" t="n">
        <v>1</v>
      </c>
      <c r="BV26" s="1" t="n">
        <v>1</v>
      </c>
      <c r="BW26" s="1" t="n">
        <v>1</v>
      </c>
      <c r="BX26" s="1" t="n">
        <v>1</v>
      </c>
      <c r="BY26" s="1" t="n">
        <v>2</v>
      </c>
      <c r="BZ26" s="1" t="n">
        <v>1</v>
      </c>
      <c r="CA26" s="1" t="n">
        <v>2</v>
      </c>
      <c r="CB26" s="1" t="n">
        <v>1</v>
      </c>
      <c r="CC26" s="1" t="n">
        <v>2</v>
      </c>
      <c r="CD26" s="1" t="n">
        <v>1</v>
      </c>
      <c r="CE26" s="1" t="n">
        <v>1</v>
      </c>
      <c r="CF26" s="1" t="n">
        <v>2</v>
      </c>
      <c r="CG26" s="1" t="n">
        <v>1</v>
      </c>
      <c r="CH26" s="1" t="n">
        <v>1</v>
      </c>
      <c r="CI26" s="1" t="n">
        <v>1</v>
      </c>
      <c r="CJ26" s="1" t="n">
        <v>1</v>
      </c>
      <c r="CK26" s="1" t="n">
        <v>1</v>
      </c>
      <c r="CL26" s="1" t="n">
        <v>1</v>
      </c>
      <c r="CM26" s="1" t="n">
        <v>1</v>
      </c>
      <c r="CN26" s="1" t="n">
        <v>2</v>
      </c>
      <c r="CO26" s="1" t="n">
        <v>1</v>
      </c>
      <c r="CP26" s="1" t="n">
        <f aca="false">(SUM(D26,G26,O26,AD26,AQ26,AS26,AY26,AZ26,BC26,BD26,BG26,BI26)/COUNT(D26,G26,O26,AD26,AQ26,AS26,AY26,AZ26,BC26,BD26,BG26,BI26))</f>
        <v>1.33333333333333</v>
      </c>
      <c r="CQ26" s="1" t="n">
        <f aca="false">(SUM(F26,L26,M26,AE26,AO26,AV26,AW26,BB26,BF26,BP26)/COUNT(F26,L26,M26,AE26,AO26,AV26,AW26,BB26,BF26,BP26))</f>
        <v>1.3</v>
      </c>
      <c r="CR26" s="1" t="n">
        <f aca="false">(SUM(I26,X26,AK26,AM26,AN26,AR26,BL26,BT26,BX26)/COUNT(I26,X26,AK26,AM26,AN26,AR26,BL26,BT26,BX26))</f>
        <v>1.55555555555556</v>
      </c>
      <c r="CS26" s="1" t="n">
        <f aca="false">(SUM(H26,Q26,R26,W26,Y26,AC26,AF26,AG26,AH26,AI26,BE26,BV26,CD26)/COUNT(H26,Q26,R26,W26,Y26,AC26,AF26,AG26,AH26,AI26,BE26,BV26,CD26))</f>
        <v>1.30769230769231</v>
      </c>
      <c r="CT26" s="1" t="n">
        <f aca="false">(SUM(E26,T26,Z26,AJ26,AP26,BH26,BW26,CC26,CE26,CK26)/COUNT(E26,T26,Z26,AJ26,AP26,BH26,BW26,CC26,CE26,CK26))</f>
        <v>1.3</v>
      </c>
      <c r="CU26" s="1" t="n">
        <f aca="false">(SUM(N26,AA26,BN26,BR26,BY26,CF26)/COUNT(N26,AA26,BN26,BR26,BY26,CF26))</f>
        <v>1.66666666666667</v>
      </c>
      <c r="CV26" s="1" t="n">
        <f aca="false">(SUM(P26,AB26,AX26,BA26,BZ26,CG26)/COUNT(P26,AB26,AX26,BZ26,CG26,BA26))</f>
        <v>1</v>
      </c>
      <c r="CW26" s="1" t="n">
        <f aca="false">(SUM(K26,U26,AT26,BS26,CA26,CH26)/COUNT(K26,U26,AT26,BS26,CA26,CH26))</f>
        <v>1.5</v>
      </c>
      <c r="CX26" s="1" t="n">
        <f aca="false">(SUM(J26,S26,AL26,BM26,CB26,CI26,CJ26,CL26,CM26,CO26)/COUNT(J26,S26,AL26,BM26,CB26,CI26,CJ26,CL26,CM26,CO26))</f>
        <v>1.1</v>
      </c>
      <c r="CY26" s="1" t="n">
        <f aca="false">(SUM(D26:CO26)/90)</f>
        <v>1.4</v>
      </c>
      <c r="CZ26" s="1" t="n">
        <f aca="false">(SUM(D26:CO26)/DA26)</f>
        <v>4.06451612903226</v>
      </c>
      <c r="DA26" s="1" t="n">
        <f aca="false">COUNTIF(D26:CO26,"&gt;1")</f>
        <v>31</v>
      </c>
    </row>
    <row r="27" customFormat="false" ht="15" hidden="false" customHeight="false" outlineLevel="0" collapsed="false">
      <c r="A27" s="3" t="n">
        <v>7</v>
      </c>
      <c r="B27" s="3" t="n">
        <v>2</v>
      </c>
      <c r="C27" s="4" t="s">
        <v>110</v>
      </c>
      <c r="D27" s="1" t="n">
        <v>2</v>
      </c>
      <c r="E27" s="1" t="n">
        <v>2</v>
      </c>
      <c r="F27" s="1" t="n">
        <v>2</v>
      </c>
      <c r="G27" s="1" t="n">
        <v>1</v>
      </c>
      <c r="H27" s="1" t="n">
        <v>1</v>
      </c>
      <c r="I27" s="1" t="n">
        <v>3</v>
      </c>
      <c r="J27" s="1" t="n">
        <v>1</v>
      </c>
      <c r="K27" s="1" t="n">
        <v>1</v>
      </c>
      <c r="L27" s="1" t="n">
        <v>3</v>
      </c>
      <c r="M27" s="1" t="n">
        <v>2</v>
      </c>
      <c r="N27" s="1" t="n">
        <v>2</v>
      </c>
      <c r="O27" s="1" t="n">
        <v>1</v>
      </c>
      <c r="P27" s="1" t="n">
        <v>1</v>
      </c>
      <c r="Q27" s="1" t="n">
        <v>2</v>
      </c>
      <c r="R27" s="1" t="n">
        <v>1</v>
      </c>
      <c r="S27" s="1" t="n">
        <v>1</v>
      </c>
      <c r="T27" s="1" t="n">
        <v>1</v>
      </c>
      <c r="U27" s="1" t="n">
        <v>1</v>
      </c>
      <c r="V27" s="1" t="n">
        <v>1</v>
      </c>
      <c r="W27" s="1" t="n">
        <v>1</v>
      </c>
      <c r="X27" s="1" t="n">
        <v>1</v>
      </c>
      <c r="Y27" s="1" t="n">
        <v>1</v>
      </c>
      <c r="Z27" s="1" t="n">
        <v>1</v>
      </c>
      <c r="AA27" s="1" t="n">
        <v>1</v>
      </c>
      <c r="AB27" s="1" t="n">
        <v>1</v>
      </c>
      <c r="AC27" s="1" t="n">
        <v>1</v>
      </c>
      <c r="AD27" s="1" t="n">
        <v>3</v>
      </c>
      <c r="AE27" s="1" t="n">
        <v>1</v>
      </c>
      <c r="AF27" s="1" t="n">
        <v>2</v>
      </c>
      <c r="AG27" s="1" t="n">
        <v>1</v>
      </c>
      <c r="AH27" s="1" t="n">
        <v>1</v>
      </c>
      <c r="AI27" s="1" t="n">
        <v>1</v>
      </c>
      <c r="AJ27" s="1" t="n">
        <v>2</v>
      </c>
      <c r="AK27" s="1" t="n">
        <v>3</v>
      </c>
      <c r="AL27" s="1" t="n">
        <v>2</v>
      </c>
      <c r="AM27" s="1" t="n">
        <v>2</v>
      </c>
      <c r="AN27" s="1" t="n">
        <v>1</v>
      </c>
      <c r="AO27" s="1" t="n">
        <v>3</v>
      </c>
      <c r="AP27" s="1" t="n">
        <v>1</v>
      </c>
      <c r="AQ27" s="1" t="n">
        <v>1</v>
      </c>
      <c r="AR27" s="1" t="n">
        <v>1</v>
      </c>
      <c r="AS27" s="1" t="n">
        <v>1</v>
      </c>
      <c r="AT27" s="1" t="n">
        <v>1</v>
      </c>
      <c r="AU27" s="1" t="n">
        <v>2</v>
      </c>
      <c r="AV27" s="1" t="n">
        <v>2</v>
      </c>
      <c r="AW27" s="1" t="n">
        <v>2</v>
      </c>
      <c r="AX27" s="1" t="n">
        <v>1</v>
      </c>
      <c r="AY27" s="1" t="n">
        <v>1</v>
      </c>
      <c r="AZ27" s="1" t="n">
        <v>1</v>
      </c>
      <c r="BA27" s="1" t="n">
        <v>1</v>
      </c>
      <c r="BB27" s="1" t="n">
        <v>1</v>
      </c>
      <c r="BC27" s="1" t="n">
        <v>1</v>
      </c>
      <c r="BD27" s="1" t="n">
        <v>1</v>
      </c>
      <c r="BE27" s="1" t="n">
        <v>1</v>
      </c>
      <c r="BF27" s="1" t="n">
        <v>3</v>
      </c>
      <c r="BG27" s="1" t="n">
        <v>3</v>
      </c>
      <c r="BH27" s="1" t="n">
        <v>2</v>
      </c>
      <c r="BI27" s="1" t="n">
        <v>1</v>
      </c>
      <c r="BJ27" s="1" t="n">
        <v>1</v>
      </c>
      <c r="BK27" s="1" t="n">
        <v>3</v>
      </c>
      <c r="BL27" s="1" t="n">
        <v>2</v>
      </c>
      <c r="BM27" s="1" t="n">
        <v>2</v>
      </c>
      <c r="BN27" s="1" t="n">
        <v>2</v>
      </c>
      <c r="BO27" s="1" t="n">
        <v>1</v>
      </c>
      <c r="BP27" s="1" t="n">
        <v>1</v>
      </c>
      <c r="BQ27" s="1" t="n">
        <v>2</v>
      </c>
      <c r="BR27" s="1" t="n">
        <v>1</v>
      </c>
      <c r="BS27" s="1" t="n">
        <v>2</v>
      </c>
      <c r="BT27" s="1" t="n">
        <v>2</v>
      </c>
      <c r="BU27" s="1" t="n">
        <v>1</v>
      </c>
      <c r="BV27" s="1" t="n">
        <v>2</v>
      </c>
      <c r="BW27" s="1" t="n">
        <v>1</v>
      </c>
      <c r="BX27" s="1" t="n">
        <v>1</v>
      </c>
      <c r="BY27" s="1" t="n">
        <v>2</v>
      </c>
      <c r="BZ27" s="1" t="n">
        <v>1</v>
      </c>
      <c r="CA27" s="1" t="n">
        <v>2</v>
      </c>
      <c r="CB27" s="1" t="n">
        <v>1</v>
      </c>
      <c r="CC27" s="1" t="n">
        <v>2</v>
      </c>
      <c r="CD27" s="1" t="n">
        <v>1</v>
      </c>
      <c r="CE27" s="1" t="n">
        <v>1</v>
      </c>
      <c r="CF27" s="1" t="n">
        <v>1</v>
      </c>
      <c r="CG27" s="1" t="n">
        <v>1</v>
      </c>
      <c r="CH27" s="1" t="n">
        <v>1</v>
      </c>
      <c r="CI27" s="1" t="n">
        <v>1</v>
      </c>
      <c r="CJ27" s="1" t="n">
        <v>1</v>
      </c>
      <c r="CK27" s="1" t="n">
        <v>1</v>
      </c>
      <c r="CL27" s="1" t="n">
        <v>2</v>
      </c>
      <c r="CM27" s="1" t="n">
        <v>1</v>
      </c>
      <c r="CN27" s="1" t="n">
        <v>2</v>
      </c>
      <c r="CO27" s="1" t="n">
        <v>2</v>
      </c>
      <c r="CP27" s="1" t="n">
        <f aca="false">(SUM(D27,G27,O27,AD27,AQ27,AS27,AY27,AZ27,BC27,BD27,BG27,BI27)/COUNT(D27,G27,O27,AD27,AQ27,AS27,AY27,AZ27,BC27,BD27,BG27,BI27))</f>
        <v>1.41666666666667</v>
      </c>
      <c r="CQ27" s="1" t="n">
        <f aca="false">(SUM(F27,L27,M27,AE27,AO27,AV27,AW27,BB27,BF27,BP27)/COUNT(F27,L27,M27,AE27,AO27,AV27,AW27,BB27,BF27,BP27))</f>
        <v>2</v>
      </c>
      <c r="CR27" s="1" t="n">
        <f aca="false">(SUM(I27,X27,AK27,AM27,AN27,AR27,BL27,BT27,BX27)/COUNT(I27,X27,AK27,AM27,AN27,AR27,BL27,BT27,BX27))</f>
        <v>1.77777777777778</v>
      </c>
      <c r="CS27" s="1" t="n">
        <f aca="false">(SUM(H27,Q27,R27,W27,Y27,AC27,AF27,AG27,AH27,AI27,BE27,BV27,CD27)/COUNT(H27,Q27,R27,W27,Y27,AC27,AF27,AG27,AH27,AI27,BE27,BV27,CD27))</f>
        <v>1.23076923076923</v>
      </c>
      <c r="CT27" s="1" t="n">
        <f aca="false">(SUM(E27,T27,Z27,AJ27,AP27,BH27,BW27,CC27,CE27,CK27)/COUNT(E27,T27,Z27,AJ27,AP27,BH27,BW27,CC27,CE27,CK27))</f>
        <v>1.4</v>
      </c>
      <c r="CU27" s="1" t="n">
        <f aca="false">(SUM(N27,AA27,BN27,BR27,BY27,CF27)/COUNT(N27,AA27,BN27,BR27,BY27,CF27))</f>
        <v>1.5</v>
      </c>
      <c r="CV27" s="1" t="n">
        <f aca="false">(SUM(P27,AB27,AX27,BA27,BZ27,CG27)/COUNT(P27,AB27,AX27,BZ27,CG27,BA27))</f>
        <v>1</v>
      </c>
      <c r="CW27" s="1" t="n">
        <f aca="false">(SUM(K27,U27,AT27,BS27,CA27,CH27)/COUNT(K27,U27,AT27,BS27,CA27,CH27))</f>
        <v>1.33333333333333</v>
      </c>
      <c r="CX27" s="1" t="n">
        <f aca="false">(SUM(J27,S27,AL27,BM27,CB27,CI27,CJ27,CL27,CM27,CO27)/COUNT(J27,S27,AL27,BM27,CB27,CI27,CJ27,CL27,CM27,CO27))</f>
        <v>1.4</v>
      </c>
      <c r="CY27" s="1" t="n">
        <f aca="false">(SUM(D27:CO27)/90)</f>
        <v>1.47777777777778</v>
      </c>
      <c r="CZ27" s="1" t="n">
        <f aca="false">(SUM(D27:CO27)/DA27)</f>
        <v>3.8</v>
      </c>
      <c r="DA27" s="1" t="n">
        <f aca="false">COUNTIF(D27:CO27,"&gt;1")</f>
        <v>35</v>
      </c>
    </row>
    <row r="28" customFormat="false" ht="15" hidden="false" customHeight="false" outlineLevel="0" collapsed="false">
      <c r="A28" s="3" t="n">
        <v>7</v>
      </c>
      <c r="B28" s="3" t="n">
        <v>2</v>
      </c>
      <c r="C28" s="4" t="s">
        <v>111</v>
      </c>
      <c r="D28" s="1" t="n">
        <v>1</v>
      </c>
      <c r="E28" s="1" t="n">
        <v>2</v>
      </c>
      <c r="F28" s="1" t="n">
        <v>1</v>
      </c>
      <c r="G28" s="1" t="n">
        <v>1</v>
      </c>
      <c r="H28" s="1" t="n">
        <v>1</v>
      </c>
      <c r="I28" s="1" t="n">
        <v>2</v>
      </c>
      <c r="J28" s="1" t="n">
        <v>1</v>
      </c>
      <c r="K28" s="1" t="n">
        <v>2</v>
      </c>
      <c r="L28" s="1" t="n">
        <v>2</v>
      </c>
      <c r="M28" s="1" t="n">
        <v>2</v>
      </c>
      <c r="N28" s="1" t="n">
        <v>1</v>
      </c>
      <c r="O28" s="1" t="n">
        <v>1</v>
      </c>
      <c r="P28" s="1" t="n">
        <v>1</v>
      </c>
      <c r="Q28" s="1" t="n">
        <v>2</v>
      </c>
      <c r="R28" s="1" t="n">
        <v>1</v>
      </c>
      <c r="S28" s="1" t="n">
        <v>1</v>
      </c>
      <c r="T28" s="1" t="n">
        <v>1</v>
      </c>
      <c r="U28" s="1" t="n">
        <v>1</v>
      </c>
      <c r="V28" s="1" t="n">
        <v>1</v>
      </c>
      <c r="W28" s="1" t="n">
        <v>1</v>
      </c>
      <c r="X28" s="1" t="n">
        <v>1</v>
      </c>
      <c r="Y28" s="1" t="n">
        <v>1</v>
      </c>
      <c r="Z28" s="1" t="n">
        <v>1</v>
      </c>
      <c r="AA28" s="1" t="n">
        <v>1</v>
      </c>
      <c r="AB28" s="1" t="n">
        <v>1</v>
      </c>
      <c r="AC28" s="1" t="n">
        <v>1</v>
      </c>
      <c r="AD28" s="1" t="n">
        <v>1</v>
      </c>
      <c r="AE28" s="1" t="n">
        <v>1</v>
      </c>
      <c r="AF28" s="1" t="n">
        <v>1</v>
      </c>
      <c r="AG28" s="1" t="n">
        <v>1</v>
      </c>
      <c r="AH28" s="1" t="n">
        <v>1</v>
      </c>
      <c r="AI28" s="1" t="n">
        <v>1</v>
      </c>
      <c r="AJ28" s="1" t="n">
        <v>1</v>
      </c>
      <c r="AK28" s="1" t="n">
        <v>1</v>
      </c>
      <c r="AL28" s="1" t="n">
        <v>1</v>
      </c>
      <c r="AM28" s="1" t="n">
        <v>1</v>
      </c>
      <c r="AN28" s="1" t="n">
        <v>1</v>
      </c>
      <c r="AO28" s="1" t="n">
        <v>1</v>
      </c>
      <c r="AP28" s="1" t="n">
        <v>1</v>
      </c>
      <c r="AQ28" s="1" t="n">
        <v>1</v>
      </c>
      <c r="AR28" s="1" t="n">
        <v>1</v>
      </c>
      <c r="AS28" s="1" t="n">
        <v>1</v>
      </c>
      <c r="AT28" s="1" t="n">
        <v>1</v>
      </c>
      <c r="AU28" s="1" t="n">
        <v>2</v>
      </c>
      <c r="AV28" s="1" t="n">
        <v>1</v>
      </c>
      <c r="AW28" s="1" t="n">
        <v>1</v>
      </c>
      <c r="AX28" s="1" t="n">
        <v>1</v>
      </c>
      <c r="AY28" s="1" t="n">
        <v>1</v>
      </c>
      <c r="AZ28" s="1" t="n">
        <v>1</v>
      </c>
      <c r="BA28" s="1" t="n">
        <v>1</v>
      </c>
      <c r="BB28" s="1" t="n">
        <v>1</v>
      </c>
      <c r="BC28" s="1" t="n">
        <v>1</v>
      </c>
      <c r="BD28" s="1" t="n">
        <v>1</v>
      </c>
      <c r="BE28" s="1" t="n">
        <v>1</v>
      </c>
      <c r="BF28" s="1" t="n">
        <v>1</v>
      </c>
      <c r="BG28" s="1" t="n">
        <v>2</v>
      </c>
      <c r="BH28" s="1" t="n">
        <v>1</v>
      </c>
      <c r="BI28" s="1" t="n">
        <v>1</v>
      </c>
      <c r="BJ28" s="1" t="n">
        <v>1</v>
      </c>
      <c r="BK28" s="1" t="n">
        <v>1</v>
      </c>
      <c r="BL28" s="1" t="n">
        <v>1</v>
      </c>
      <c r="BM28" s="1" t="n">
        <v>1</v>
      </c>
      <c r="BN28" s="1" t="n">
        <v>1</v>
      </c>
      <c r="BO28" s="1" t="n">
        <v>1</v>
      </c>
      <c r="BP28" s="1" t="n">
        <v>1</v>
      </c>
      <c r="BQ28" s="1" t="n">
        <v>1</v>
      </c>
      <c r="BR28" s="1" t="n">
        <v>1</v>
      </c>
      <c r="BS28" s="1" t="n">
        <v>1</v>
      </c>
      <c r="BT28" s="1" t="n">
        <v>1</v>
      </c>
      <c r="BU28" s="1" t="n">
        <v>1</v>
      </c>
      <c r="BV28" s="1" t="n">
        <v>1</v>
      </c>
      <c r="BW28" s="1" t="n">
        <v>1</v>
      </c>
      <c r="BX28" s="1" t="n">
        <v>1</v>
      </c>
      <c r="BY28" s="1" t="n">
        <v>1</v>
      </c>
      <c r="BZ28" s="1" t="n">
        <v>1</v>
      </c>
      <c r="CA28" s="1" t="n">
        <v>1</v>
      </c>
      <c r="CB28" s="1" t="n">
        <v>1</v>
      </c>
      <c r="CC28" s="1" t="n">
        <v>1</v>
      </c>
      <c r="CD28" s="1" t="n">
        <v>1</v>
      </c>
      <c r="CE28" s="1" t="n">
        <v>1</v>
      </c>
      <c r="CF28" s="1" t="n">
        <v>1</v>
      </c>
      <c r="CG28" s="1" t="n">
        <v>1</v>
      </c>
      <c r="CH28" s="1" t="n">
        <v>1</v>
      </c>
      <c r="CI28" s="1" t="n">
        <v>1</v>
      </c>
      <c r="CJ28" s="1" t="n">
        <v>1</v>
      </c>
      <c r="CK28" s="1" t="n">
        <v>1</v>
      </c>
      <c r="CL28" s="1" t="n">
        <v>1</v>
      </c>
      <c r="CM28" s="1" t="n">
        <v>1</v>
      </c>
      <c r="CN28" s="1" t="n">
        <v>1</v>
      </c>
      <c r="CO28" s="1" t="n">
        <v>2</v>
      </c>
      <c r="CP28" s="1" t="n">
        <f aca="false">(SUM(D28,G28,O28,AD28,AQ28,AS28,AY28,AZ28,BC28,BD28,BG28,BI28)/COUNT(D28,G28,O28,AD28,AQ28,AS28,AY28,AZ28,BC28,BD28,BG28,BI28))</f>
        <v>1.08333333333333</v>
      </c>
      <c r="CQ28" s="1" t="n">
        <f aca="false">(SUM(F28,L28,M28,AE28,AO28,AV28,AW28,BB28,BF28,BP28)/COUNT(F28,L28,M28,AE28,AO28,AV28,AW28,BB28,BF28,BP28))</f>
        <v>1.2</v>
      </c>
      <c r="CR28" s="1" t="n">
        <f aca="false">(SUM(I28,X28,AK28,AM28,AN28,AR28,BL28,BT28,BX28)/COUNT(I28,X28,AK28,AM28,AN28,AR28,BL28,BT28,BX28))</f>
        <v>1.11111111111111</v>
      </c>
      <c r="CS28" s="1" t="n">
        <f aca="false">(SUM(H28,Q28,R28,W28,Y28,AC28,AF28,AG28,AH28,AI28,BE28,BV28,CD28)/COUNT(H28,Q28,R28,W28,Y28,AC28,AF28,AG28,AH28,AI28,BE28,BV28,CD28))</f>
        <v>1.07692307692308</v>
      </c>
      <c r="CT28" s="1" t="n">
        <f aca="false">(SUM(E28,T28,Z28,AJ28,AP28,BH28,BW28,CC28,CE28,CK28)/COUNT(E28,T28,Z28,AJ28,AP28,BH28,BW28,CC28,CE28,CK28))</f>
        <v>1.1</v>
      </c>
      <c r="CU28" s="1" t="n">
        <f aca="false">(SUM(N28,AA28,BN28,BR28,BY28,CF28)/COUNT(N28,AA28,BN28,BR28,BY28,CF28))</f>
        <v>1</v>
      </c>
      <c r="CV28" s="1" t="n">
        <f aca="false">(SUM(P28,AB28,AX28,BA28,BZ28,CG28)/COUNT(P28,AB28,AX28,BZ28,CG28,BA28))</f>
        <v>1</v>
      </c>
      <c r="CW28" s="1" t="n">
        <f aca="false">(SUM(K28,U28,AT28,BS28,CA28,CH28)/COUNT(K28,U28,AT28,BS28,CA28,CH28))</f>
        <v>1.16666666666667</v>
      </c>
      <c r="CX28" s="1" t="n">
        <f aca="false">(SUM(J28,S28,AL28,BM28,CB28,CI28,CJ28,CL28,CM28,CO28)/COUNT(J28,S28,AL28,BM28,CB28,CI28,CJ28,CL28,CM28,CO28))</f>
        <v>1.1</v>
      </c>
      <c r="CY28" s="1" t="n">
        <f aca="false">(SUM(D28:CO28)/90)</f>
        <v>1.1</v>
      </c>
      <c r="CZ28" s="1" t="n">
        <f aca="false">(SUM(D28:CO28)/DA28)</f>
        <v>11</v>
      </c>
      <c r="DA28" s="1" t="n">
        <f aca="false">COUNTIF(D28:CO28,"&gt;1")</f>
        <v>9</v>
      </c>
    </row>
    <row r="29" customFormat="false" ht="15" hidden="false" customHeight="false" outlineLevel="0" collapsed="false">
      <c r="A29" s="4" t="n">
        <v>8</v>
      </c>
      <c r="B29" s="4" t="n">
        <v>1</v>
      </c>
      <c r="C29" s="4" t="s">
        <v>105</v>
      </c>
      <c r="D29" s="1" t="n">
        <v>2</v>
      </c>
      <c r="E29" s="1" t="n">
        <v>4</v>
      </c>
      <c r="F29" s="1" t="n">
        <v>5</v>
      </c>
      <c r="G29" s="1" t="n">
        <v>2</v>
      </c>
      <c r="H29" s="1" t="n">
        <v>3</v>
      </c>
      <c r="I29" s="1" t="n">
        <v>4</v>
      </c>
      <c r="J29" s="1" t="n">
        <v>1</v>
      </c>
      <c r="K29" s="1" t="n">
        <v>2</v>
      </c>
      <c r="L29" s="1" t="n">
        <v>2</v>
      </c>
      <c r="M29" s="1" t="n">
        <v>3</v>
      </c>
      <c r="N29" s="1" t="n">
        <v>3</v>
      </c>
      <c r="O29" s="1" t="n">
        <v>1</v>
      </c>
      <c r="P29" s="1" t="n">
        <v>1</v>
      </c>
      <c r="Q29" s="1" t="n">
        <v>2</v>
      </c>
      <c r="R29" s="1" t="n">
        <v>1</v>
      </c>
      <c r="S29" s="1" t="n">
        <v>2</v>
      </c>
      <c r="T29" s="1" t="n">
        <v>3</v>
      </c>
      <c r="U29" s="1" t="n">
        <v>3</v>
      </c>
      <c r="V29" s="1" t="n">
        <v>1</v>
      </c>
      <c r="W29" s="1" t="n">
        <v>1</v>
      </c>
      <c r="X29" s="1" t="n">
        <v>1</v>
      </c>
      <c r="Y29" s="1" t="n">
        <v>3</v>
      </c>
      <c r="Z29" s="1" t="n">
        <v>3</v>
      </c>
      <c r="AA29" s="1" t="n">
        <v>2</v>
      </c>
      <c r="AB29" s="1" t="n">
        <v>4</v>
      </c>
      <c r="AC29" s="1" t="n">
        <v>5</v>
      </c>
      <c r="AD29" s="1" t="n">
        <v>4</v>
      </c>
      <c r="AE29" s="1" t="n">
        <v>2</v>
      </c>
      <c r="AF29" s="1" t="n">
        <v>4</v>
      </c>
      <c r="AG29" s="1" t="n">
        <v>4</v>
      </c>
      <c r="AH29" s="1" t="n">
        <v>5</v>
      </c>
      <c r="AI29" s="1" t="n">
        <v>4</v>
      </c>
      <c r="AJ29" s="1" t="n">
        <v>4</v>
      </c>
      <c r="AK29" s="1" t="n">
        <v>4</v>
      </c>
      <c r="AL29" s="1" t="n">
        <v>3</v>
      </c>
      <c r="AM29" s="1" t="n">
        <v>4</v>
      </c>
      <c r="AN29" s="1" t="n">
        <v>4</v>
      </c>
      <c r="AO29" s="1" t="n">
        <v>5</v>
      </c>
      <c r="AP29" s="1" t="n">
        <v>3</v>
      </c>
      <c r="AQ29" s="1" t="n">
        <v>2</v>
      </c>
      <c r="AR29" s="1" t="n">
        <v>3</v>
      </c>
      <c r="AS29" s="1" t="n">
        <v>3</v>
      </c>
      <c r="AT29" s="1" t="n">
        <v>4</v>
      </c>
      <c r="AU29" s="1" t="n">
        <v>4</v>
      </c>
      <c r="AV29" s="1" t="n">
        <v>3</v>
      </c>
      <c r="AW29" s="1" t="n">
        <v>4</v>
      </c>
      <c r="AX29" s="1" t="n">
        <v>1</v>
      </c>
      <c r="AY29" s="1" t="n">
        <v>1</v>
      </c>
      <c r="AZ29" s="1" t="n">
        <v>3</v>
      </c>
      <c r="BA29" s="1" t="n">
        <v>3</v>
      </c>
      <c r="BB29" s="1" t="n">
        <v>1</v>
      </c>
      <c r="BC29" s="1" t="n">
        <v>3</v>
      </c>
      <c r="BD29" s="1" t="n">
        <v>3</v>
      </c>
      <c r="BE29" s="1" t="n">
        <v>3</v>
      </c>
      <c r="BF29" s="1" t="n">
        <v>4</v>
      </c>
      <c r="BG29" s="1" t="n">
        <v>4</v>
      </c>
      <c r="BH29" s="1" t="n">
        <v>4</v>
      </c>
      <c r="BI29" s="1" t="n">
        <v>4</v>
      </c>
      <c r="BJ29" s="1" t="n">
        <v>4</v>
      </c>
      <c r="BK29" s="1" t="n">
        <v>3</v>
      </c>
      <c r="BL29" s="1" t="n">
        <v>4</v>
      </c>
      <c r="BM29" s="1" t="n">
        <v>4</v>
      </c>
      <c r="BN29" s="1" t="n">
        <v>2</v>
      </c>
      <c r="BO29" s="1" t="n">
        <v>1</v>
      </c>
      <c r="BP29" s="1" t="n">
        <v>3</v>
      </c>
      <c r="BQ29" s="1" t="n">
        <v>3</v>
      </c>
      <c r="BR29" s="1" t="n">
        <v>3</v>
      </c>
      <c r="BS29" s="1" t="n">
        <v>3</v>
      </c>
      <c r="BT29" s="1" t="n">
        <v>4</v>
      </c>
      <c r="BU29" s="1" t="n">
        <v>4</v>
      </c>
      <c r="BV29" s="1" t="n">
        <v>4</v>
      </c>
      <c r="BW29" s="1" t="n">
        <v>2</v>
      </c>
      <c r="BX29" s="1" t="n">
        <v>3</v>
      </c>
      <c r="BY29" s="1" t="n">
        <v>3</v>
      </c>
      <c r="BZ29" s="1" t="n">
        <v>3</v>
      </c>
      <c r="CA29" s="1" t="n">
        <v>4</v>
      </c>
      <c r="CB29" s="1" t="n">
        <v>3</v>
      </c>
      <c r="CC29" s="1" t="n">
        <v>3</v>
      </c>
      <c r="CD29" s="1" t="n">
        <v>2</v>
      </c>
      <c r="CE29" s="1" t="n">
        <v>3</v>
      </c>
      <c r="CF29" s="1" t="n">
        <v>2</v>
      </c>
      <c r="CG29" s="1" t="n">
        <v>2</v>
      </c>
      <c r="CH29" s="1" t="n">
        <v>2</v>
      </c>
      <c r="CI29" s="1" t="n">
        <v>2</v>
      </c>
      <c r="CJ29" s="1" t="n">
        <v>4</v>
      </c>
      <c r="CK29" s="1" t="n">
        <v>3</v>
      </c>
      <c r="CL29" s="1" t="n">
        <v>4</v>
      </c>
      <c r="CM29" s="1" t="n">
        <v>3</v>
      </c>
      <c r="CN29" s="1" t="n">
        <v>5</v>
      </c>
      <c r="CO29" s="1" t="n">
        <v>5</v>
      </c>
      <c r="CP29" s="1" t="n">
        <f aca="false">(SUM(D29,G29,O29,AD29,AQ29,AS29,AY29,AZ29,BC29,BD29,BG29,BI29)/COUNT(D29,G29,O29,AD29,AQ29,AS29,AY29,AZ29,BC29,BD29,BG29,BI29))</f>
        <v>2.66666666666667</v>
      </c>
      <c r="CQ29" s="1" t="n">
        <f aca="false">(SUM(F29,L29,M29,AE29,AO29,AV29,AW29,BB29,BF29,BP29)/COUNT(F29,L29,M29,AE29,AO29,AV29,AW29,BB29,BF29,BP29))</f>
        <v>3.2</v>
      </c>
      <c r="CR29" s="1" t="n">
        <f aca="false">(SUM(I29,X29,AK29,AM29,AN29,AR29,BL29,BT29,BX29)/COUNT(I29,X29,AK29,AM29,AN29,AR29,BL29,BT29,BX29))</f>
        <v>3.44444444444444</v>
      </c>
      <c r="CS29" s="1" t="n">
        <f aca="false">(SUM(H29,Q29,R29,W29,Y29,AC29,AF29,AG29,AH29,AI29,BE29,BV29,CD29)/COUNT(H29,Q29,R29,W29,Y29,AC29,AF29,AG29,AH29,AI29,BE29,BV29,CD29))</f>
        <v>3.15384615384615</v>
      </c>
      <c r="CT29" s="1" t="n">
        <f aca="false">(SUM(E29,T29,Z29,AJ29,AP29,BH29,BW29,CC29,CE29,CK29)/COUNT(E29,T29,Z29,AJ29,AP29,BH29,BW29,CC29,CE29,CK29))</f>
        <v>3.2</v>
      </c>
      <c r="CU29" s="1" t="n">
        <f aca="false">(SUM(N29,AA29,BN29,BR29,BY29,CF29)/COUNT(N29,AA29,BN29,BR29,BY29,CF29))</f>
        <v>2.5</v>
      </c>
      <c r="CV29" s="1" t="n">
        <f aca="false">(SUM(P29,AB29,AX29,BA29,BZ29,CG29)/COUNT(P29,AB29,AX29,BZ29,CG29,BA29))</f>
        <v>2.33333333333333</v>
      </c>
      <c r="CW29" s="1" t="n">
        <f aca="false">(SUM(K29,U29,AT29,BS29,CA29,CH29)/COUNT(K29,U29,AT29,BS29,CA29,CH29))</f>
        <v>3</v>
      </c>
      <c r="CX29" s="1" t="n">
        <f aca="false">(SUM(J29,S29,AL29,BM29,CB29,CI29,CJ29,CL29,CM29,CO29)/COUNT(J29,S29,AL29,BM29,CB29,CI29,CJ29,CL29,CM29,CO29))</f>
        <v>3.1</v>
      </c>
      <c r="CY29" s="1" t="n">
        <f aca="false">(SUM(D29:CO29)/90)</f>
        <v>3.01111111111111</v>
      </c>
      <c r="CZ29" s="1" t="n">
        <f aca="false">(SUM(D29:CO29)/DA29)</f>
        <v>3.43037974683544</v>
      </c>
      <c r="DA29" s="1" t="n">
        <f aca="false">COUNTIF(D29:CO29,"&gt;1")</f>
        <v>79</v>
      </c>
    </row>
    <row r="30" customFormat="false" ht="15" hidden="false" customHeight="false" outlineLevel="0" collapsed="false">
      <c r="A30" s="4" t="n">
        <v>8</v>
      </c>
      <c r="B30" s="4" t="n">
        <v>1</v>
      </c>
      <c r="C30" s="4" t="s">
        <v>106</v>
      </c>
      <c r="D30" s="1" t="n">
        <v>2</v>
      </c>
      <c r="E30" s="1" t="n">
        <v>3</v>
      </c>
      <c r="F30" s="1" t="n">
        <v>1</v>
      </c>
      <c r="G30" s="1" t="n">
        <v>2</v>
      </c>
      <c r="H30" s="1" t="n">
        <v>1</v>
      </c>
      <c r="I30" s="1" t="n">
        <v>1</v>
      </c>
      <c r="J30" s="1" t="n">
        <v>1</v>
      </c>
      <c r="K30" s="1" t="n">
        <v>1</v>
      </c>
      <c r="L30" s="1" t="n">
        <v>2</v>
      </c>
      <c r="M30" s="1" t="n">
        <v>3</v>
      </c>
      <c r="N30" s="1" t="n">
        <v>1</v>
      </c>
      <c r="O30" s="1" t="n">
        <v>1</v>
      </c>
      <c r="P30" s="1" t="n">
        <v>1</v>
      </c>
      <c r="Q30" s="1" t="n">
        <v>1</v>
      </c>
      <c r="R30" s="1" t="n">
        <v>1</v>
      </c>
      <c r="S30" s="1" t="n">
        <v>1</v>
      </c>
      <c r="T30" s="1" t="n">
        <v>1</v>
      </c>
      <c r="U30" s="1" t="n">
        <v>2</v>
      </c>
      <c r="V30" s="1" t="n">
        <v>1</v>
      </c>
      <c r="W30" s="1" t="n">
        <v>1</v>
      </c>
      <c r="X30" s="1" t="n">
        <v>1</v>
      </c>
      <c r="Y30" s="1" t="n">
        <v>1</v>
      </c>
      <c r="Z30" s="1" t="n">
        <v>1</v>
      </c>
      <c r="AA30" s="1" t="n">
        <v>1</v>
      </c>
      <c r="AB30" s="1" t="n">
        <v>1</v>
      </c>
      <c r="AC30" s="1" t="n">
        <v>1</v>
      </c>
      <c r="AD30" s="1" t="n">
        <v>2</v>
      </c>
      <c r="AE30" s="1" t="n">
        <v>1</v>
      </c>
      <c r="AF30" s="1" t="n">
        <v>1</v>
      </c>
      <c r="AG30" s="1" t="n">
        <v>1</v>
      </c>
      <c r="AH30" s="1" t="n">
        <v>2</v>
      </c>
      <c r="AI30" s="1" t="n">
        <v>1</v>
      </c>
      <c r="AJ30" s="1" t="n">
        <v>1</v>
      </c>
      <c r="AK30" s="1" t="n">
        <v>1</v>
      </c>
      <c r="AL30" s="1" t="n">
        <v>1</v>
      </c>
      <c r="AM30" s="1" t="n">
        <v>1</v>
      </c>
      <c r="AN30" s="1" t="n">
        <v>1</v>
      </c>
      <c r="AO30" s="1" t="n">
        <v>2</v>
      </c>
      <c r="AP30" s="1" t="n">
        <v>2</v>
      </c>
      <c r="AQ30" s="1" t="n">
        <v>1</v>
      </c>
      <c r="AR30" s="1" t="n">
        <v>1</v>
      </c>
      <c r="AS30" s="1" t="n">
        <v>2</v>
      </c>
      <c r="AT30" s="1" t="n">
        <v>2</v>
      </c>
      <c r="AU30" s="1" t="n">
        <v>2</v>
      </c>
      <c r="AV30" s="1" t="n">
        <v>1</v>
      </c>
      <c r="AW30" s="1" t="n">
        <v>1</v>
      </c>
      <c r="AX30" s="1" t="n">
        <v>1</v>
      </c>
      <c r="AY30" s="1" t="n">
        <v>1</v>
      </c>
      <c r="AZ30" s="1" t="n">
        <v>3</v>
      </c>
      <c r="BA30" s="1" t="n">
        <v>3</v>
      </c>
      <c r="BB30" s="1" t="n">
        <v>1</v>
      </c>
      <c r="BC30" s="1" t="n">
        <v>1</v>
      </c>
      <c r="BD30" s="1" t="n">
        <v>1</v>
      </c>
      <c r="BE30" s="1" t="n">
        <v>1</v>
      </c>
      <c r="BF30" s="1" t="n">
        <v>1</v>
      </c>
      <c r="BG30" s="1" t="n">
        <v>2</v>
      </c>
      <c r="BH30" s="1" t="n">
        <v>2</v>
      </c>
      <c r="BI30" s="1" t="n">
        <v>1</v>
      </c>
      <c r="BJ30" s="1" t="n">
        <v>1</v>
      </c>
      <c r="BK30" s="1" t="n">
        <v>3</v>
      </c>
      <c r="BL30" s="1" t="n">
        <v>1</v>
      </c>
      <c r="BM30" s="1" t="n">
        <v>1</v>
      </c>
      <c r="BN30" s="1" t="n">
        <v>1</v>
      </c>
      <c r="BO30" s="1" t="n">
        <v>1</v>
      </c>
      <c r="BP30" s="1" t="n">
        <v>1</v>
      </c>
      <c r="BQ30" s="1" t="n">
        <v>3</v>
      </c>
      <c r="BR30" s="1" t="n">
        <v>1</v>
      </c>
      <c r="BS30" s="1" t="n">
        <v>1</v>
      </c>
      <c r="BT30" s="1" t="n">
        <v>1</v>
      </c>
      <c r="BU30" s="1" t="n">
        <v>1</v>
      </c>
      <c r="BV30" s="1" t="n">
        <v>1</v>
      </c>
      <c r="BW30" s="1" t="n">
        <v>1</v>
      </c>
      <c r="BX30" s="1" t="n">
        <v>1</v>
      </c>
      <c r="BY30" s="1" t="n">
        <v>1</v>
      </c>
      <c r="BZ30" s="1" t="n">
        <v>1</v>
      </c>
      <c r="CA30" s="1" t="n">
        <v>1</v>
      </c>
      <c r="CB30" s="1" t="n">
        <v>1</v>
      </c>
      <c r="CC30" s="1" t="n">
        <v>1</v>
      </c>
      <c r="CD30" s="1" t="n">
        <v>1</v>
      </c>
      <c r="CE30" s="1" t="n">
        <v>1</v>
      </c>
      <c r="CF30" s="1" t="n">
        <v>1</v>
      </c>
      <c r="CG30" s="1" t="n">
        <v>1</v>
      </c>
      <c r="CH30" s="1" t="n">
        <v>1</v>
      </c>
      <c r="CI30" s="1" t="n">
        <v>1</v>
      </c>
      <c r="CJ30" s="1" t="n">
        <v>3</v>
      </c>
      <c r="CK30" s="1" t="n">
        <v>1</v>
      </c>
      <c r="CL30" s="1" t="n">
        <v>1</v>
      </c>
      <c r="CM30" s="1" t="n">
        <v>1</v>
      </c>
      <c r="CN30" s="1" t="n">
        <v>3</v>
      </c>
      <c r="CO30" s="1" t="n">
        <v>3</v>
      </c>
      <c r="CP30" s="1" t="n">
        <f aca="false">(SUM(D30,G30,O30,AD30,AQ30,AS30,AY30,AZ30,BC30,BD30,BG30,BI30)/COUNT(D30,G30,O30,AD30,AQ30,AS30,AY30,AZ30,BC30,BD30,BG30,BI30))</f>
        <v>1.58333333333333</v>
      </c>
      <c r="CQ30" s="1" t="n">
        <f aca="false">(SUM(F30,L30,M30,AE30,AO30,AV30,AW30,BB30,BF30,BP30)/COUNT(F30,L30,M30,AE30,AO30,AV30,AW30,BB30,BF30,BP30))</f>
        <v>1.4</v>
      </c>
      <c r="CR30" s="1" t="n">
        <f aca="false">(SUM(I30,X30,AK30,AM30,AN30,AR30,BL30,BT30,BX30)/COUNT(I30,X30,AK30,AM30,AN30,AR30,BL30,BT30,BX30))</f>
        <v>1</v>
      </c>
      <c r="CS30" s="1" t="n">
        <f aca="false">(SUM(H30,Q30,R30,W30,Y30,AC30,AF30,AG30,AH30,AI30,BE30,BV30,CD30)/COUNT(H30,Q30,R30,W30,Y30,AC30,AF30,AG30,AH30,AI30,BE30,BV30,CD30))</f>
        <v>1.07692307692308</v>
      </c>
      <c r="CT30" s="1" t="n">
        <f aca="false">(SUM(E30,T30,Z30,AJ30,AP30,BH30,BW30,CC30,CE30,CK30)/COUNT(E30,T30,Z30,AJ30,AP30,BH30,BW30,CC30,CE30,CK30))</f>
        <v>1.4</v>
      </c>
      <c r="CU30" s="1" t="n">
        <f aca="false">(SUM(N30,AA30,BN30,BR30,BY30,CF30)/COUNT(N30,AA30,BN30,BR30,BY30,CF30))</f>
        <v>1</v>
      </c>
      <c r="CV30" s="1" t="n">
        <f aca="false">(SUM(P30,AB30,AX30,BA30,BZ30,CG30)/COUNT(P30,AB30,AX30,BZ30,CG30,BA30))</f>
        <v>1.33333333333333</v>
      </c>
      <c r="CW30" s="1" t="n">
        <f aca="false">(SUM(K30,U30,AT30,BS30,CA30,CH30)/COUNT(K30,U30,AT30,BS30,CA30,CH30))</f>
        <v>1.33333333333333</v>
      </c>
      <c r="CX30" s="1" t="n">
        <f aca="false">(SUM(J30,S30,AL30,BM30,CB30,CI30,CJ30,CL30,CM30,CO30)/COUNT(J30,S30,AL30,BM30,CB30,CI30,CJ30,CL30,CM30,CO30))</f>
        <v>1.4</v>
      </c>
      <c r="CY30" s="1" t="n">
        <f aca="false">(SUM(D30:CO30)/90)</f>
        <v>1.34444444444444</v>
      </c>
      <c r="CZ30" s="1" t="n">
        <f aca="false">(SUM(D30:CO30)/DA30)</f>
        <v>5.5</v>
      </c>
      <c r="DA30" s="1" t="n">
        <f aca="false">COUNTIF(D30:CO30,"&gt;1")</f>
        <v>22</v>
      </c>
    </row>
    <row r="31" customFormat="false" ht="15" hidden="false" customHeight="false" outlineLevel="0" collapsed="false">
      <c r="A31" s="4" t="n">
        <v>8</v>
      </c>
      <c r="B31" s="4" t="n">
        <v>1</v>
      </c>
      <c r="C31" s="4" t="s">
        <v>109</v>
      </c>
      <c r="D31" s="1" t="n">
        <v>1</v>
      </c>
      <c r="E31" s="1" t="n">
        <v>2</v>
      </c>
      <c r="F31" s="1" t="n">
        <v>1</v>
      </c>
      <c r="G31" s="1" t="n">
        <v>1</v>
      </c>
      <c r="H31" s="1" t="n">
        <v>1</v>
      </c>
      <c r="I31" s="1" t="n">
        <v>1</v>
      </c>
      <c r="J31" s="1" t="n">
        <v>1</v>
      </c>
      <c r="K31" s="1" t="n">
        <v>1</v>
      </c>
      <c r="L31" s="1" t="n">
        <v>3</v>
      </c>
      <c r="M31" s="1" t="n">
        <v>1</v>
      </c>
      <c r="N31" s="1" t="n">
        <v>1</v>
      </c>
      <c r="O31" s="1" t="n">
        <v>1</v>
      </c>
      <c r="P31" s="1" t="n">
        <v>1</v>
      </c>
      <c r="Q31" s="1" t="n">
        <v>1</v>
      </c>
      <c r="R31" s="1" t="n">
        <v>1</v>
      </c>
      <c r="S31" s="1" t="n">
        <v>1</v>
      </c>
      <c r="T31" s="1" t="n">
        <v>1</v>
      </c>
      <c r="U31" s="1" t="n">
        <v>1</v>
      </c>
      <c r="V31" s="1" t="n">
        <v>1</v>
      </c>
      <c r="W31" s="1" t="n">
        <v>1</v>
      </c>
      <c r="X31" s="1" t="n">
        <v>1</v>
      </c>
      <c r="Y31" s="1" t="n">
        <v>1</v>
      </c>
      <c r="Z31" s="1" t="n">
        <v>1</v>
      </c>
      <c r="AA31" s="1" t="n">
        <v>1</v>
      </c>
      <c r="AB31" s="1" t="n">
        <v>1</v>
      </c>
      <c r="AC31" s="1" t="n">
        <v>1</v>
      </c>
      <c r="AD31" s="1" t="n">
        <v>1</v>
      </c>
      <c r="AE31" s="1" t="n">
        <v>1</v>
      </c>
      <c r="AF31" s="1" t="n">
        <v>1</v>
      </c>
      <c r="AG31" s="1" t="n">
        <v>1</v>
      </c>
      <c r="AH31" s="1" t="n">
        <v>3</v>
      </c>
      <c r="AI31" s="1" t="n">
        <v>1</v>
      </c>
      <c r="AJ31" s="1" t="n">
        <v>1</v>
      </c>
      <c r="AK31" s="1" t="n">
        <v>1</v>
      </c>
      <c r="AL31" s="1" t="n">
        <v>1</v>
      </c>
      <c r="AM31" s="1" t="n">
        <v>1</v>
      </c>
      <c r="AN31" s="1" t="n">
        <v>1</v>
      </c>
      <c r="AO31" s="1" t="n">
        <v>1</v>
      </c>
      <c r="AP31" s="1" t="n">
        <v>1</v>
      </c>
      <c r="AQ31" s="1" t="n">
        <v>1</v>
      </c>
      <c r="AR31" s="1" t="n">
        <v>1</v>
      </c>
      <c r="AS31" s="1" t="n">
        <v>1</v>
      </c>
      <c r="AT31" s="1" t="n">
        <v>1</v>
      </c>
      <c r="AU31" s="1" t="n">
        <v>1</v>
      </c>
      <c r="AV31" s="1" t="n">
        <v>1</v>
      </c>
      <c r="AW31" s="1" t="n">
        <v>1</v>
      </c>
      <c r="AX31" s="1" t="n">
        <v>1</v>
      </c>
      <c r="AY31" s="1" t="n">
        <v>1</v>
      </c>
      <c r="AZ31" s="1" t="n">
        <v>3</v>
      </c>
      <c r="BA31" s="1" t="n">
        <v>1</v>
      </c>
      <c r="BB31" s="1" t="n">
        <v>1</v>
      </c>
      <c r="BC31" s="1" t="n">
        <v>1</v>
      </c>
      <c r="BD31" s="1" t="n">
        <v>1</v>
      </c>
      <c r="BE31" s="1" t="n">
        <v>1</v>
      </c>
      <c r="BF31" s="1" t="n">
        <v>1</v>
      </c>
      <c r="BG31" s="1" t="n">
        <v>1</v>
      </c>
      <c r="BH31" s="1" t="n">
        <v>2</v>
      </c>
      <c r="BI31" s="1" t="n">
        <v>1</v>
      </c>
      <c r="BJ31" s="1" t="n">
        <v>1</v>
      </c>
      <c r="BK31" s="1" t="n">
        <v>1</v>
      </c>
      <c r="BL31" s="1" t="n">
        <v>1</v>
      </c>
      <c r="BM31" s="1" t="n">
        <v>1</v>
      </c>
      <c r="BN31" s="1" t="n">
        <v>1</v>
      </c>
      <c r="BO31" s="1" t="n">
        <v>1</v>
      </c>
      <c r="BP31" s="1" t="n">
        <v>1</v>
      </c>
      <c r="BQ31" s="1" t="n">
        <v>1</v>
      </c>
      <c r="BR31" s="1" t="n">
        <v>1</v>
      </c>
      <c r="BS31" s="1" t="n">
        <v>1</v>
      </c>
      <c r="BT31" s="1" t="n">
        <v>1</v>
      </c>
      <c r="BU31" s="1" t="n">
        <v>1</v>
      </c>
      <c r="BV31" s="1" t="n">
        <v>1</v>
      </c>
      <c r="BW31" s="1" t="n">
        <v>1</v>
      </c>
      <c r="BX31" s="1" t="n">
        <v>1</v>
      </c>
      <c r="BY31" s="1" t="n">
        <v>1</v>
      </c>
      <c r="BZ31" s="1" t="n">
        <v>1</v>
      </c>
      <c r="CA31" s="1" t="n">
        <v>1</v>
      </c>
      <c r="CB31" s="1" t="n">
        <v>1</v>
      </c>
      <c r="CC31" s="1" t="n">
        <v>1</v>
      </c>
      <c r="CD31" s="1" t="n">
        <v>1</v>
      </c>
      <c r="CE31" s="1" t="n">
        <v>1</v>
      </c>
      <c r="CF31" s="1" t="n">
        <v>1</v>
      </c>
      <c r="CG31" s="1" t="n">
        <v>1</v>
      </c>
      <c r="CH31" s="1" t="n">
        <v>1</v>
      </c>
      <c r="CI31" s="1" t="n">
        <v>1</v>
      </c>
      <c r="CJ31" s="1" t="n">
        <v>1</v>
      </c>
      <c r="CK31" s="1" t="n">
        <v>1</v>
      </c>
      <c r="CL31" s="1" t="n">
        <v>1</v>
      </c>
      <c r="CM31" s="1" t="n">
        <v>1</v>
      </c>
      <c r="CN31" s="1" t="n">
        <v>1</v>
      </c>
      <c r="CO31" s="1" t="n">
        <v>1</v>
      </c>
      <c r="CP31" s="1" t="n">
        <f aca="false">(SUM(D31,G31,O31,AD31,AQ31,AS31,AY31,AZ31,BC31,BD31,BG31,BI31)/COUNT(D31,G31,O31,AD31,AQ31,AS31,AY31,AZ31,BC31,BD31,BG31,BI31))</f>
        <v>1.16666666666667</v>
      </c>
      <c r="CQ31" s="1" t="n">
        <f aca="false">(SUM(F31,L31,M31,AE31,AO31,AV31,AW31,BB31,BF31,BP31)/COUNT(F31,L31,M31,AE31,AO31,AV31,AW31,BB31,BF31,BP31))</f>
        <v>1.2</v>
      </c>
      <c r="CR31" s="1" t="n">
        <f aca="false">(SUM(I31,X31,AK31,AM31,AN31,AR31,BL31,BT31,BX31)/COUNT(I31,X31,AK31,AM31,AN31,AR31,BL31,BT31,BX31))</f>
        <v>1</v>
      </c>
      <c r="CS31" s="1" t="n">
        <f aca="false">(SUM(H31,Q31,R31,W31,Y31,AC31,AF31,AG31,AH31,AI31,BE31,BV31,CD31)/COUNT(H31,Q31,R31,W31,Y31,AC31,AF31,AG31,AH31,AI31,BE31,BV31,CD31))</f>
        <v>1.15384615384615</v>
      </c>
      <c r="CT31" s="1" t="n">
        <f aca="false">(SUM(E31,T31,Z31,AJ31,AP31,BH31,BW31,CC31,CE31,CK31)/COUNT(E31,T31,Z31,AJ31,AP31,BH31,BW31,CC31,CE31,CK31))</f>
        <v>1.2</v>
      </c>
      <c r="CU31" s="1" t="n">
        <f aca="false">(SUM(N31,AA31,BN31,BR31,BY31,CF31)/COUNT(N31,AA31,BN31,BR31,BY31,CF31))</f>
        <v>1</v>
      </c>
      <c r="CV31" s="1" t="n">
        <f aca="false">(SUM(P31,AB31,AX31,BA31,BZ31,CG31)/COUNT(P31,AB31,AX31,BZ31,CG31,BA31))</f>
        <v>1</v>
      </c>
      <c r="CW31" s="1" t="n">
        <f aca="false">(SUM(K31,U31,AT31,BS31,CA31,CH31)/COUNT(K31,U31,AT31,BS31,CA31,CH31))</f>
        <v>1</v>
      </c>
      <c r="CX31" s="1" t="n">
        <f aca="false">(SUM(J31,S31,AL31,BM31,CB31,CI31,CJ31,CL31,CM31,CO31)/COUNT(J31,S31,AL31,BM31,CB31,CI31,CJ31,CL31,CM31,CO31))</f>
        <v>1</v>
      </c>
      <c r="CY31" s="1" t="n">
        <f aca="false">(SUM(D31:CO31)/90)</f>
        <v>1.08888888888889</v>
      </c>
      <c r="CZ31" s="1" t="n">
        <f aca="false">(SUM(D31:CO31)/DA31)</f>
        <v>19.6</v>
      </c>
      <c r="DA31" s="1" t="n">
        <f aca="false">COUNTIF(D31:CO31,"&gt;1")</f>
        <v>5</v>
      </c>
    </row>
    <row r="32" customFormat="false" ht="15" hidden="false" customHeight="false" outlineLevel="0" collapsed="false">
      <c r="A32" s="4" t="n">
        <v>8</v>
      </c>
      <c r="B32" s="4" t="n">
        <v>1</v>
      </c>
      <c r="C32" s="4" t="s">
        <v>110</v>
      </c>
      <c r="D32" s="1" t="n">
        <v>2</v>
      </c>
      <c r="E32" s="1" t="n">
        <v>2</v>
      </c>
      <c r="F32" s="1" t="n">
        <v>2</v>
      </c>
      <c r="G32" s="1" t="n">
        <v>1</v>
      </c>
      <c r="H32" s="1" t="n">
        <v>3</v>
      </c>
      <c r="I32" s="1" t="n">
        <v>1</v>
      </c>
      <c r="J32" s="1" t="n">
        <v>1</v>
      </c>
      <c r="K32" s="1" t="n">
        <v>1</v>
      </c>
      <c r="L32" s="1" t="n">
        <v>2</v>
      </c>
      <c r="M32" s="1" t="n">
        <v>1</v>
      </c>
      <c r="N32" s="1" t="n">
        <v>1</v>
      </c>
      <c r="O32" s="1" t="n">
        <v>1</v>
      </c>
      <c r="P32" s="1" t="n">
        <v>1</v>
      </c>
      <c r="Q32" s="1" t="n">
        <v>1</v>
      </c>
      <c r="R32" s="1" t="n">
        <v>1</v>
      </c>
      <c r="S32" s="1" t="n">
        <v>1</v>
      </c>
      <c r="T32" s="1" t="n">
        <v>1</v>
      </c>
      <c r="U32" s="1" t="n">
        <v>2</v>
      </c>
      <c r="V32" s="1" t="n">
        <v>1</v>
      </c>
      <c r="W32" s="1" t="n">
        <v>1</v>
      </c>
      <c r="X32" s="1" t="n">
        <v>1</v>
      </c>
      <c r="Y32" s="1" t="n">
        <v>1</v>
      </c>
      <c r="Z32" s="1" t="n">
        <v>1</v>
      </c>
      <c r="AA32" s="1" t="n">
        <v>1</v>
      </c>
      <c r="AB32" s="1" t="n">
        <v>1</v>
      </c>
      <c r="AC32" s="1" t="n">
        <v>1</v>
      </c>
      <c r="AD32" s="1" t="n">
        <v>1</v>
      </c>
      <c r="AE32" s="1" t="n">
        <v>1</v>
      </c>
      <c r="AF32" s="1" t="n">
        <v>1</v>
      </c>
      <c r="AG32" s="1" t="n">
        <v>1</v>
      </c>
      <c r="AH32" s="1" t="n">
        <v>4</v>
      </c>
      <c r="AI32" s="1" t="n">
        <v>3</v>
      </c>
      <c r="AJ32" s="1" t="n">
        <v>2</v>
      </c>
      <c r="AK32" s="1" t="n">
        <v>1</v>
      </c>
      <c r="AL32" s="1" t="n">
        <v>1</v>
      </c>
      <c r="AM32" s="1" t="n">
        <v>2</v>
      </c>
      <c r="AN32" s="1" t="n">
        <v>1</v>
      </c>
      <c r="AO32" s="1" t="n">
        <v>2</v>
      </c>
      <c r="AP32" s="1" t="n">
        <v>2</v>
      </c>
      <c r="AQ32" s="1" t="n">
        <v>1</v>
      </c>
      <c r="AR32" s="1" t="n">
        <v>1</v>
      </c>
      <c r="AS32" s="1" t="n">
        <v>2</v>
      </c>
      <c r="AT32" s="1" t="n">
        <v>1</v>
      </c>
      <c r="AU32" s="1" t="n">
        <v>1</v>
      </c>
      <c r="AV32" s="1" t="n">
        <v>1</v>
      </c>
      <c r="AW32" s="1" t="n">
        <v>1</v>
      </c>
      <c r="AX32" s="1" t="n">
        <v>1</v>
      </c>
      <c r="AY32" s="1" t="n">
        <v>1</v>
      </c>
      <c r="AZ32" s="1" t="n">
        <v>1</v>
      </c>
      <c r="BA32" s="1" t="n">
        <v>1</v>
      </c>
      <c r="BB32" s="1" t="n">
        <v>1</v>
      </c>
      <c r="BC32" s="1" t="n">
        <v>1</v>
      </c>
      <c r="BD32" s="1" t="n">
        <v>1</v>
      </c>
      <c r="BE32" s="1" t="n">
        <v>1</v>
      </c>
      <c r="BF32" s="1" t="n">
        <v>1</v>
      </c>
      <c r="BG32" s="1" t="n">
        <v>1</v>
      </c>
      <c r="BH32" s="1" t="n">
        <v>1</v>
      </c>
      <c r="BI32" s="1" t="n">
        <v>1</v>
      </c>
      <c r="BJ32" s="1" t="n">
        <v>1</v>
      </c>
      <c r="BK32" s="1" t="n">
        <v>2</v>
      </c>
      <c r="BL32" s="1" t="n">
        <v>1</v>
      </c>
      <c r="BM32" s="1" t="n">
        <v>1</v>
      </c>
      <c r="BN32" s="1" t="n">
        <v>1</v>
      </c>
      <c r="BO32" s="1" t="n">
        <v>1</v>
      </c>
      <c r="BP32" s="1" t="n">
        <v>1</v>
      </c>
      <c r="BQ32" s="1" t="n">
        <v>1</v>
      </c>
      <c r="BR32" s="1" t="n">
        <v>1</v>
      </c>
      <c r="BS32" s="1" t="n">
        <v>1</v>
      </c>
      <c r="BT32" s="1" t="n">
        <v>1</v>
      </c>
      <c r="BU32" s="1" t="n">
        <v>1</v>
      </c>
      <c r="BV32" s="1" t="n">
        <v>1</v>
      </c>
      <c r="BW32" s="1" t="n">
        <v>1</v>
      </c>
      <c r="BX32" s="1" t="n">
        <v>1</v>
      </c>
      <c r="BY32" s="1" t="n">
        <v>2</v>
      </c>
      <c r="BZ32" s="1" t="n">
        <v>1</v>
      </c>
      <c r="CA32" s="1" t="n">
        <v>1</v>
      </c>
      <c r="CB32" s="1" t="n">
        <v>1</v>
      </c>
      <c r="CC32" s="1" t="n">
        <v>1</v>
      </c>
      <c r="CD32" s="1" t="n">
        <v>1</v>
      </c>
      <c r="CE32" s="1" t="n">
        <v>1</v>
      </c>
      <c r="CF32" s="1" t="n">
        <v>1</v>
      </c>
      <c r="CG32" s="1" t="n">
        <v>1</v>
      </c>
      <c r="CH32" s="1" t="n">
        <v>1</v>
      </c>
      <c r="CI32" s="1" t="n">
        <v>1</v>
      </c>
      <c r="CJ32" s="1" t="n">
        <v>1</v>
      </c>
      <c r="CK32" s="1" t="n">
        <v>1</v>
      </c>
      <c r="CL32" s="1" t="n">
        <v>2</v>
      </c>
      <c r="CM32" s="1" t="n">
        <v>1</v>
      </c>
      <c r="CN32" s="1" t="n">
        <v>2</v>
      </c>
      <c r="CO32" s="1" t="n">
        <v>1</v>
      </c>
      <c r="CP32" s="1" t="n">
        <f aca="false">(SUM(D32,G32,O32,AD32,AQ32,AS32,AY32,AZ32,BC32,BD32,BG32,BI32)/COUNT(D32,G32,O32,AD32,AQ32,AS32,AY32,AZ32,BC32,BD32,BG32,BI32))</f>
        <v>1.16666666666667</v>
      </c>
      <c r="CQ32" s="1" t="n">
        <f aca="false">(SUM(F32,L32,M32,AE32,AO32,AV32,AW32,BB32,BF32,BP32)/COUNT(F32,L32,M32,AE32,AO32,AV32,AW32,BB32,BF32,BP32))</f>
        <v>1.3</v>
      </c>
      <c r="CR32" s="1" t="n">
        <f aca="false">(SUM(I32,X32,AK32,AM32,AN32,AR32,BL32,BT32,BX32)/COUNT(I32,X32,AK32,AM32,AN32,AR32,BL32,BT32,BX32))</f>
        <v>1.11111111111111</v>
      </c>
      <c r="CS32" s="1" t="n">
        <f aca="false">(SUM(H32,Q32,R32,W32,Y32,AC32,AF32,AG32,AH32,AI32,BE32,BV32,CD32)/COUNT(H32,Q32,R32,W32,Y32,AC32,AF32,AG32,AH32,AI32,BE32,BV32,CD32))</f>
        <v>1.53846153846154</v>
      </c>
      <c r="CT32" s="1" t="n">
        <f aca="false">(SUM(E32,T32,Z32,AJ32,AP32,BH32,BW32,CC32,CE32,CK32)/COUNT(E32,T32,Z32,AJ32,AP32,BH32,BW32,CC32,CE32,CK32))</f>
        <v>1.3</v>
      </c>
      <c r="CU32" s="1" t="n">
        <f aca="false">(SUM(N32,AA32,BN32,BR32,BY32,CF32)/COUNT(N32,AA32,BN32,BR32,BY32,CF32))</f>
        <v>1.16666666666667</v>
      </c>
      <c r="CV32" s="1" t="n">
        <f aca="false">(SUM(P32,AB32,AX32,BA32,BZ32,CG32)/COUNT(P32,AB32,AX32,BZ32,CG32,BA32))</f>
        <v>1</v>
      </c>
      <c r="CW32" s="1" t="n">
        <f aca="false">(SUM(K32,U32,AT32,BS32,CA32,CH32)/COUNT(K32,U32,AT32,BS32,CA32,CH32))</f>
        <v>1.16666666666667</v>
      </c>
      <c r="CX32" s="1" t="n">
        <f aca="false">(SUM(J32,S32,AL32,BM32,CB32,CI32,CJ32,CL32,CM32,CO32)/COUNT(J32,S32,AL32,BM32,CB32,CI32,CJ32,CL32,CM32,CO32))</f>
        <v>1.1</v>
      </c>
      <c r="CY32" s="1" t="n">
        <f aca="false">(SUM(D32:CO32)/90)</f>
        <v>1.23333333333333</v>
      </c>
      <c r="CZ32" s="1" t="n">
        <f aca="false">(SUM(D32:CO32)/DA32)</f>
        <v>6.52941176470588</v>
      </c>
      <c r="DA32" s="1" t="n">
        <f aca="false">COUNTIF(D32:CO32,"&gt;1")</f>
        <v>17</v>
      </c>
    </row>
    <row r="33" customFormat="false" ht="15" hidden="false" customHeight="false" outlineLevel="0" collapsed="false">
      <c r="A33" s="4" t="n">
        <v>8</v>
      </c>
      <c r="B33" s="4" t="n">
        <v>1</v>
      </c>
      <c r="C33" s="4" t="s">
        <v>111</v>
      </c>
      <c r="D33" s="1" t="n">
        <v>2</v>
      </c>
      <c r="E33" s="1" t="n">
        <v>2</v>
      </c>
      <c r="F33" s="1" t="n">
        <v>1</v>
      </c>
      <c r="G33" s="1" t="n">
        <v>1</v>
      </c>
      <c r="H33" s="1" t="n">
        <v>1</v>
      </c>
      <c r="I33" s="1" t="n">
        <v>1</v>
      </c>
      <c r="J33" s="1" t="n">
        <v>1</v>
      </c>
      <c r="K33" s="1" t="n">
        <v>1</v>
      </c>
      <c r="L33" s="1" t="n">
        <v>2</v>
      </c>
      <c r="M33" s="1" t="n">
        <v>1</v>
      </c>
      <c r="N33" s="1" t="n">
        <v>1</v>
      </c>
      <c r="O33" s="1" t="n">
        <v>1</v>
      </c>
      <c r="P33" s="1" t="n">
        <v>1</v>
      </c>
      <c r="Q33" s="1" t="n">
        <v>2</v>
      </c>
      <c r="R33" s="1" t="n">
        <v>1</v>
      </c>
      <c r="S33" s="1" t="n">
        <v>1</v>
      </c>
      <c r="T33" s="1" t="n">
        <v>1</v>
      </c>
      <c r="U33" s="1" t="n">
        <v>1</v>
      </c>
      <c r="V33" s="1" t="n">
        <v>1</v>
      </c>
      <c r="W33" s="1" t="n">
        <v>1</v>
      </c>
      <c r="X33" s="1" t="n">
        <v>1</v>
      </c>
      <c r="Y33" s="1" t="n">
        <v>1</v>
      </c>
      <c r="Z33" s="1" t="n">
        <v>1</v>
      </c>
      <c r="AA33" s="1" t="n">
        <v>1</v>
      </c>
      <c r="AB33" s="1" t="n">
        <v>1</v>
      </c>
      <c r="AC33" s="1" t="n">
        <v>2</v>
      </c>
      <c r="AD33" s="1" t="n">
        <v>1</v>
      </c>
      <c r="AE33" s="1" t="n">
        <v>1</v>
      </c>
      <c r="AF33" s="1" t="n">
        <v>1</v>
      </c>
      <c r="AG33" s="1" t="n">
        <v>1</v>
      </c>
      <c r="AH33" s="1" t="n">
        <v>1</v>
      </c>
      <c r="AI33" s="1" t="n">
        <v>1</v>
      </c>
      <c r="AJ33" s="1" t="n">
        <v>1</v>
      </c>
      <c r="AK33" s="1" t="n">
        <v>1</v>
      </c>
      <c r="AL33" s="1" t="n">
        <v>1</v>
      </c>
      <c r="AM33" s="1" t="n">
        <v>1</v>
      </c>
      <c r="AN33" s="1" t="n">
        <v>1</v>
      </c>
      <c r="AO33" s="1" t="n">
        <v>1</v>
      </c>
      <c r="AP33" s="1" t="n">
        <v>2</v>
      </c>
      <c r="AQ33" s="1" t="n">
        <v>1</v>
      </c>
      <c r="AR33" s="1" t="n">
        <v>1</v>
      </c>
      <c r="AS33" s="1" t="n">
        <v>1</v>
      </c>
      <c r="AT33" s="1" t="n">
        <v>1</v>
      </c>
      <c r="AU33" s="1" t="n">
        <v>1</v>
      </c>
      <c r="AV33" s="1" t="n">
        <v>1</v>
      </c>
      <c r="AW33" s="1" t="n">
        <v>2</v>
      </c>
      <c r="AX33" s="1" t="n">
        <v>1</v>
      </c>
      <c r="AY33" s="1" t="n">
        <v>1</v>
      </c>
      <c r="AZ33" s="1" t="n">
        <v>1</v>
      </c>
      <c r="BA33" s="1" t="n">
        <v>1</v>
      </c>
      <c r="BB33" s="1" t="n">
        <v>1</v>
      </c>
      <c r="BC33" s="1" t="n">
        <v>1</v>
      </c>
      <c r="BD33" s="1" t="n">
        <v>1</v>
      </c>
      <c r="BE33" s="1" t="n">
        <v>1</v>
      </c>
      <c r="BF33" s="1" t="n">
        <v>1</v>
      </c>
      <c r="BG33" s="1" t="n">
        <v>2</v>
      </c>
      <c r="BH33" s="1" t="n">
        <v>2</v>
      </c>
      <c r="BI33" s="1" t="n">
        <v>2</v>
      </c>
      <c r="BJ33" s="1" t="n">
        <v>1</v>
      </c>
      <c r="BK33" s="1" t="n">
        <v>1</v>
      </c>
      <c r="BL33" s="1" t="n">
        <v>1</v>
      </c>
      <c r="BM33" s="1" t="n">
        <v>1</v>
      </c>
      <c r="BN33" s="1" t="n">
        <v>1</v>
      </c>
      <c r="BO33" s="1" t="n">
        <v>1</v>
      </c>
      <c r="BP33" s="1" t="n">
        <v>1</v>
      </c>
      <c r="BQ33" s="1" t="n">
        <v>2</v>
      </c>
      <c r="BR33" s="1" t="n">
        <v>1</v>
      </c>
      <c r="BS33" s="1" t="n">
        <v>1</v>
      </c>
      <c r="BT33" s="1" t="n">
        <v>1</v>
      </c>
      <c r="BU33" s="1" t="n">
        <v>1</v>
      </c>
      <c r="BV33" s="1" t="n">
        <v>1</v>
      </c>
      <c r="BW33" s="1" t="n">
        <v>1</v>
      </c>
      <c r="BX33" s="1" t="n">
        <v>1</v>
      </c>
      <c r="BY33" s="1" t="n">
        <v>1</v>
      </c>
      <c r="BZ33" s="1" t="n">
        <v>1</v>
      </c>
      <c r="CA33" s="1" t="n">
        <v>1</v>
      </c>
      <c r="CB33" s="1" t="n">
        <v>1</v>
      </c>
      <c r="CC33" s="1" t="n">
        <v>1</v>
      </c>
      <c r="CD33" s="1" t="n">
        <v>1</v>
      </c>
      <c r="CE33" s="1" t="n">
        <v>1</v>
      </c>
      <c r="CF33" s="1" t="n">
        <v>1</v>
      </c>
      <c r="CG33" s="1" t="n">
        <v>1</v>
      </c>
      <c r="CH33" s="1" t="n">
        <v>1</v>
      </c>
      <c r="CI33" s="1" t="n">
        <v>1</v>
      </c>
      <c r="CJ33" s="1" t="n">
        <v>1</v>
      </c>
      <c r="CK33" s="1" t="n">
        <v>1</v>
      </c>
      <c r="CL33" s="1" t="n">
        <v>1</v>
      </c>
      <c r="CM33" s="1" t="n">
        <v>1</v>
      </c>
      <c r="CN33" s="1" t="n">
        <v>1</v>
      </c>
      <c r="CO33" s="1" t="n">
        <v>1</v>
      </c>
      <c r="CP33" s="1" t="n">
        <f aca="false">(SUM(D33,G33,O33,AD33,AQ33,AS33,AY33,AZ33,BC33,BD33,BG33,BI33)/COUNT(D33,G33,O33,AD33,AQ33,AS33,AY33,AZ33,BC33,BD33,BG33,BI33))</f>
        <v>1.25</v>
      </c>
      <c r="CQ33" s="1" t="n">
        <f aca="false">(SUM(F33,L33,M33,AE33,AO33,AV33,AW33,BB33,BF33,BP33)/COUNT(F33,L33,M33,AE33,AO33,AV33,AW33,BB33,BF33,BP33))</f>
        <v>1.2</v>
      </c>
      <c r="CR33" s="1" t="n">
        <f aca="false">(SUM(I33,X33,AK33,AM33,AN33,AR33,BL33,BT33,BX33)/COUNT(I33,X33,AK33,AM33,AN33,AR33,BL33,BT33,BX33))</f>
        <v>1</v>
      </c>
      <c r="CS33" s="1" t="n">
        <f aca="false">(SUM(H33,Q33,R33,W33,Y33,AC33,AF33,AG33,AH33,AI33,BE33,BV33,CD33)/COUNT(H33,Q33,R33,W33,Y33,AC33,AF33,AG33,AH33,AI33,BE33,BV33,CD33))</f>
        <v>1.15384615384615</v>
      </c>
      <c r="CT33" s="1" t="n">
        <f aca="false">(SUM(E33,T33,Z33,AJ33,AP33,BH33,BW33,CC33,CE33,CK33)/COUNT(E33,T33,Z33,AJ33,AP33,BH33,BW33,CC33,CE33,CK33))</f>
        <v>1.3</v>
      </c>
      <c r="CU33" s="1" t="n">
        <f aca="false">(SUM(N33,AA33,BN33,BR33,BY33,CF33)/COUNT(N33,AA33,BN33,BR33,BY33,CF33))</f>
        <v>1</v>
      </c>
      <c r="CV33" s="1" t="n">
        <f aca="false">(SUM(P33,AB33,AX33,BA33,BZ33,CG33)/COUNT(P33,AB33,AX33,BZ33,CG33,BA33))</f>
        <v>1</v>
      </c>
      <c r="CW33" s="1" t="n">
        <f aca="false">(SUM(K33,U33,AT33,BS33,CA33,CH33)/COUNT(K33,U33,AT33,BS33,CA33,CH33))</f>
        <v>1</v>
      </c>
      <c r="CX33" s="1" t="n">
        <f aca="false">(SUM(J33,S33,AL33,BM33,CB33,CI33,CJ33,CL33,CM33,CO33)/COUNT(J33,S33,AL33,BM33,CB33,CI33,CJ33,CL33,CM33,CO33))</f>
        <v>1</v>
      </c>
      <c r="CY33" s="1" t="n">
        <f aca="false">(SUM(D33:CO33)/90)</f>
        <v>1.12222222222222</v>
      </c>
      <c r="CZ33" s="1" t="n">
        <f aca="false">(SUM(D33:CO33)/DA33)</f>
        <v>9.18181818181818</v>
      </c>
      <c r="DA33" s="1" t="n">
        <f aca="false">COUNTIF(D33:CO33,"&gt;1")</f>
        <v>11</v>
      </c>
    </row>
    <row r="34" customFormat="false" ht="15" hidden="false" customHeight="false" outlineLevel="0" collapsed="false">
      <c r="A34" s="4" t="n">
        <v>8</v>
      </c>
      <c r="B34" s="4" t="n">
        <v>1</v>
      </c>
      <c r="C34" s="4" t="s">
        <v>107</v>
      </c>
      <c r="D34" s="1" t="n">
        <v>2</v>
      </c>
      <c r="E34" s="1" t="n">
        <v>4</v>
      </c>
      <c r="F34" s="1" t="n">
        <v>4</v>
      </c>
      <c r="G34" s="1" t="n">
        <v>3</v>
      </c>
      <c r="H34" s="1" t="n">
        <v>1</v>
      </c>
      <c r="I34" s="1" t="n">
        <v>1</v>
      </c>
      <c r="J34" s="1" t="n">
        <v>1</v>
      </c>
      <c r="K34" s="1" t="n">
        <v>1</v>
      </c>
      <c r="L34" s="1" t="n">
        <v>2</v>
      </c>
      <c r="M34" s="1" t="n">
        <v>5</v>
      </c>
      <c r="N34" s="1" t="n">
        <v>2</v>
      </c>
      <c r="O34" s="1" t="n">
        <v>3</v>
      </c>
      <c r="P34" s="1" t="n">
        <v>1</v>
      </c>
      <c r="Q34" s="1" t="n">
        <v>1</v>
      </c>
      <c r="R34" s="1" t="n">
        <v>1</v>
      </c>
      <c r="S34" s="1" t="n">
        <v>2</v>
      </c>
      <c r="T34" s="1" t="n">
        <v>2</v>
      </c>
      <c r="U34" s="1" t="n">
        <v>2</v>
      </c>
      <c r="V34" s="1" t="n">
        <v>1</v>
      </c>
      <c r="W34" s="1" t="n">
        <v>1</v>
      </c>
      <c r="X34" s="1" t="n">
        <v>1</v>
      </c>
      <c r="Y34" s="1" t="n">
        <v>1</v>
      </c>
      <c r="Z34" s="1" t="n">
        <v>2</v>
      </c>
      <c r="AA34" s="1" t="n">
        <v>1</v>
      </c>
      <c r="AB34" s="1" t="n">
        <v>1</v>
      </c>
      <c r="AC34" s="1" t="n">
        <v>2</v>
      </c>
      <c r="AD34" s="1" t="n">
        <v>3</v>
      </c>
      <c r="AE34" s="1" t="n">
        <v>3</v>
      </c>
      <c r="AF34" s="1" t="n">
        <v>4</v>
      </c>
      <c r="AG34" s="1" t="n">
        <v>4</v>
      </c>
      <c r="AH34" s="1" t="n">
        <v>2</v>
      </c>
      <c r="AI34" s="1" t="n">
        <v>1</v>
      </c>
      <c r="AJ34" s="1" t="n">
        <v>1</v>
      </c>
      <c r="AK34" s="1" t="n">
        <v>4</v>
      </c>
      <c r="AL34" s="1" t="n">
        <v>1</v>
      </c>
      <c r="AM34" s="1" t="n">
        <v>3</v>
      </c>
      <c r="AN34" s="1" t="n">
        <v>1</v>
      </c>
      <c r="AO34" s="1" t="n">
        <v>1</v>
      </c>
      <c r="AP34" s="1" t="n">
        <v>4</v>
      </c>
      <c r="AQ34" s="1" t="n">
        <v>3</v>
      </c>
      <c r="AR34" s="1" t="n">
        <v>1</v>
      </c>
      <c r="AS34" s="1" t="n">
        <v>2</v>
      </c>
      <c r="AT34" s="1" t="n">
        <v>2</v>
      </c>
      <c r="AU34" s="1" t="n">
        <v>3</v>
      </c>
      <c r="AV34" s="1" t="n">
        <v>3</v>
      </c>
      <c r="AW34" s="1" t="n">
        <v>3</v>
      </c>
      <c r="AX34" s="1" t="n">
        <v>1</v>
      </c>
      <c r="AY34" s="1" t="n">
        <v>1</v>
      </c>
      <c r="AZ34" s="1" t="n">
        <v>3</v>
      </c>
      <c r="BA34" s="1" t="n">
        <v>1</v>
      </c>
      <c r="BB34" s="1" t="n">
        <v>1</v>
      </c>
      <c r="BC34" s="1" t="n">
        <v>3</v>
      </c>
      <c r="BD34" s="1" t="n">
        <v>2</v>
      </c>
      <c r="BE34" s="1" t="n">
        <v>1</v>
      </c>
      <c r="BF34" s="1" t="n">
        <v>1</v>
      </c>
      <c r="BG34" s="1" t="n">
        <v>2</v>
      </c>
      <c r="BH34" s="1" t="n">
        <v>3</v>
      </c>
      <c r="BI34" s="1" t="n">
        <v>3</v>
      </c>
      <c r="BJ34" s="1" t="n">
        <v>1</v>
      </c>
      <c r="BK34" s="1" t="n">
        <v>2</v>
      </c>
      <c r="BL34" s="1" t="n">
        <v>2</v>
      </c>
      <c r="BM34" s="1" t="n">
        <v>1</v>
      </c>
      <c r="BN34" s="1" t="n">
        <v>1</v>
      </c>
      <c r="BO34" s="1" t="n">
        <v>1</v>
      </c>
      <c r="BP34" s="1" t="n">
        <v>1</v>
      </c>
      <c r="BQ34" s="1" t="n">
        <v>2</v>
      </c>
      <c r="BR34" s="1" t="n">
        <v>1</v>
      </c>
      <c r="BS34" s="1" t="n">
        <v>1</v>
      </c>
      <c r="BT34" s="1" t="n">
        <v>1</v>
      </c>
      <c r="BU34" s="1" t="n">
        <v>1</v>
      </c>
      <c r="BV34" s="1" t="n">
        <v>1</v>
      </c>
      <c r="BW34" s="1" t="n">
        <v>1</v>
      </c>
      <c r="BX34" s="1" t="n">
        <v>1</v>
      </c>
      <c r="BY34" s="1" t="n">
        <v>2</v>
      </c>
      <c r="BZ34" s="1" t="n">
        <v>3</v>
      </c>
      <c r="CA34" s="1" t="n">
        <v>1</v>
      </c>
      <c r="CB34" s="1" t="n">
        <v>1</v>
      </c>
      <c r="CC34" s="1" t="n">
        <v>2</v>
      </c>
      <c r="CD34" s="1" t="n">
        <v>2</v>
      </c>
      <c r="CE34" s="1" t="n">
        <v>1</v>
      </c>
      <c r="CF34" s="1" t="n">
        <v>1</v>
      </c>
      <c r="CG34" s="1" t="n">
        <v>4</v>
      </c>
      <c r="CH34" s="1" t="n">
        <v>4</v>
      </c>
      <c r="CI34" s="1" t="n">
        <v>1</v>
      </c>
      <c r="CJ34" s="1" t="n">
        <v>1</v>
      </c>
      <c r="CK34" s="1" t="n">
        <v>1</v>
      </c>
      <c r="CL34" s="1" t="n">
        <v>4</v>
      </c>
      <c r="CM34" s="1" t="n">
        <v>3</v>
      </c>
      <c r="CN34" s="1" t="n">
        <v>4</v>
      </c>
      <c r="CO34" s="1" t="n">
        <v>5</v>
      </c>
      <c r="CP34" s="1" t="n">
        <f aca="false">(SUM(D34,G34,O34,AD34,AQ34,AS34,AY34,AZ34,BC34,BD34,BG34,BI34)/COUNT(D34,G34,O34,AD34,AQ34,AS34,AY34,AZ34,BC34,BD34,BG34,BI34))</f>
        <v>2.5</v>
      </c>
      <c r="CQ34" s="1" t="n">
        <f aca="false">(SUM(F34,L34,M34,AE34,AO34,AV34,AW34,BB34,BF34,BP34)/COUNT(F34,L34,M34,AE34,AO34,AV34,AW34,BB34,BF34,BP34))</f>
        <v>2.4</v>
      </c>
      <c r="CR34" s="1" t="n">
        <f aca="false">(SUM(I34,X34,AK34,AM34,AN34,AR34,BL34,BT34,BX34)/COUNT(I34,X34,AK34,AM34,AN34,AR34,BL34,BT34,BX34))</f>
        <v>1.66666666666667</v>
      </c>
      <c r="CS34" s="1" t="n">
        <f aca="false">(SUM(H34,Q34,R34,W34,Y34,AC34,AF34,AG34,AH34,AI34,BE34,BV34,CD34)/COUNT(H34,Q34,R34,W34,Y34,AC34,AF34,AG34,AH34,AI34,BE34,BV34,CD34))</f>
        <v>1.69230769230769</v>
      </c>
      <c r="CT34" s="1" t="n">
        <f aca="false">(SUM(E34,T34,Z34,AJ34,AP34,BH34,BW34,CC34,CE34,CK34)/COUNT(E34,T34,Z34,AJ34,AP34,BH34,BW34,CC34,CE34,CK34))</f>
        <v>2.1</v>
      </c>
      <c r="CU34" s="1" t="n">
        <f aca="false">(SUM(N34,AA34,BN34,BR34,BY34,CF34)/COUNT(N34,AA34,BN34,BR34,BY34,CF34))</f>
        <v>1.33333333333333</v>
      </c>
      <c r="CV34" s="1" t="n">
        <f aca="false">(SUM(P34,AB34,AX34,BA34,BZ34,CG34)/COUNT(P34,AB34,AX34,BZ34,CG34,BA34))</f>
        <v>1.83333333333333</v>
      </c>
      <c r="CW34" s="1" t="n">
        <f aca="false">(SUM(K34,U34,AT34,BS34,CA34,CH34)/COUNT(K34,U34,AT34,BS34,CA34,CH34))</f>
        <v>1.83333333333333</v>
      </c>
      <c r="CX34" s="1" t="n">
        <f aca="false">(SUM(J34,S34,AL34,BM34,CB34,CI34,CJ34,CL34,CM34,CO34)/COUNT(J34,S34,AL34,BM34,CB34,CI34,CJ34,CL34,CM34,CO34))</f>
        <v>2</v>
      </c>
      <c r="CY34" s="1" t="n">
        <f aca="false">(SUM(D34:CO34)/90)</f>
        <v>1.96666666666667</v>
      </c>
      <c r="CZ34" s="1" t="n">
        <f aca="false">(SUM(D34:CO34)/DA34)</f>
        <v>3.84782608695652</v>
      </c>
      <c r="DA34" s="1" t="n">
        <f aca="false">COUNTIF(D34:CO34,"&gt;1")</f>
        <v>46</v>
      </c>
    </row>
    <row r="35" customFormat="false" ht="15" hidden="false" customHeight="false" outlineLevel="0" collapsed="false">
      <c r="A35" s="4" t="n">
        <v>9</v>
      </c>
      <c r="B35" s="4" t="n">
        <v>1</v>
      </c>
      <c r="C35" s="4" t="s">
        <v>105</v>
      </c>
      <c r="D35" s="1" t="n">
        <v>4</v>
      </c>
      <c r="E35" s="1" t="n">
        <v>4</v>
      </c>
      <c r="F35" s="1" t="n">
        <v>2</v>
      </c>
      <c r="G35" s="1" t="n">
        <v>1</v>
      </c>
      <c r="H35" s="1" t="n">
        <v>1</v>
      </c>
      <c r="I35" s="1" t="n">
        <v>1</v>
      </c>
      <c r="J35" s="1" t="n">
        <v>1</v>
      </c>
      <c r="K35" s="1" t="n">
        <v>1</v>
      </c>
      <c r="L35" s="1" t="n">
        <v>3</v>
      </c>
      <c r="M35" s="1" t="n">
        <v>4</v>
      </c>
      <c r="N35" s="1" t="n">
        <v>2</v>
      </c>
      <c r="O35" s="1" t="n">
        <v>1</v>
      </c>
      <c r="P35" s="1" t="n">
        <v>1</v>
      </c>
      <c r="Q35" s="1" t="n">
        <v>2</v>
      </c>
      <c r="R35" s="1" t="n">
        <v>1</v>
      </c>
      <c r="S35" s="1" t="n">
        <v>1</v>
      </c>
      <c r="T35" s="1" t="n">
        <v>1</v>
      </c>
      <c r="U35" s="1" t="n">
        <v>2</v>
      </c>
      <c r="V35" s="1" t="n">
        <v>4</v>
      </c>
      <c r="W35" s="1" t="n">
        <v>2</v>
      </c>
      <c r="X35" s="1" t="n">
        <v>1</v>
      </c>
      <c r="Y35" s="1" t="n">
        <v>1</v>
      </c>
      <c r="Z35" s="1" t="n">
        <v>1</v>
      </c>
      <c r="AA35" s="1" t="n">
        <v>1</v>
      </c>
      <c r="AB35" s="1" t="n">
        <v>1</v>
      </c>
      <c r="AC35" s="1" t="n">
        <v>1</v>
      </c>
      <c r="AD35" s="1" t="n">
        <v>5</v>
      </c>
      <c r="AE35" s="1" t="n">
        <v>4</v>
      </c>
      <c r="AF35" s="1" t="n">
        <v>2</v>
      </c>
      <c r="AG35" s="1" t="n">
        <v>3</v>
      </c>
      <c r="AH35" s="1" t="n">
        <v>5</v>
      </c>
      <c r="AI35" s="1" t="n">
        <v>2</v>
      </c>
      <c r="AJ35" s="1" t="n">
        <v>3</v>
      </c>
      <c r="AK35" s="1" t="n">
        <v>3</v>
      </c>
      <c r="AL35" s="1" t="n">
        <v>1</v>
      </c>
      <c r="AM35" s="1" t="n">
        <v>1</v>
      </c>
      <c r="AN35" s="1" t="n">
        <v>1</v>
      </c>
      <c r="AO35" s="1" t="n">
        <v>1</v>
      </c>
      <c r="AP35" s="1" t="n">
        <v>2</v>
      </c>
      <c r="AQ35" s="1" t="n">
        <v>1</v>
      </c>
      <c r="AR35" s="1" t="n">
        <v>3</v>
      </c>
      <c r="AS35" s="1" t="n">
        <v>2</v>
      </c>
      <c r="AT35" s="1" t="n">
        <v>3</v>
      </c>
      <c r="AU35" s="1" t="n">
        <v>3</v>
      </c>
      <c r="AV35" s="1" t="n">
        <v>3</v>
      </c>
      <c r="AW35" s="1" t="n">
        <v>4</v>
      </c>
      <c r="AX35" s="1" t="n">
        <v>1</v>
      </c>
      <c r="AY35" s="1" t="n">
        <v>1</v>
      </c>
      <c r="AZ35" s="1" t="n">
        <v>1</v>
      </c>
      <c r="BA35" s="1" t="n">
        <v>1</v>
      </c>
      <c r="BB35" s="1" t="n">
        <v>1</v>
      </c>
      <c r="BC35" s="1" t="n">
        <v>1</v>
      </c>
      <c r="BD35" s="1" t="n">
        <v>1</v>
      </c>
      <c r="BE35" s="1" t="n">
        <v>1</v>
      </c>
      <c r="BF35" s="1" t="n">
        <v>4</v>
      </c>
      <c r="BG35" s="1" t="n">
        <v>4</v>
      </c>
      <c r="BH35" s="1" t="n">
        <v>4</v>
      </c>
      <c r="BI35" s="1" t="n">
        <v>1</v>
      </c>
      <c r="BJ35" s="1" t="n">
        <v>1</v>
      </c>
      <c r="BK35" s="1" t="n">
        <v>1</v>
      </c>
      <c r="BL35" s="1" t="n">
        <v>1</v>
      </c>
      <c r="BM35" s="1" t="n">
        <v>1</v>
      </c>
      <c r="BN35" s="1" t="n">
        <v>1</v>
      </c>
      <c r="BO35" s="1" t="n">
        <v>1</v>
      </c>
      <c r="BP35" s="1" t="n">
        <v>1</v>
      </c>
      <c r="BQ35" s="1" t="n">
        <v>1</v>
      </c>
      <c r="BR35" s="1" t="n">
        <v>1</v>
      </c>
      <c r="BS35" s="1" t="n">
        <v>1</v>
      </c>
      <c r="BT35" s="1" t="n">
        <v>1</v>
      </c>
      <c r="BU35" s="1" t="n">
        <v>1</v>
      </c>
      <c r="BV35" s="1" t="n">
        <v>2</v>
      </c>
      <c r="BW35" s="1" t="n">
        <v>1</v>
      </c>
      <c r="BX35" s="1" t="n">
        <v>1</v>
      </c>
      <c r="BY35" s="1" t="n">
        <v>1</v>
      </c>
      <c r="BZ35" s="1" t="n">
        <v>1</v>
      </c>
      <c r="CA35" s="1" t="n">
        <v>1</v>
      </c>
      <c r="CB35" s="1" t="n">
        <v>1</v>
      </c>
      <c r="CC35" s="1" t="n">
        <v>4</v>
      </c>
      <c r="CD35" s="1" t="n">
        <v>1</v>
      </c>
      <c r="CE35" s="1" t="n">
        <v>1</v>
      </c>
      <c r="CF35" s="1" t="n">
        <v>1</v>
      </c>
      <c r="CG35" s="1" t="n">
        <v>1</v>
      </c>
      <c r="CH35" s="1" t="n">
        <v>1</v>
      </c>
      <c r="CI35" s="1" t="n">
        <v>1</v>
      </c>
      <c r="CJ35" s="1" t="n">
        <v>1</v>
      </c>
      <c r="CK35" s="1" t="n">
        <v>1</v>
      </c>
      <c r="CL35" s="1" t="n">
        <v>1</v>
      </c>
      <c r="CM35" s="1" t="n">
        <v>4</v>
      </c>
      <c r="CN35" s="1" t="n">
        <v>4</v>
      </c>
      <c r="CO35" s="1" t="n">
        <v>2</v>
      </c>
      <c r="CP35" s="1" t="n">
        <f aca="false">(SUM(D35,G35,O35,AD35,AQ35,AS35,AY35,AZ35,BC35,BD35,BG35,BI35)/COUNT(D35,G35,O35,AD35,AQ35,AS35,AY35,AZ35,BC35,BD35,BG35,BI35))</f>
        <v>1.91666666666667</v>
      </c>
      <c r="CQ35" s="1" t="n">
        <f aca="false">(SUM(F35,L35,M35,AE35,AO35,AV35,AW35,BB35,BF35,BP35)/COUNT(F35,L35,M35,AE35,AO35,AV35,AW35,BB35,BF35,BP35))</f>
        <v>2.7</v>
      </c>
      <c r="CR35" s="1" t="n">
        <f aca="false">(SUM(I35,X35,AK35,AM35,AN35,AR35,BL35,BT35,BX35)/COUNT(I35,X35,AK35,AM35,AN35,AR35,BL35,BT35,BX35))</f>
        <v>1.44444444444444</v>
      </c>
      <c r="CS35" s="1" t="n">
        <f aca="false">(SUM(H35,Q35,R35,W35,Y35,AC35,AF35,AG35,AH35,AI35,BE35,BV35,CD35)/COUNT(H35,Q35,R35,W35,Y35,AC35,AF35,AG35,AH35,AI35,BE35,BV35,CD35))</f>
        <v>1.84615384615385</v>
      </c>
      <c r="CT35" s="1" t="n">
        <f aca="false">(SUM(E35,T35,Z35,AJ35,AP35,BH35,BW35,CC35,CE35,CK35)/COUNT(E35,T35,Z35,AJ35,AP35,BH35,BW35,CC35,CE35,CK35))</f>
        <v>2.2</v>
      </c>
      <c r="CU35" s="1" t="n">
        <f aca="false">(SUM(N35,AA35,BN35,BR35,BY35,CF35)/COUNT(N35,AA35,BN35,BR35,BY35,CF35))</f>
        <v>1.16666666666667</v>
      </c>
      <c r="CV35" s="1" t="n">
        <f aca="false">(SUM(P35,AB35,AX35,BA35,BZ35,CG35)/COUNT(P35,AB35,AX35,BZ35,CG35,BA35))</f>
        <v>1</v>
      </c>
      <c r="CW35" s="1" t="n">
        <f aca="false">(SUM(K35,U35,AT35,BS35,CA35,CH35)/COUNT(K35,U35,AT35,BS35,CA35,CH35))</f>
        <v>1.5</v>
      </c>
      <c r="CX35" s="1" t="n">
        <f aca="false">(SUM(J35,S35,AL35,BM35,CB35,CI35,CJ35,CL35,CM35,CO35)/COUNT(J35,S35,AL35,BM35,CB35,CI35,CJ35,CL35,CM35,CO35))</f>
        <v>1.4</v>
      </c>
      <c r="CY35" s="1" t="n">
        <f aca="false">(SUM(D35:CO35)/90)</f>
        <v>1.78888888888889</v>
      </c>
      <c r="CZ35" s="1" t="n">
        <f aca="false">(SUM(D35:CO35)/DA35)</f>
        <v>4.87878787878788</v>
      </c>
      <c r="DA35" s="1" t="n">
        <f aca="false">COUNTIF(D35:CO35,"&gt;1")</f>
        <v>33</v>
      </c>
    </row>
    <row r="36" customFormat="false" ht="15" hidden="false" customHeight="false" outlineLevel="0" collapsed="false">
      <c r="A36" s="4" t="n">
        <v>10</v>
      </c>
      <c r="B36" s="3" t="n">
        <v>1</v>
      </c>
      <c r="C36" s="4" t="s">
        <v>105</v>
      </c>
      <c r="D36" s="1" t="n">
        <v>4</v>
      </c>
      <c r="E36" s="1" t="n">
        <v>4</v>
      </c>
      <c r="F36" s="1" t="n">
        <v>4</v>
      </c>
      <c r="G36" s="1" t="n">
        <v>4</v>
      </c>
      <c r="H36" s="1" t="n">
        <v>3</v>
      </c>
      <c r="I36" s="1" t="n">
        <v>3</v>
      </c>
      <c r="J36" s="1" t="n">
        <v>3</v>
      </c>
      <c r="K36" s="1" t="n">
        <v>3</v>
      </c>
      <c r="L36" s="1" t="n">
        <v>3</v>
      </c>
      <c r="M36" s="1" t="n">
        <v>4</v>
      </c>
      <c r="N36" s="1" t="n">
        <v>4</v>
      </c>
      <c r="O36" s="1" t="n">
        <v>4</v>
      </c>
      <c r="P36" s="1" t="n">
        <v>3</v>
      </c>
      <c r="Q36" s="1" t="n">
        <v>3</v>
      </c>
      <c r="R36" s="1" t="n">
        <v>4</v>
      </c>
      <c r="S36" s="1" t="n">
        <v>1</v>
      </c>
      <c r="T36" s="1" t="n">
        <v>4</v>
      </c>
      <c r="U36" s="1" t="n">
        <v>3</v>
      </c>
      <c r="V36" s="1" t="n">
        <v>3</v>
      </c>
      <c r="W36" s="1" t="n">
        <v>3</v>
      </c>
      <c r="X36" s="1" t="n">
        <v>1</v>
      </c>
      <c r="Y36" s="1" t="n">
        <v>4</v>
      </c>
      <c r="Z36" s="1" t="n">
        <v>4</v>
      </c>
      <c r="AA36" s="1" t="n">
        <v>4</v>
      </c>
      <c r="AB36" s="1" t="n">
        <v>3</v>
      </c>
      <c r="AC36" s="1" t="n">
        <v>4</v>
      </c>
      <c r="AD36" s="1" t="n">
        <v>4</v>
      </c>
      <c r="AE36" s="1" t="n">
        <v>4</v>
      </c>
      <c r="AF36" s="1" t="n">
        <v>4</v>
      </c>
      <c r="AG36" s="1" t="n">
        <v>4</v>
      </c>
      <c r="AH36" s="1" t="n">
        <v>4</v>
      </c>
      <c r="AI36" s="1" t="n">
        <v>4</v>
      </c>
      <c r="AJ36" s="1" t="n">
        <v>4</v>
      </c>
      <c r="AK36" s="1" t="n">
        <v>4</v>
      </c>
      <c r="AL36" s="1" t="n">
        <v>4</v>
      </c>
      <c r="AM36" s="1" t="n">
        <v>4</v>
      </c>
      <c r="AN36" s="1" t="n">
        <v>4</v>
      </c>
      <c r="AO36" s="1" t="n">
        <v>4</v>
      </c>
      <c r="AP36" s="1" t="n">
        <v>4</v>
      </c>
      <c r="AQ36" s="1" t="n">
        <v>4</v>
      </c>
      <c r="AR36" s="1" t="n">
        <v>4</v>
      </c>
      <c r="AS36" s="1" t="n">
        <v>4</v>
      </c>
      <c r="AT36" s="1" t="n">
        <v>3</v>
      </c>
      <c r="AU36" s="1" t="n">
        <v>4</v>
      </c>
      <c r="AV36" s="1" t="n">
        <v>3</v>
      </c>
      <c r="AW36" s="1" t="n">
        <v>3</v>
      </c>
      <c r="AX36" s="1" t="n">
        <v>3</v>
      </c>
      <c r="AY36" s="1" t="n">
        <v>3</v>
      </c>
      <c r="AZ36" s="1" t="n">
        <v>3</v>
      </c>
      <c r="BA36" s="1" t="n">
        <v>4</v>
      </c>
      <c r="BB36" s="1" t="n">
        <v>3</v>
      </c>
      <c r="BC36" s="1" t="n">
        <v>4</v>
      </c>
      <c r="BD36" s="1" t="n">
        <v>4</v>
      </c>
      <c r="BE36" s="1" t="n">
        <v>4</v>
      </c>
      <c r="BF36" s="1" t="n">
        <v>4</v>
      </c>
      <c r="BG36" s="1" t="n">
        <v>4</v>
      </c>
      <c r="BH36" s="1" t="n">
        <v>4</v>
      </c>
      <c r="BI36" s="1" t="n">
        <v>4</v>
      </c>
      <c r="BJ36" s="1" t="n">
        <v>3</v>
      </c>
      <c r="BK36" s="1" t="n">
        <v>4</v>
      </c>
      <c r="BL36" s="1" t="n">
        <v>4</v>
      </c>
      <c r="BM36" s="1" t="n">
        <v>4</v>
      </c>
      <c r="BN36" s="1" t="n">
        <v>3</v>
      </c>
      <c r="BO36" s="1" t="n">
        <v>4</v>
      </c>
      <c r="BP36" s="1" t="n">
        <v>4</v>
      </c>
      <c r="BQ36" s="1" t="n">
        <v>4</v>
      </c>
      <c r="BR36" s="1" t="n">
        <v>1</v>
      </c>
      <c r="BS36" s="1" t="n">
        <v>1</v>
      </c>
      <c r="BT36" s="1" t="n">
        <v>1</v>
      </c>
      <c r="BU36" s="1" t="n">
        <v>1</v>
      </c>
      <c r="BV36" s="1" t="n">
        <v>1</v>
      </c>
      <c r="BW36" s="1" t="n">
        <v>2</v>
      </c>
      <c r="BX36" s="1" t="n">
        <v>1</v>
      </c>
      <c r="BY36" s="1" t="n">
        <v>1</v>
      </c>
      <c r="BZ36" s="1" t="n">
        <v>1</v>
      </c>
      <c r="CA36" s="1" t="n">
        <v>1</v>
      </c>
      <c r="CB36" s="1" t="n">
        <v>4</v>
      </c>
      <c r="CC36" s="1" t="n">
        <v>1</v>
      </c>
      <c r="CD36" s="1" t="n">
        <v>4</v>
      </c>
      <c r="CE36" s="1" t="n">
        <v>4</v>
      </c>
      <c r="CF36" s="1" t="n">
        <v>1</v>
      </c>
      <c r="CG36" s="1" t="n">
        <v>4</v>
      </c>
      <c r="CH36" s="1" t="n">
        <v>1</v>
      </c>
      <c r="CI36" s="1" t="n">
        <v>1</v>
      </c>
      <c r="CJ36" s="1" t="n">
        <v>1</v>
      </c>
      <c r="CK36" s="1" t="n">
        <v>1</v>
      </c>
      <c r="CL36" s="1" t="n">
        <v>4</v>
      </c>
      <c r="CM36" s="1" t="n">
        <v>4</v>
      </c>
      <c r="CN36" s="1" t="n">
        <v>4</v>
      </c>
      <c r="CO36" s="1" t="n">
        <v>4</v>
      </c>
      <c r="CP36" s="1" t="n">
        <f aca="false">(SUM(D36,G36,O36,AD36,AQ36,AS36,AY36,AZ36,BC36,BD36,BG36,BI36)/COUNT(D36,G36,O36,AD36,AQ36,AS36,AY36,AZ36,BC36,BD36,BG36,BI36))</f>
        <v>3.83333333333333</v>
      </c>
      <c r="CQ36" s="1" t="n">
        <f aca="false">(SUM(F36,L36,M36,AE36,AO36,AV36,AW36,BB36,BF36,BP36)/COUNT(F36,L36,M36,AE36,AO36,AV36,AW36,BB36,BF36,BP36))</f>
        <v>3.6</v>
      </c>
      <c r="CR36" s="1" t="n">
        <f aca="false">(SUM(I36,X36,AK36,AM36,AN36,AR36,BL36,BT36,BX36)/COUNT(I36,X36,AK36,AM36,AN36,AR36,BL36,BT36,BX36))</f>
        <v>2.88888888888889</v>
      </c>
      <c r="CS36" s="1" t="n">
        <f aca="false">(SUM(H36,Q36,R36,W36,Y36,AC36,AF36,AG36,AH36,AI36,BE36,BV36,CD36)/COUNT(H36,Q36,R36,W36,Y36,AC36,AF36,AG36,AH36,AI36,BE36,BV36,CD36))</f>
        <v>3.53846153846154</v>
      </c>
      <c r="CT36" s="1" t="n">
        <f aca="false">(SUM(E36,T36,Z36,AJ36,AP36,BH36,BW36,CC36,CE36,CK36)/COUNT(E36,T36,Z36,AJ36,AP36,BH36,BW36,CC36,CE36,CK36))</f>
        <v>3.2</v>
      </c>
      <c r="CU36" s="1" t="n">
        <f aca="false">(SUM(N36,AA36,BN36,BR36,BY36,CF36)/COUNT(N36,AA36,BN36,BR36,BY36,CF36))</f>
        <v>2.33333333333333</v>
      </c>
      <c r="CV36" s="1" t="n">
        <f aca="false">(SUM(P36,AB36,AX36,BA36,BZ36,CG36)/COUNT(P36,AB36,AX36,BZ36,CG36,BA36))</f>
        <v>3</v>
      </c>
      <c r="CW36" s="1" t="n">
        <f aca="false">(SUM(K36,U36,AT36,BS36,CA36,CH36)/COUNT(K36,U36,AT36,BS36,CA36,CH36))</f>
        <v>2</v>
      </c>
      <c r="CX36" s="1" t="n">
        <f aca="false">(SUM(J36,S36,AL36,BM36,CB36,CI36,CJ36,CL36,CM36,CO36)/COUNT(J36,S36,AL36,BM36,CB36,CI36,CJ36,CL36,CM36,CO36))</f>
        <v>3</v>
      </c>
      <c r="CY36" s="1" t="n">
        <f aca="false">(SUM(D36:CO36)/90)</f>
        <v>3.18888888888889</v>
      </c>
      <c r="CZ36" s="1" t="n">
        <f aca="false">(SUM(D36:CO36)/DA36)</f>
        <v>3.93150684931507</v>
      </c>
      <c r="DA36" s="1" t="n">
        <f aca="false">COUNTIF(D36:CO36,"&gt;1")</f>
        <v>73</v>
      </c>
    </row>
    <row r="37" customFormat="false" ht="15" hidden="false" customHeight="false" outlineLevel="0" collapsed="false">
      <c r="A37" s="4" t="n">
        <v>10</v>
      </c>
      <c r="B37" s="3" t="n">
        <v>1</v>
      </c>
      <c r="C37" s="4" t="s">
        <v>106</v>
      </c>
      <c r="D37" s="1" t="n">
        <v>3</v>
      </c>
      <c r="E37" s="1" t="n">
        <v>3</v>
      </c>
      <c r="F37" s="1" t="n">
        <v>4</v>
      </c>
      <c r="G37" s="1" t="n">
        <v>3</v>
      </c>
      <c r="H37" s="1" t="n">
        <v>3</v>
      </c>
      <c r="I37" s="1" t="n">
        <v>4</v>
      </c>
      <c r="J37" s="1" t="n">
        <v>2</v>
      </c>
      <c r="K37" s="1" t="n">
        <v>3</v>
      </c>
      <c r="L37" s="1" t="n">
        <v>4</v>
      </c>
      <c r="M37" s="1" t="n">
        <v>4</v>
      </c>
      <c r="N37" s="1" t="n">
        <v>5</v>
      </c>
      <c r="O37" s="1" t="n">
        <v>2</v>
      </c>
      <c r="P37" s="1" t="n">
        <v>3</v>
      </c>
      <c r="Q37" s="1" t="n">
        <v>5</v>
      </c>
      <c r="R37" s="1" t="n">
        <v>4</v>
      </c>
      <c r="S37" s="1" t="n">
        <v>2</v>
      </c>
      <c r="T37" s="1" t="n">
        <v>3</v>
      </c>
      <c r="U37" s="1" t="n">
        <v>4</v>
      </c>
      <c r="V37" s="1" t="n">
        <v>4</v>
      </c>
      <c r="W37" s="1" t="n">
        <v>3</v>
      </c>
      <c r="X37" s="1" t="n">
        <v>1</v>
      </c>
      <c r="Y37" s="1" t="n">
        <v>5</v>
      </c>
      <c r="Z37" s="1" t="n">
        <v>4</v>
      </c>
      <c r="AA37" s="1" t="n">
        <v>3</v>
      </c>
      <c r="AB37" s="1" t="n">
        <v>2</v>
      </c>
      <c r="AC37" s="1" t="n">
        <v>4</v>
      </c>
      <c r="AD37" s="1" t="n">
        <v>5</v>
      </c>
      <c r="AE37" s="1" t="n">
        <v>5</v>
      </c>
      <c r="AF37" s="1" t="n">
        <v>5</v>
      </c>
      <c r="AG37" s="1" t="n">
        <v>5</v>
      </c>
      <c r="AH37" s="1" t="n">
        <v>4</v>
      </c>
      <c r="AI37" s="1" t="n">
        <v>5</v>
      </c>
      <c r="AJ37" s="1" t="n">
        <v>5</v>
      </c>
      <c r="AK37" s="1" t="n">
        <v>4</v>
      </c>
      <c r="AL37" s="1" t="n">
        <v>3</v>
      </c>
      <c r="AM37" s="1" t="n">
        <v>3</v>
      </c>
      <c r="AN37" s="1" t="n">
        <v>3</v>
      </c>
      <c r="AO37" s="1" t="n">
        <v>3</v>
      </c>
      <c r="AP37" s="1" t="n">
        <v>3</v>
      </c>
      <c r="AQ37" s="1" t="n">
        <v>4</v>
      </c>
      <c r="AR37" s="1" t="n">
        <v>4</v>
      </c>
      <c r="AS37" s="1" t="n">
        <v>5</v>
      </c>
      <c r="AT37" s="1" t="n">
        <v>4</v>
      </c>
      <c r="AU37" s="1" t="n">
        <v>5</v>
      </c>
      <c r="AV37" s="1" t="n">
        <v>4</v>
      </c>
      <c r="AW37" s="1" t="n">
        <v>5</v>
      </c>
      <c r="AX37" s="1" t="n">
        <v>3</v>
      </c>
      <c r="AY37" s="1" t="n">
        <v>2</v>
      </c>
      <c r="AZ37" s="1" t="n">
        <v>3</v>
      </c>
      <c r="BA37" s="1" t="n">
        <v>3</v>
      </c>
      <c r="BB37" s="1" t="n">
        <v>3</v>
      </c>
      <c r="BC37" s="1" t="n">
        <v>3</v>
      </c>
      <c r="BD37" s="1" t="n">
        <v>4</v>
      </c>
      <c r="BE37" s="1" t="n">
        <v>4</v>
      </c>
      <c r="BF37" s="1" t="n">
        <v>4</v>
      </c>
      <c r="BG37" s="1" t="n">
        <v>4</v>
      </c>
      <c r="BH37" s="1" t="n">
        <v>4</v>
      </c>
      <c r="BI37" s="1" t="n">
        <v>4</v>
      </c>
      <c r="BJ37" s="1" t="n">
        <v>3</v>
      </c>
      <c r="BK37" s="1" t="n">
        <v>2</v>
      </c>
      <c r="BL37" s="1" t="n">
        <v>4</v>
      </c>
      <c r="BM37" s="1" t="n">
        <v>3</v>
      </c>
      <c r="BN37" s="1" t="n">
        <v>1</v>
      </c>
      <c r="BO37" s="1" t="n">
        <v>1</v>
      </c>
      <c r="BP37" s="1" t="n">
        <v>3</v>
      </c>
      <c r="BQ37" s="1" t="n">
        <v>3</v>
      </c>
      <c r="BR37" s="1" t="n">
        <v>1</v>
      </c>
      <c r="BS37" s="1" t="n">
        <v>1</v>
      </c>
      <c r="BT37" s="1" t="n">
        <v>2</v>
      </c>
      <c r="BU37" s="1" t="n">
        <v>2</v>
      </c>
      <c r="BV37" s="1" t="n">
        <v>2</v>
      </c>
      <c r="BW37" s="1" t="n">
        <v>2</v>
      </c>
      <c r="BX37" s="1" t="n">
        <v>3</v>
      </c>
      <c r="BY37" s="1" t="n">
        <v>3</v>
      </c>
      <c r="BZ37" s="1" t="n">
        <v>3</v>
      </c>
      <c r="CA37" s="1" t="n">
        <v>4</v>
      </c>
      <c r="CB37" s="1" t="n">
        <v>4</v>
      </c>
      <c r="CC37" s="1" t="n">
        <v>3</v>
      </c>
      <c r="CD37" s="1" t="n">
        <v>5</v>
      </c>
      <c r="CE37" s="1" t="n">
        <v>5</v>
      </c>
      <c r="CF37" s="1" t="n">
        <v>1</v>
      </c>
      <c r="CG37" s="1" t="n">
        <v>2</v>
      </c>
      <c r="CH37" s="1" t="n">
        <v>1</v>
      </c>
      <c r="CI37" s="1" t="n">
        <v>2</v>
      </c>
      <c r="CJ37" s="1" t="n">
        <v>1</v>
      </c>
      <c r="CK37" s="1" t="n">
        <v>1</v>
      </c>
      <c r="CL37" s="1" t="n">
        <v>5</v>
      </c>
      <c r="CM37" s="1" t="n">
        <v>1</v>
      </c>
      <c r="CN37" s="1" t="n">
        <v>5</v>
      </c>
      <c r="CO37" s="1" t="n">
        <v>5</v>
      </c>
      <c r="CP37" s="1" t="n">
        <f aca="false">(SUM(D37,G37,O37,AD37,AQ37,AS37,AY37,AZ37,BC37,BD37,BG37,BI37)/COUNT(D37,G37,O37,AD37,AQ37,AS37,AY37,AZ37,BC37,BD37,BG37,BI37))</f>
        <v>3.5</v>
      </c>
      <c r="CQ37" s="1" t="n">
        <f aca="false">(SUM(F37,L37,M37,AE37,AO37,AV37,AW37,BB37,BF37,BP37)/COUNT(F37,L37,M37,AE37,AO37,AV37,AW37,BB37,BF37,BP37))</f>
        <v>3.9</v>
      </c>
      <c r="CR37" s="1" t="n">
        <f aca="false">(SUM(I37,X37,AK37,AM37,AN37,AR37,BL37,BT37,BX37)/COUNT(I37,X37,AK37,AM37,AN37,AR37,BL37,BT37,BX37))</f>
        <v>3.11111111111111</v>
      </c>
      <c r="CS37" s="1" t="n">
        <f aca="false">(SUM(H37,Q37,R37,W37,Y37,AC37,AF37,AG37,AH37,AI37,BE37,BV37,CD37)/COUNT(H37,Q37,R37,W37,Y37,AC37,AF37,AG37,AH37,AI37,BE37,BV37,CD37))</f>
        <v>4.15384615384615</v>
      </c>
      <c r="CT37" s="1" t="n">
        <f aca="false">(SUM(E37,T37,Z37,AJ37,AP37,BH37,BW37,CC37,CE37,CK37)/COUNT(E37,T37,Z37,AJ37,AP37,BH37,BW37,CC37,CE37,CK37))</f>
        <v>3.3</v>
      </c>
      <c r="CU37" s="1" t="n">
        <f aca="false">(SUM(N37,AA37,BN37,BR37,BY37,CF37)/COUNT(N37,AA37,BN37,BR37,BY37,CF37))</f>
        <v>2.33333333333333</v>
      </c>
      <c r="CV37" s="1" t="n">
        <f aca="false">(SUM(P37,AB37,AX37,BA37,BZ37,CG37)/COUNT(P37,AB37,AX37,BZ37,CG37,BA37))</f>
        <v>2.66666666666667</v>
      </c>
      <c r="CW37" s="1" t="n">
        <f aca="false">(SUM(K37,U37,AT37,BS37,CA37,CH37)/COUNT(K37,U37,AT37,BS37,CA37,CH37))</f>
        <v>2.83333333333333</v>
      </c>
      <c r="CX37" s="1" t="n">
        <f aca="false">(SUM(J37,S37,AL37,BM37,CB37,CI37,CJ37,CL37,CM37,CO37)/COUNT(J37,S37,AL37,BM37,CB37,CI37,CJ37,CL37,CM37,CO37))</f>
        <v>2.8</v>
      </c>
      <c r="CY37" s="1" t="n">
        <f aca="false">(SUM(D37:CO37)/90)</f>
        <v>3.28888888888889</v>
      </c>
      <c r="CZ37" s="1" t="n">
        <f aca="false">(SUM(D37:CO37)/DA37)</f>
        <v>3.7</v>
      </c>
      <c r="DA37" s="1" t="n">
        <f aca="false">COUNTIF(D37:CO37,"&gt;1")</f>
        <v>80</v>
      </c>
    </row>
    <row r="38" customFormat="false" ht="15" hidden="false" customHeight="false" outlineLevel="0" collapsed="false">
      <c r="A38" s="4" t="n">
        <v>10</v>
      </c>
      <c r="B38" s="3" t="n">
        <v>1</v>
      </c>
      <c r="C38" s="4" t="s">
        <v>109</v>
      </c>
      <c r="D38" s="1" t="n">
        <v>4</v>
      </c>
      <c r="E38" s="1" t="n">
        <v>4</v>
      </c>
      <c r="F38" s="1" t="n">
        <v>4</v>
      </c>
      <c r="G38" s="1" t="n">
        <v>4</v>
      </c>
      <c r="H38" s="1" t="n">
        <v>1</v>
      </c>
      <c r="I38" s="1" t="n">
        <v>2</v>
      </c>
      <c r="J38" s="1" t="n">
        <v>3</v>
      </c>
      <c r="K38" s="1" t="n">
        <v>2</v>
      </c>
      <c r="L38" s="1" t="n">
        <v>2</v>
      </c>
      <c r="M38" s="1" t="n">
        <v>3</v>
      </c>
      <c r="N38" s="1" t="n">
        <v>4</v>
      </c>
      <c r="O38" s="1" t="n">
        <v>3</v>
      </c>
      <c r="P38" s="1" t="n">
        <v>3</v>
      </c>
      <c r="Q38" s="1" t="n">
        <v>2</v>
      </c>
      <c r="R38" s="1" t="n">
        <v>3</v>
      </c>
      <c r="S38" s="1" t="n">
        <v>1</v>
      </c>
      <c r="T38" s="1" t="n">
        <v>3</v>
      </c>
      <c r="U38" s="1" t="n">
        <v>3</v>
      </c>
      <c r="V38" s="1" t="n">
        <v>3</v>
      </c>
      <c r="W38" s="1" t="n">
        <v>4</v>
      </c>
      <c r="X38" s="1" t="n">
        <v>3</v>
      </c>
      <c r="Y38" s="1" t="n">
        <v>2</v>
      </c>
      <c r="Z38" s="1" t="n">
        <v>3</v>
      </c>
      <c r="AA38" s="1" t="n">
        <v>4</v>
      </c>
      <c r="AB38" s="1" t="n">
        <v>4</v>
      </c>
      <c r="AC38" s="1" t="n">
        <v>4</v>
      </c>
      <c r="AD38" s="1" t="n">
        <v>4</v>
      </c>
      <c r="AE38" s="1" t="n">
        <v>4</v>
      </c>
      <c r="AF38" s="1" t="n">
        <v>4</v>
      </c>
      <c r="AG38" s="1" t="n">
        <v>4</v>
      </c>
      <c r="AH38" s="1" t="n">
        <v>4</v>
      </c>
      <c r="AI38" s="1" t="n">
        <v>3</v>
      </c>
      <c r="AJ38" s="1" t="n">
        <v>4</v>
      </c>
      <c r="AK38" s="1" t="n">
        <v>4</v>
      </c>
      <c r="AL38" s="1" t="n">
        <v>2</v>
      </c>
      <c r="AM38" s="1" t="n">
        <v>4</v>
      </c>
      <c r="AN38" s="1" t="n">
        <v>4</v>
      </c>
      <c r="AO38" s="1" t="n">
        <v>4</v>
      </c>
      <c r="AP38" s="1" t="n">
        <v>4</v>
      </c>
      <c r="AQ38" s="1" t="n">
        <v>5</v>
      </c>
      <c r="AR38" s="1" t="n">
        <v>4</v>
      </c>
      <c r="AS38" s="1" t="n">
        <v>4</v>
      </c>
      <c r="AT38" s="1" t="n">
        <v>4</v>
      </c>
      <c r="AU38" s="1" t="n">
        <v>4</v>
      </c>
      <c r="AV38" s="1" t="n">
        <v>3</v>
      </c>
      <c r="AW38" s="1" t="n">
        <v>3</v>
      </c>
      <c r="AX38" s="1" t="n">
        <v>2</v>
      </c>
      <c r="AY38" s="1" t="n">
        <v>3</v>
      </c>
      <c r="AZ38" s="1" t="n">
        <v>4</v>
      </c>
      <c r="BA38" s="1" t="n">
        <v>4</v>
      </c>
      <c r="BB38" s="1" t="n">
        <v>3</v>
      </c>
      <c r="BC38" s="1" t="n">
        <v>4</v>
      </c>
      <c r="BD38" s="1" t="n">
        <v>4</v>
      </c>
      <c r="BE38" s="1" t="n">
        <v>4</v>
      </c>
      <c r="BF38" s="1" t="n">
        <v>4</v>
      </c>
      <c r="BG38" s="1" t="n">
        <v>4</v>
      </c>
      <c r="BH38" s="1" t="n">
        <v>4</v>
      </c>
      <c r="BI38" s="1" t="n">
        <v>4</v>
      </c>
      <c r="BJ38" s="1" t="n">
        <v>3</v>
      </c>
      <c r="BK38" s="1" t="n">
        <v>2</v>
      </c>
      <c r="BL38" s="1" t="n">
        <v>2</v>
      </c>
      <c r="BM38" s="1" t="n">
        <v>2</v>
      </c>
      <c r="BN38" s="1" t="n">
        <v>1</v>
      </c>
      <c r="BO38" s="1" t="n">
        <v>1</v>
      </c>
      <c r="BP38" s="1" t="n">
        <v>1</v>
      </c>
      <c r="BQ38" s="1" t="n">
        <v>1</v>
      </c>
      <c r="BR38" s="1" t="n">
        <v>1</v>
      </c>
      <c r="BS38" s="1" t="n">
        <v>1</v>
      </c>
      <c r="BT38" s="1" t="n">
        <v>2</v>
      </c>
      <c r="BU38" s="1" t="n">
        <v>2</v>
      </c>
      <c r="BV38" s="1" t="n">
        <v>2</v>
      </c>
      <c r="BW38" s="1" t="n">
        <v>3</v>
      </c>
      <c r="BX38" s="1" t="n">
        <v>2</v>
      </c>
      <c r="BY38" s="1" t="n">
        <v>2</v>
      </c>
      <c r="BZ38" s="1" t="n">
        <v>4</v>
      </c>
      <c r="CA38" s="1" t="n">
        <v>2</v>
      </c>
      <c r="CB38" s="1" t="n">
        <v>1</v>
      </c>
      <c r="CC38" s="1" t="n">
        <v>4</v>
      </c>
      <c r="CD38" s="1" t="n">
        <v>4</v>
      </c>
      <c r="CE38" s="1" t="n">
        <v>4</v>
      </c>
      <c r="CF38" s="1" t="n">
        <v>2</v>
      </c>
      <c r="CG38" s="1" t="n">
        <v>4</v>
      </c>
      <c r="CH38" s="1" t="n">
        <v>4</v>
      </c>
      <c r="CI38" s="1" t="n">
        <v>3</v>
      </c>
      <c r="CJ38" s="1" t="n">
        <v>1</v>
      </c>
      <c r="CK38" s="1" t="n">
        <v>1</v>
      </c>
      <c r="CL38" s="1" t="n">
        <v>1</v>
      </c>
      <c r="CM38" s="1" t="n">
        <v>1</v>
      </c>
      <c r="CN38" s="1" t="n">
        <v>1</v>
      </c>
      <c r="CO38" s="1" t="n">
        <v>5</v>
      </c>
      <c r="CP38" s="1" t="n">
        <f aca="false">(SUM(D38,G38,O38,AD38,AQ38,AS38,AY38,AZ38,BC38,BD38,BG38,BI38)/COUNT(D38,G38,O38,AD38,AQ38,AS38,AY38,AZ38,BC38,BD38,BG38,BI38))</f>
        <v>3.91666666666667</v>
      </c>
      <c r="CQ38" s="1" t="n">
        <f aca="false">(SUM(F38,L38,M38,AE38,AO38,AV38,AW38,BB38,BF38,BP38)/COUNT(F38,L38,M38,AE38,AO38,AV38,AW38,BB38,BF38,BP38))</f>
        <v>3.1</v>
      </c>
      <c r="CR38" s="1" t="n">
        <f aca="false">(SUM(I38,X38,AK38,AM38,AN38,AR38,BL38,BT38,BX38)/COUNT(I38,X38,AK38,AM38,AN38,AR38,BL38,BT38,BX38))</f>
        <v>3</v>
      </c>
      <c r="CS38" s="1" t="n">
        <f aca="false">(SUM(H38,Q38,R38,W38,Y38,AC38,AF38,AG38,AH38,AI38,BE38,BV38,CD38)/COUNT(H38,Q38,R38,W38,Y38,AC38,AF38,AG38,AH38,AI38,BE38,BV38,CD38))</f>
        <v>3.15384615384615</v>
      </c>
      <c r="CT38" s="1" t="n">
        <f aca="false">(SUM(E38,T38,Z38,AJ38,AP38,BH38,BW38,CC38,CE38,CK38)/COUNT(E38,T38,Z38,AJ38,AP38,BH38,BW38,CC38,CE38,CK38))</f>
        <v>3.4</v>
      </c>
      <c r="CU38" s="1" t="n">
        <f aca="false">(SUM(N38,AA38,BN38,BR38,BY38,CF38)/COUNT(N38,AA38,BN38,BR38,BY38,CF38))</f>
        <v>2.33333333333333</v>
      </c>
      <c r="CV38" s="1" t="n">
        <f aca="false">(SUM(P38,AB38,AX38,BA38,BZ38,CG38)/COUNT(P38,AB38,AX38,BZ38,CG38,BA38))</f>
        <v>3.5</v>
      </c>
      <c r="CW38" s="1" t="n">
        <f aca="false">(SUM(K38,U38,AT38,BS38,CA38,CH38)/COUNT(K38,U38,AT38,BS38,CA38,CH38))</f>
        <v>2.66666666666667</v>
      </c>
      <c r="CX38" s="1" t="n">
        <f aca="false">(SUM(J38,S38,AL38,BM38,CB38,CI38,CJ38,CL38,CM38,CO38)/COUNT(J38,S38,AL38,BM38,CB38,CI38,CJ38,CL38,CM38,CO38))</f>
        <v>2</v>
      </c>
      <c r="CY38" s="1" t="n">
        <f aca="false">(SUM(D38:CO38)/90)</f>
        <v>2.97777777777778</v>
      </c>
      <c r="CZ38" s="1" t="n">
        <f aca="false">(SUM(D38:CO38)/DA38)</f>
        <v>3.52631578947368</v>
      </c>
      <c r="DA38" s="1" t="n">
        <f aca="false">COUNTIF(D38:CO38,"&gt;1")</f>
        <v>76</v>
      </c>
    </row>
    <row r="39" customFormat="false" ht="15" hidden="false" customHeight="false" outlineLevel="0" collapsed="false">
      <c r="A39" s="4" t="n">
        <v>11</v>
      </c>
      <c r="B39" s="3" t="n">
        <v>2</v>
      </c>
      <c r="C39" s="4" t="s">
        <v>105</v>
      </c>
      <c r="D39" s="1" t="n">
        <v>2</v>
      </c>
      <c r="E39" s="1" t="n">
        <v>2</v>
      </c>
      <c r="F39" s="1" t="n">
        <v>2</v>
      </c>
      <c r="G39" s="1" t="n">
        <v>2</v>
      </c>
      <c r="H39" s="1" t="n">
        <v>3</v>
      </c>
      <c r="I39" s="1" t="n">
        <v>3</v>
      </c>
      <c r="J39" s="1" t="n">
        <v>3</v>
      </c>
      <c r="K39" s="1" t="n">
        <v>2</v>
      </c>
      <c r="L39" s="1" t="n">
        <v>3</v>
      </c>
      <c r="M39" s="1" t="n">
        <v>3</v>
      </c>
      <c r="N39" s="1" t="n">
        <v>3</v>
      </c>
      <c r="O39" s="1" t="n">
        <v>3</v>
      </c>
      <c r="P39" s="1" t="n">
        <v>3</v>
      </c>
      <c r="Q39" s="1" t="n">
        <v>4</v>
      </c>
      <c r="R39" s="1" t="n">
        <v>1</v>
      </c>
      <c r="S39" s="1" t="n">
        <v>2</v>
      </c>
      <c r="T39" s="1" t="n">
        <v>2</v>
      </c>
      <c r="U39" s="1" t="n">
        <v>2</v>
      </c>
      <c r="V39" s="1" t="n">
        <v>1</v>
      </c>
      <c r="W39" s="1" t="n">
        <v>2</v>
      </c>
      <c r="X39" s="1" t="n">
        <v>2</v>
      </c>
      <c r="Y39" s="1" t="n">
        <v>3</v>
      </c>
      <c r="Z39" s="1" t="n">
        <v>1</v>
      </c>
      <c r="AA39" s="1" t="n">
        <v>2</v>
      </c>
      <c r="AB39" s="1" t="n">
        <v>1</v>
      </c>
      <c r="AC39" s="1" t="n">
        <v>2</v>
      </c>
      <c r="AD39" s="1" t="n">
        <v>2</v>
      </c>
      <c r="AE39" s="1" t="n">
        <v>1</v>
      </c>
      <c r="AF39" s="1" t="n">
        <v>3</v>
      </c>
      <c r="AG39" s="1" t="n">
        <v>3</v>
      </c>
      <c r="AH39" s="1" t="n">
        <v>3</v>
      </c>
      <c r="AI39" s="1" t="n">
        <v>2</v>
      </c>
      <c r="AJ39" s="1" t="n">
        <v>2</v>
      </c>
      <c r="AK39" s="1" t="n">
        <v>2</v>
      </c>
      <c r="AL39" s="1" t="n">
        <v>3</v>
      </c>
      <c r="AM39" s="1" t="n">
        <v>3</v>
      </c>
      <c r="AN39" s="1" t="n">
        <v>2</v>
      </c>
      <c r="AO39" s="1" t="n">
        <v>3</v>
      </c>
      <c r="AP39" s="1" t="n">
        <v>3</v>
      </c>
      <c r="AQ39" s="1" t="n">
        <v>4</v>
      </c>
      <c r="AR39" s="1" t="n">
        <v>2</v>
      </c>
      <c r="AS39" s="1" t="n">
        <v>1</v>
      </c>
      <c r="AT39" s="1" t="n">
        <v>2</v>
      </c>
      <c r="AU39" s="1" t="n">
        <v>2</v>
      </c>
      <c r="AV39" s="1" t="n">
        <v>3</v>
      </c>
      <c r="AW39" s="1" t="n">
        <v>3</v>
      </c>
      <c r="AX39" s="1" t="n">
        <v>1</v>
      </c>
      <c r="AY39" s="1" t="n">
        <v>3</v>
      </c>
      <c r="AZ39" s="1" t="n">
        <v>3</v>
      </c>
      <c r="BA39" s="1" t="n">
        <v>2</v>
      </c>
      <c r="BB39" s="1" t="n">
        <v>3</v>
      </c>
      <c r="BC39" s="1" t="n">
        <v>2</v>
      </c>
      <c r="BD39" s="1" t="n">
        <v>1</v>
      </c>
      <c r="BE39" s="1" t="n">
        <v>1</v>
      </c>
      <c r="BF39" s="1" t="n">
        <v>2</v>
      </c>
      <c r="BG39" s="1" t="n">
        <v>4</v>
      </c>
      <c r="BH39" s="1" t="n">
        <v>2</v>
      </c>
      <c r="BI39" s="1" t="n">
        <v>3</v>
      </c>
      <c r="BJ39" s="1" t="n">
        <v>1</v>
      </c>
      <c r="BK39" s="1" t="n">
        <v>4</v>
      </c>
      <c r="BL39" s="1" t="n">
        <v>3</v>
      </c>
      <c r="BM39" s="1" t="n">
        <v>2</v>
      </c>
      <c r="BN39" s="1" t="n">
        <v>1</v>
      </c>
      <c r="BO39" s="1" t="n">
        <v>2</v>
      </c>
      <c r="BP39" s="1" t="n">
        <v>3</v>
      </c>
      <c r="BQ39" s="1" t="n">
        <v>2</v>
      </c>
      <c r="BR39" s="1" t="n">
        <v>1</v>
      </c>
      <c r="BS39" s="1" t="n">
        <v>3</v>
      </c>
      <c r="BT39" s="1" t="n">
        <v>2</v>
      </c>
      <c r="BU39" s="1" t="n">
        <v>2</v>
      </c>
      <c r="BV39" s="1" t="n">
        <v>3</v>
      </c>
      <c r="BW39" s="1" t="n">
        <v>2</v>
      </c>
      <c r="BX39" s="1" t="n">
        <v>1</v>
      </c>
      <c r="BY39" s="1" t="n">
        <v>2</v>
      </c>
      <c r="BZ39" s="1" t="n">
        <v>1</v>
      </c>
      <c r="CA39" s="1" t="n">
        <v>2</v>
      </c>
      <c r="CB39" s="1" t="n">
        <v>3</v>
      </c>
      <c r="CC39" s="1" t="n">
        <v>4</v>
      </c>
      <c r="CD39" s="1" t="n">
        <v>1</v>
      </c>
      <c r="CE39" s="1" t="n">
        <v>2</v>
      </c>
      <c r="CF39" s="1" t="n">
        <v>2</v>
      </c>
      <c r="CG39" s="1" t="n">
        <v>1</v>
      </c>
      <c r="CH39" s="1" t="n">
        <v>3</v>
      </c>
      <c r="CI39" s="1" t="n">
        <v>2</v>
      </c>
      <c r="CJ39" s="1" t="n">
        <v>2</v>
      </c>
      <c r="CK39" s="1" t="n">
        <v>2</v>
      </c>
      <c r="CL39" s="1" t="n">
        <v>3</v>
      </c>
      <c r="CM39" s="1" t="n">
        <v>3</v>
      </c>
      <c r="CN39" s="1" t="n">
        <v>3</v>
      </c>
      <c r="CO39" s="1" t="n">
        <v>3</v>
      </c>
      <c r="CP39" s="1" t="n">
        <f aca="false">(SUM(D39,G39,O39,AD39,AQ39,AS39,AY39,AZ39,BC39,BD39,BG39,BI39)/COUNT(D39,G39,O39,AD39,AQ39,AS39,AY39,AZ39,BC39,BD39,BG39,BI39))</f>
        <v>2.5</v>
      </c>
      <c r="CQ39" s="1" t="n">
        <f aca="false">(SUM(F39,L39,M39,AE39,AO39,AV39,AW39,BB39,BF39,BP39)/COUNT(F39,L39,M39,AE39,AO39,AV39,AW39,BB39,BF39,BP39))</f>
        <v>2.6</v>
      </c>
      <c r="CR39" s="1" t="n">
        <f aca="false">(SUM(I39,X39,AK39,AM39,AN39,AR39,BL39,BT39,BX39)/COUNT(I39,X39,AK39,AM39,AN39,AR39,BL39,BT39,BX39))</f>
        <v>2.22222222222222</v>
      </c>
      <c r="CS39" s="1" t="n">
        <f aca="false">(SUM(H39,Q39,R39,W39,Y39,AC39,AF39,AG39,AH39,AI39,BE39,BV39,CD39)/COUNT(H39,Q39,R39,W39,Y39,AC39,AF39,AG39,AH39,AI39,BE39,BV39,CD39))</f>
        <v>2.38461538461538</v>
      </c>
      <c r="CT39" s="1" t="n">
        <f aca="false">(SUM(E39,T39,Z39,AJ39,AP39,BH39,BW39,CC39,CE39,CK39)/COUNT(E39,T39,Z39,AJ39,AP39,BH39,BW39,CC39,CE39,CK39))</f>
        <v>2.2</v>
      </c>
      <c r="CU39" s="1" t="n">
        <f aca="false">(SUM(N39,AA39,BN39,BR39,BY39,CF39)/COUNT(N39,AA39,BN39,BR39,BY39,CF39))</f>
        <v>1.83333333333333</v>
      </c>
      <c r="CV39" s="1" t="n">
        <f aca="false">(SUM(P39,AB39,AX39,BA39,BZ39,CG39)/COUNT(P39,AB39,AX39,BZ39,CG39,BA39))</f>
        <v>1.5</v>
      </c>
      <c r="CW39" s="1" t="n">
        <f aca="false">(SUM(K39,U39,AT39,BS39,CA39,CH39)/COUNT(K39,U39,AT39,BS39,CA39,CH39))</f>
        <v>2.33333333333333</v>
      </c>
      <c r="CX39" s="1" t="n">
        <f aca="false">(SUM(J39,S39,AL39,BM39,CB39,CI39,CJ39,CL39,CM39,CO39)/COUNT(J39,S39,AL39,BM39,CB39,CI39,CJ39,CL39,CM39,CO39))</f>
        <v>2.6</v>
      </c>
      <c r="CY39" s="1" t="n">
        <f aca="false">(SUM(D39:CO39)/90)</f>
        <v>2.28888888888889</v>
      </c>
      <c r="CZ39" s="1" t="n">
        <f aca="false">(SUM(D39:CO39)/DA39)</f>
        <v>2.78378378378378</v>
      </c>
      <c r="DA39" s="1" t="n">
        <f aca="false">COUNTIF(D39:CO39,"&gt;1")</f>
        <v>74</v>
      </c>
    </row>
    <row r="40" customFormat="false" ht="15" hidden="false" customHeight="false" outlineLevel="0" collapsed="false">
      <c r="A40" s="4" t="n">
        <v>11</v>
      </c>
      <c r="B40" s="3" t="n">
        <v>2</v>
      </c>
      <c r="C40" s="4" t="s">
        <v>106</v>
      </c>
      <c r="D40" s="1" t="n">
        <v>2</v>
      </c>
      <c r="E40" s="1" t="n">
        <v>3</v>
      </c>
      <c r="F40" s="1" t="n">
        <v>2</v>
      </c>
      <c r="G40" s="1" t="n">
        <v>2</v>
      </c>
      <c r="H40" s="1" t="n">
        <v>1</v>
      </c>
      <c r="I40" s="1" t="n">
        <v>3</v>
      </c>
      <c r="J40" s="1" t="n">
        <v>2</v>
      </c>
      <c r="K40" s="1" t="n">
        <v>2</v>
      </c>
      <c r="L40" s="1" t="n">
        <v>3</v>
      </c>
      <c r="M40" s="1" t="n">
        <v>3</v>
      </c>
      <c r="N40" s="1" t="n">
        <v>2</v>
      </c>
      <c r="O40" s="1" t="n">
        <v>1</v>
      </c>
      <c r="P40" s="1" t="n">
        <v>1</v>
      </c>
      <c r="Q40" s="1" t="n">
        <v>3</v>
      </c>
      <c r="R40" s="1" t="n">
        <v>1</v>
      </c>
      <c r="S40" s="1" t="n">
        <v>2</v>
      </c>
      <c r="T40" s="1" t="n">
        <v>1</v>
      </c>
      <c r="U40" s="1" t="n">
        <v>2</v>
      </c>
      <c r="V40" s="1" t="n">
        <v>1</v>
      </c>
      <c r="W40" s="1" t="n">
        <v>1</v>
      </c>
      <c r="X40" s="1" t="n">
        <v>1</v>
      </c>
      <c r="Y40" s="1" t="n">
        <v>1</v>
      </c>
      <c r="Z40" s="1" t="n">
        <v>1</v>
      </c>
      <c r="AA40" s="1" t="n">
        <v>1</v>
      </c>
      <c r="AB40" s="1" t="n">
        <v>1</v>
      </c>
      <c r="AC40" s="1" t="n">
        <v>1</v>
      </c>
      <c r="AD40" s="1" t="n">
        <v>1</v>
      </c>
      <c r="AE40" s="1" t="n">
        <v>2</v>
      </c>
      <c r="AF40" s="1" t="n">
        <v>1</v>
      </c>
      <c r="AG40" s="1" t="n">
        <v>1</v>
      </c>
      <c r="AH40" s="1" t="n">
        <v>1</v>
      </c>
      <c r="AI40" s="1" t="n">
        <v>1</v>
      </c>
      <c r="AJ40" s="1" t="n">
        <v>1</v>
      </c>
      <c r="AK40" s="1" t="n">
        <v>1</v>
      </c>
      <c r="AL40" s="1" t="n">
        <v>1</v>
      </c>
      <c r="AM40" s="1" t="n">
        <v>1</v>
      </c>
      <c r="AN40" s="1" t="n">
        <v>1</v>
      </c>
      <c r="AO40" s="1" t="n">
        <v>2</v>
      </c>
      <c r="AP40" s="1" t="n">
        <v>2</v>
      </c>
      <c r="AQ40" s="1" t="n">
        <v>2</v>
      </c>
      <c r="AR40" s="1" t="n">
        <v>1</v>
      </c>
      <c r="AS40" s="1" t="n">
        <v>2</v>
      </c>
      <c r="AT40" s="1" t="n">
        <v>1</v>
      </c>
      <c r="AU40" s="1" t="n">
        <v>2</v>
      </c>
      <c r="AV40" s="1" t="n">
        <v>1</v>
      </c>
      <c r="AW40" s="1" t="n">
        <v>1</v>
      </c>
      <c r="AX40" s="1" t="n">
        <v>1</v>
      </c>
      <c r="AY40" s="1" t="n">
        <v>2</v>
      </c>
      <c r="AZ40" s="1" t="n">
        <v>1</v>
      </c>
      <c r="BA40" s="1" t="n">
        <v>1</v>
      </c>
      <c r="BB40" s="1" t="n">
        <v>1</v>
      </c>
      <c r="BC40" s="1" t="n">
        <v>2</v>
      </c>
      <c r="BD40" s="1" t="n">
        <v>2</v>
      </c>
      <c r="BE40" s="1" t="n">
        <v>1</v>
      </c>
      <c r="BF40" s="1" t="n">
        <v>2</v>
      </c>
      <c r="BG40" s="1" t="n">
        <v>3</v>
      </c>
      <c r="BH40" s="1" t="n">
        <v>2</v>
      </c>
      <c r="BI40" s="1" t="n">
        <v>2</v>
      </c>
      <c r="BJ40" s="1" t="n">
        <v>1</v>
      </c>
      <c r="BK40" s="1" t="n">
        <v>3</v>
      </c>
      <c r="BL40" s="1" t="n">
        <v>2</v>
      </c>
      <c r="BM40" s="1" t="n">
        <v>1</v>
      </c>
      <c r="BN40" s="1" t="n">
        <v>1</v>
      </c>
      <c r="BO40" s="1" t="n">
        <v>1</v>
      </c>
      <c r="BP40" s="1" t="n">
        <v>2</v>
      </c>
      <c r="BQ40" s="1" t="n">
        <v>2</v>
      </c>
      <c r="BR40" s="1" t="n">
        <v>1</v>
      </c>
      <c r="BS40" s="1" t="n">
        <v>2</v>
      </c>
      <c r="BT40" s="1" t="n">
        <v>1</v>
      </c>
      <c r="BU40" s="1" t="n">
        <v>2</v>
      </c>
      <c r="BV40" s="1" t="n">
        <v>1</v>
      </c>
      <c r="BW40" s="1" t="n">
        <v>1</v>
      </c>
      <c r="BX40" s="1" t="n">
        <v>1</v>
      </c>
      <c r="BY40" s="1" t="n">
        <v>1</v>
      </c>
      <c r="BZ40" s="1" t="n">
        <v>1</v>
      </c>
      <c r="CA40" s="1" t="n">
        <v>1</v>
      </c>
      <c r="CB40" s="1" t="n">
        <v>1</v>
      </c>
      <c r="CC40" s="1" t="n">
        <v>2</v>
      </c>
      <c r="CD40" s="1" t="n">
        <v>1</v>
      </c>
      <c r="CE40" s="1" t="n">
        <v>1</v>
      </c>
      <c r="CF40" s="1" t="n">
        <v>1</v>
      </c>
      <c r="CG40" s="1" t="n">
        <v>1</v>
      </c>
      <c r="CH40" s="1" t="n">
        <v>2</v>
      </c>
      <c r="CI40" s="1" t="n">
        <v>2</v>
      </c>
      <c r="CJ40" s="1" t="n">
        <v>1</v>
      </c>
      <c r="CK40" s="1" t="n">
        <v>1</v>
      </c>
      <c r="CL40" s="1" t="n">
        <v>3</v>
      </c>
      <c r="CM40" s="1" t="n">
        <v>1</v>
      </c>
      <c r="CN40" s="1" t="n">
        <v>1</v>
      </c>
      <c r="CO40" s="1" t="n">
        <v>3</v>
      </c>
      <c r="CP40" s="1" t="n">
        <f aca="false">(SUM(D40,G40,O40,AD40,AQ40,AS40,AY40,AZ40,BC40,BD40,BG40,BI40)/COUNT(D40,G40,O40,AD40,AQ40,AS40,AY40,AZ40,BC40,BD40,BG40,BI40))</f>
        <v>1.83333333333333</v>
      </c>
      <c r="CQ40" s="1" t="n">
        <f aca="false">(SUM(F40,L40,M40,AE40,AO40,AV40,AW40,BB40,BF40,BP40)/COUNT(F40,L40,M40,AE40,AO40,AV40,AW40,BB40,BF40,BP40))</f>
        <v>1.9</v>
      </c>
      <c r="CR40" s="1" t="n">
        <f aca="false">(SUM(I40,X40,AK40,AM40,AN40,AR40,BL40,BT40,BX40)/COUNT(I40,X40,AK40,AM40,AN40,AR40,BL40,BT40,BX40))</f>
        <v>1.33333333333333</v>
      </c>
      <c r="CS40" s="1" t="n">
        <f aca="false">(SUM(H40,Q40,R40,W40,Y40,AC40,AF40,AG40,AH40,AI40,BE40,BV40,CD40)/COUNT(H40,Q40,R40,W40,Y40,AC40,AF40,AG40,AH40,AI40,BE40,BV40,CD40))</f>
        <v>1.15384615384615</v>
      </c>
      <c r="CT40" s="1" t="n">
        <f aca="false">(SUM(E40,T40,Z40,AJ40,AP40,BH40,BW40,CC40,CE40,CK40)/COUNT(E40,T40,Z40,AJ40,AP40,BH40,BW40,CC40,CE40,CK40))</f>
        <v>1.5</v>
      </c>
      <c r="CU40" s="1" t="n">
        <f aca="false">(SUM(N40,AA40,BN40,BR40,BY40,CF40)/COUNT(N40,AA40,BN40,BR40,BY40,CF40))</f>
        <v>1.16666666666667</v>
      </c>
      <c r="CV40" s="1" t="n">
        <f aca="false">(SUM(P40,AB40,AX40,BA40,BZ40,CG40)/COUNT(P40,AB40,AX40,BZ40,CG40,BA40))</f>
        <v>1</v>
      </c>
      <c r="CW40" s="1" t="n">
        <f aca="false">(SUM(K40,U40,AT40,BS40,CA40,CH40)/COUNT(K40,U40,AT40,BS40,CA40,CH40))</f>
        <v>1.66666666666667</v>
      </c>
      <c r="CX40" s="1" t="n">
        <f aca="false">(SUM(J40,S40,AL40,BM40,CB40,CI40,CJ40,CL40,CM40,CO40)/COUNT(J40,S40,AL40,BM40,CB40,CI40,CJ40,CL40,CM40,CO40))</f>
        <v>1.7</v>
      </c>
      <c r="CY40" s="1" t="n">
        <f aca="false">(SUM(D40:CO40)/90)</f>
        <v>1.51111111111111</v>
      </c>
      <c r="CZ40" s="1" t="n">
        <f aca="false">(SUM(D40:CO40)/DA40)</f>
        <v>3.67567567567568</v>
      </c>
      <c r="DA40" s="1" t="n">
        <f aca="false">COUNTIF(D40:CO40,"&gt;1")</f>
        <v>37</v>
      </c>
    </row>
    <row r="41" customFormat="false" ht="15" hidden="false" customHeight="false" outlineLevel="0" collapsed="false">
      <c r="A41" s="4" t="n">
        <v>12</v>
      </c>
      <c r="B41" s="3" t="n">
        <v>1</v>
      </c>
      <c r="C41" s="4" t="s">
        <v>105</v>
      </c>
      <c r="D41" s="1" t="n">
        <v>2</v>
      </c>
      <c r="E41" s="1" t="n">
        <v>2</v>
      </c>
      <c r="F41" s="1" t="n">
        <v>2</v>
      </c>
      <c r="G41" s="1" t="n">
        <v>2</v>
      </c>
      <c r="H41" s="1" t="n">
        <v>1</v>
      </c>
      <c r="I41" s="1" t="n">
        <v>2</v>
      </c>
      <c r="J41" s="1" t="n">
        <v>1</v>
      </c>
      <c r="K41" s="1" t="n">
        <v>1</v>
      </c>
      <c r="L41" s="1" t="n">
        <v>2</v>
      </c>
      <c r="M41" s="1" t="n">
        <v>1</v>
      </c>
      <c r="N41" s="1" t="n">
        <v>3</v>
      </c>
      <c r="O41" s="1" t="n">
        <v>1</v>
      </c>
      <c r="P41" s="1" t="n">
        <v>1</v>
      </c>
      <c r="Q41" s="1" t="n">
        <v>2</v>
      </c>
      <c r="R41" s="1" t="n">
        <v>1</v>
      </c>
      <c r="S41" s="1" t="n">
        <v>1</v>
      </c>
      <c r="T41" s="1" t="n">
        <v>1</v>
      </c>
      <c r="U41" s="1" t="n">
        <v>2</v>
      </c>
      <c r="V41" s="1" t="n">
        <v>2</v>
      </c>
      <c r="W41" s="1" t="n">
        <v>1</v>
      </c>
      <c r="X41" s="1" t="n">
        <v>1</v>
      </c>
      <c r="Y41" s="1" t="n">
        <v>2</v>
      </c>
      <c r="Z41" s="1" t="n">
        <v>1</v>
      </c>
      <c r="AA41" s="1" t="n">
        <v>3</v>
      </c>
      <c r="AB41" s="1" t="n">
        <v>1</v>
      </c>
      <c r="AC41" s="1" t="n">
        <v>2</v>
      </c>
      <c r="AD41" s="1" t="n">
        <v>2</v>
      </c>
      <c r="AE41" s="1" t="n">
        <v>1</v>
      </c>
      <c r="AF41" s="1" t="n">
        <v>2</v>
      </c>
      <c r="AG41" s="1" t="n">
        <v>3</v>
      </c>
      <c r="AH41" s="1" t="n">
        <v>1</v>
      </c>
      <c r="AI41" s="1" t="n">
        <v>1</v>
      </c>
      <c r="AJ41" s="1" t="n">
        <v>1</v>
      </c>
      <c r="AK41" s="1" t="n">
        <v>2</v>
      </c>
      <c r="AL41" s="1" t="n">
        <v>1</v>
      </c>
      <c r="AM41" s="1" t="n">
        <v>3</v>
      </c>
      <c r="AN41" s="1" t="n">
        <v>1</v>
      </c>
      <c r="AO41" s="1" t="n">
        <v>1</v>
      </c>
      <c r="AP41" s="1" t="n">
        <v>3</v>
      </c>
      <c r="AQ41" s="1" t="n">
        <v>2</v>
      </c>
      <c r="AR41" s="1" t="n">
        <v>1</v>
      </c>
      <c r="AS41" s="1" t="n">
        <v>3</v>
      </c>
      <c r="AT41" s="1" t="n">
        <v>1</v>
      </c>
      <c r="AU41" s="1" t="n">
        <v>3</v>
      </c>
      <c r="AV41" s="1" t="n">
        <v>1</v>
      </c>
      <c r="AW41" s="1" t="n">
        <v>2</v>
      </c>
      <c r="AX41" s="1" t="n">
        <v>1</v>
      </c>
      <c r="AY41" s="1" t="n">
        <v>1</v>
      </c>
      <c r="AZ41" s="1" t="n">
        <v>1</v>
      </c>
      <c r="BA41" s="1" t="n">
        <v>1</v>
      </c>
      <c r="BB41" s="1" t="n">
        <v>1</v>
      </c>
      <c r="BC41" s="1" t="n">
        <v>1</v>
      </c>
      <c r="BD41" s="1" t="n">
        <v>1</v>
      </c>
      <c r="BE41" s="1" t="n">
        <v>1</v>
      </c>
      <c r="BF41" s="1" t="n">
        <v>2</v>
      </c>
      <c r="BG41" s="1" t="n">
        <v>3</v>
      </c>
      <c r="BH41" s="1" t="n">
        <v>1</v>
      </c>
      <c r="BI41" s="1" t="n">
        <v>2</v>
      </c>
      <c r="BJ41" s="1" t="n">
        <v>1</v>
      </c>
      <c r="BK41" s="1" t="n">
        <v>2</v>
      </c>
      <c r="BL41" s="1" t="n">
        <v>1</v>
      </c>
      <c r="BM41" s="1" t="n">
        <v>1</v>
      </c>
      <c r="BN41" s="1" t="n">
        <v>1</v>
      </c>
      <c r="BO41" s="1" t="n">
        <v>3</v>
      </c>
      <c r="BP41" s="1" t="n">
        <v>1</v>
      </c>
      <c r="BQ41" s="1" t="n">
        <v>2</v>
      </c>
      <c r="BR41" s="1" t="n">
        <v>1</v>
      </c>
      <c r="BS41" s="1" t="n">
        <v>3</v>
      </c>
      <c r="BT41" s="1" t="n">
        <v>1</v>
      </c>
      <c r="BU41" s="1" t="n">
        <v>2</v>
      </c>
      <c r="BV41" s="1" t="n">
        <v>1</v>
      </c>
      <c r="BW41" s="1" t="n">
        <v>1</v>
      </c>
      <c r="BX41" s="1" t="n">
        <v>1</v>
      </c>
      <c r="BY41" s="1" t="n">
        <v>3</v>
      </c>
      <c r="BZ41" s="1" t="n">
        <v>1</v>
      </c>
      <c r="CA41" s="1" t="n">
        <v>4</v>
      </c>
      <c r="CB41" s="1" t="n">
        <v>2</v>
      </c>
      <c r="CC41" s="1" t="n">
        <v>1</v>
      </c>
      <c r="CD41" s="1" t="n">
        <v>1</v>
      </c>
      <c r="CE41" s="1" t="n">
        <v>2</v>
      </c>
      <c r="CF41" s="1" t="n">
        <v>2</v>
      </c>
      <c r="CG41" s="1" t="n">
        <v>1</v>
      </c>
      <c r="CH41" s="1" t="n">
        <v>1</v>
      </c>
      <c r="CI41" s="1" t="n">
        <v>1</v>
      </c>
      <c r="CJ41" s="1" t="n">
        <v>2</v>
      </c>
      <c r="CK41" s="1" t="n">
        <v>1</v>
      </c>
      <c r="CL41" s="1" t="n">
        <v>2</v>
      </c>
      <c r="CM41" s="1" t="n">
        <v>2</v>
      </c>
      <c r="CN41" s="1" t="n">
        <v>2</v>
      </c>
      <c r="CO41" s="1" t="n">
        <v>1</v>
      </c>
      <c r="CP41" s="1" t="n">
        <f aca="false">(SUM(D41,G41,O41,AD41,AQ41,AS41,AY41,AZ41,BC41,BD41,BG41,BI41)/COUNT(D41,G41,O41,AD41,AQ41,AS41,AY41,AZ41,BC41,BD41,BG41,BI41))</f>
        <v>1.75</v>
      </c>
      <c r="CQ41" s="1" t="n">
        <f aca="false">(SUM(F41,L41,M41,AE41,AO41,AV41,AW41,BB41,BF41,BP41)/COUNT(F41,L41,M41,AE41,AO41,AV41,AW41,BB41,BF41,BP41))</f>
        <v>1.4</v>
      </c>
      <c r="CR41" s="1" t="n">
        <f aca="false">(SUM(I41,X41,AK41,AM41,AN41,AR41,BL41,BT41,BX41)/COUNT(I41,X41,AK41,AM41,AN41,AR41,BL41,BT41,BX41))</f>
        <v>1.44444444444444</v>
      </c>
      <c r="CS41" s="1" t="n">
        <f aca="false">(SUM(H41,Q41,R41,W41,Y41,AC41,AF41,AG41,AH41,AI41,BE41,BV41,CD41)/COUNT(H41,Q41,R41,W41,Y41,AC41,AF41,AG41,AH41,AI41,BE41,BV41,CD41))</f>
        <v>1.46153846153846</v>
      </c>
      <c r="CT41" s="1" t="n">
        <f aca="false">(SUM(E41,T41,Z41,AJ41,AP41,BH41,BW41,CC41,CE41,CK41)/COUNT(E41,T41,Z41,AJ41,AP41,BH41,BW41,CC41,CE41,CK41))</f>
        <v>1.4</v>
      </c>
      <c r="CU41" s="1" t="n">
        <f aca="false">(SUM(N41,AA41,BN41,BR41,BY41,CF41)/COUNT(N41,AA41,BN41,BR41,BY41,CF41))</f>
        <v>2.16666666666667</v>
      </c>
      <c r="CV41" s="1" t="n">
        <f aca="false">(SUM(P41,AB41,AX41,BA41,BZ41,CG41)/COUNT(P41,AB41,AX41,BZ41,CG41,BA41))</f>
        <v>1</v>
      </c>
      <c r="CW41" s="1" t="n">
        <f aca="false">(SUM(K41,U41,AT41,BS41,CA41,CH41)/COUNT(K41,U41,AT41,BS41,CA41,CH41))</f>
        <v>2</v>
      </c>
      <c r="CX41" s="1" t="n">
        <f aca="false">(SUM(J41,S41,AL41,BM41,CB41,CI41,CJ41,CL41,CM41,CO41)/COUNT(J41,S41,AL41,BM41,CB41,CI41,CJ41,CL41,CM41,CO41))</f>
        <v>1.4</v>
      </c>
      <c r="CY41" s="1" t="n">
        <f aca="false">(SUM(D41:CO41)/90)</f>
        <v>1.58888888888889</v>
      </c>
      <c r="CZ41" s="1" t="n">
        <f aca="false">(SUM(D41:CO41)/DA41)</f>
        <v>3.575</v>
      </c>
      <c r="DA41" s="1" t="n">
        <f aca="false">COUNTIF(D41:CO41,"&gt;1")</f>
        <v>40</v>
      </c>
    </row>
    <row r="42" customFormat="false" ht="15" hidden="false" customHeight="false" outlineLevel="0" collapsed="false">
      <c r="A42" s="4" t="n">
        <v>12</v>
      </c>
      <c r="B42" s="3" t="n">
        <v>1</v>
      </c>
      <c r="C42" s="4" t="s">
        <v>106</v>
      </c>
      <c r="D42" s="1" t="n">
        <v>3</v>
      </c>
      <c r="E42" s="1" t="n">
        <v>1</v>
      </c>
      <c r="F42" s="1" t="n">
        <v>1</v>
      </c>
      <c r="G42" s="1" t="n">
        <v>1</v>
      </c>
      <c r="H42" s="1" t="n">
        <v>1</v>
      </c>
      <c r="I42" s="1" t="n">
        <v>3</v>
      </c>
      <c r="J42" s="1" t="n">
        <v>1</v>
      </c>
      <c r="K42" s="1" t="n">
        <v>1</v>
      </c>
      <c r="L42" s="1" t="n">
        <v>2</v>
      </c>
      <c r="M42" s="1" t="n">
        <v>2</v>
      </c>
      <c r="N42" s="1" t="n">
        <v>3</v>
      </c>
      <c r="O42" s="1" t="n">
        <v>1</v>
      </c>
      <c r="P42" s="1" t="n">
        <v>1</v>
      </c>
      <c r="Q42" s="1" t="n">
        <v>2</v>
      </c>
      <c r="R42" s="1" t="n">
        <v>1</v>
      </c>
      <c r="S42" s="1" t="n">
        <v>1</v>
      </c>
      <c r="T42" s="1" t="n">
        <v>1</v>
      </c>
      <c r="U42" s="1" t="n">
        <v>1</v>
      </c>
      <c r="V42" s="1" t="n">
        <v>1</v>
      </c>
      <c r="W42" s="1" t="n">
        <v>1</v>
      </c>
      <c r="X42" s="1" t="n">
        <v>1</v>
      </c>
      <c r="Y42" s="1" t="n">
        <v>1</v>
      </c>
      <c r="Z42" s="1" t="n">
        <v>1</v>
      </c>
      <c r="AA42" s="1" t="n">
        <v>3</v>
      </c>
      <c r="AB42" s="1" t="n">
        <v>1</v>
      </c>
      <c r="AC42" s="1" t="n">
        <v>1</v>
      </c>
      <c r="AD42" s="1" t="n">
        <v>2</v>
      </c>
      <c r="AE42" s="1" t="n">
        <v>2</v>
      </c>
      <c r="AF42" s="1" t="n">
        <v>1</v>
      </c>
      <c r="AG42" s="1" t="n">
        <v>2</v>
      </c>
      <c r="AH42" s="1" t="n">
        <v>2</v>
      </c>
      <c r="AI42" s="1" t="n">
        <v>1</v>
      </c>
      <c r="AJ42" s="1" t="n">
        <v>1</v>
      </c>
      <c r="AK42" s="1" t="n">
        <v>1</v>
      </c>
      <c r="AL42" s="1" t="n">
        <v>2</v>
      </c>
      <c r="AM42" s="1" t="n">
        <v>2</v>
      </c>
      <c r="AN42" s="1" t="n">
        <v>1</v>
      </c>
      <c r="AO42" s="1" t="n">
        <v>1</v>
      </c>
      <c r="AP42" s="1" t="n">
        <v>2</v>
      </c>
      <c r="AQ42" s="1" t="n">
        <v>2</v>
      </c>
      <c r="AR42" s="1" t="n">
        <v>1</v>
      </c>
      <c r="AS42" s="1" t="n">
        <v>2</v>
      </c>
      <c r="AT42" s="1" t="n">
        <v>1</v>
      </c>
      <c r="AU42" s="1" t="n">
        <v>2</v>
      </c>
      <c r="AV42" s="1" t="n">
        <v>2</v>
      </c>
      <c r="AW42" s="1" t="n">
        <v>1</v>
      </c>
      <c r="AX42" s="1" t="n">
        <v>1</v>
      </c>
      <c r="AY42" s="1" t="n">
        <v>1</v>
      </c>
      <c r="AZ42" s="1" t="n">
        <v>1</v>
      </c>
      <c r="BA42" s="1" t="n">
        <v>1</v>
      </c>
      <c r="BB42" s="1" t="n">
        <v>1</v>
      </c>
      <c r="BC42" s="1" t="n">
        <v>1</v>
      </c>
      <c r="BD42" s="1" t="n">
        <v>1</v>
      </c>
      <c r="BE42" s="1" t="n">
        <v>1</v>
      </c>
      <c r="BF42" s="1" t="n">
        <v>2</v>
      </c>
      <c r="BG42" s="1" t="n">
        <v>3</v>
      </c>
      <c r="BH42" s="1" t="n">
        <v>2</v>
      </c>
      <c r="BI42" s="1" t="n">
        <v>1</v>
      </c>
      <c r="BJ42" s="1" t="n">
        <v>3</v>
      </c>
      <c r="BK42" s="1" t="n">
        <v>1</v>
      </c>
      <c r="BL42" s="1" t="n">
        <v>1</v>
      </c>
      <c r="BM42" s="1" t="n">
        <v>1</v>
      </c>
      <c r="BN42" s="1" t="n">
        <v>2</v>
      </c>
      <c r="BO42" s="1" t="n">
        <v>3</v>
      </c>
      <c r="BP42" s="1" t="n">
        <v>2</v>
      </c>
      <c r="BQ42" s="1" t="n">
        <v>1</v>
      </c>
      <c r="BR42" s="1" t="n">
        <v>1</v>
      </c>
      <c r="BS42" s="1" t="n">
        <v>1</v>
      </c>
      <c r="BT42" s="1" t="n">
        <v>1</v>
      </c>
      <c r="BU42" s="1" t="n">
        <v>2</v>
      </c>
      <c r="BV42" s="1" t="n">
        <v>1</v>
      </c>
      <c r="BW42" s="1" t="n">
        <v>1</v>
      </c>
      <c r="BX42" s="1" t="n">
        <v>1</v>
      </c>
      <c r="BY42" s="1" t="n">
        <v>3</v>
      </c>
      <c r="BZ42" s="1" t="n">
        <v>1</v>
      </c>
      <c r="CA42" s="1" t="n">
        <v>3</v>
      </c>
      <c r="CB42" s="1" t="n">
        <v>2</v>
      </c>
      <c r="CC42" s="1" t="n">
        <v>2</v>
      </c>
      <c r="CD42" s="1" t="n">
        <v>1</v>
      </c>
      <c r="CE42" s="1" t="n">
        <v>1</v>
      </c>
      <c r="CF42" s="1" t="n">
        <v>1</v>
      </c>
      <c r="CG42" s="1" t="n">
        <v>1</v>
      </c>
      <c r="CH42" s="1" t="n">
        <v>2</v>
      </c>
      <c r="CI42" s="1" t="n">
        <v>1</v>
      </c>
      <c r="CJ42" s="1" t="n">
        <v>1</v>
      </c>
      <c r="CK42" s="1" t="n">
        <v>1</v>
      </c>
      <c r="CL42" s="1" t="n">
        <v>2</v>
      </c>
      <c r="CM42" s="1" t="n">
        <v>2</v>
      </c>
      <c r="CN42" s="1" t="n">
        <v>2</v>
      </c>
      <c r="CO42" s="1" t="n">
        <v>1</v>
      </c>
      <c r="CP42" s="1" t="n">
        <f aca="false">(SUM(D42,G42,O42,AD42,AQ42,AS42,AY42,AZ42,BC42,BD42,BG42,BI42)/COUNT(D42,G42,O42,AD42,AQ42,AS42,AY42,AZ42,BC42,BD42,BG42,BI42))</f>
        <v>1.58333333333333</v>
      </c>
      <c r="CQ42" s="1" t="n">
        <f aca="false">(SUM(F42,L42,M42,AE42,AO42,AV42,AW42,BB42,BF42,BP42)/COUNT(F42,L42,M42,AE42,AO42,AV42,AW42,BB42,BF42,BP42))</f>
        <v>1.6</v>
      </c>
      <c r="CR42" s="1" t="n">
        <f aca="false">(SUM(I42,X42,AK42,AM42,AN42,AR42,BL42,BT42,BX42)/COUNT(I42,X42,AK42,AM42,AN42,AR42,BL42,BT42,BX42))</f>
        <v>1.33333333333333</v>
      </c>
      <c r="CS42" s="1" t="n">
        <f aca="false">(SUM(H42,Q42,R42,W42,Y42,AC42,AF42,AG42,AH42,AI42,BE42,BV42,CD42)/COUNT(H42,Q42,R42,W42,Y42,AC42,AF42,AG42,AH42,AI42,BE42,BV42,CD42))</f>
        <v>1.23076923076923</v>
      </c>
      <c r="CT42" s="1" t="n">
        <f aca="false">(SUM(E42,T42,Z42,AJ42,AP42,BH42,BW42,CC42,CE42,CK42)/COUNT(E42,T42,Z42,AJ42,AP42,BH42,BW42,CC42,CE42,CK42))</f>
        <v>1.3</v>
      </c>
      <c r="CU42" s="1" t="n">
        <f aca="false">(SUM(N42,AA42,BN42,BR42,BY42,CF42)/COUNT(N42,AA42,BN42,BR42,BY42,CF42))</f>
        <v>2.16666666666667</v>
      </c>
      <c r="CV42" s="1" t="n">
        <f aca="false">(SUM(P42,AB42,AX42,BA42,BZ42,CG42)/COUNT(P42,AB42,AX42,BZ42,CG42,BA42))</f>
        <v>1</v>
      </c>
      <c r="CW42" s="1" t="n">
        <f aca="false">(SUM(K42,U42,AT42,BS42,CA42,CH42)/COUNT(K42,U42,AT42,BS42,CA42,CH42))</f>
        <v>1.5</v>
      </c>
      <c r="CX42" s="1" t="n">
        <f aca="false">(SUM(J42,S42,AL42,BM42,CB42,CI42,CJ42,CL42,CM42,CO42)/COUNT(J42,S42,AL42,BM42,CB42,CI42,CJ42,CL42,CM42,CO42))</f>
        <v>1.4</v>
      </c>
      <c r="CY42" s="1" t="n">
        <f aca="false">(SUM(D42:CO42)/90)</f>
        <v>1.47777777777778</v>
      </c>
      <c r="CZ42" s="1" t="n">
        <f aca="false">(SUM(D42:CO42)/DA42)</f>
        <v>3.91176470588235</v>
      </c>
      <c r="DA42" s="1" t="n">
        <f aca="false">COUNTIF(D42:CO42,"&gt;1")</f>
        <v>34</v>
      </c>
    </row>
    <row r="43" customFormat="false" ht="15" hidden="false" customHeight="false" outlineLevel="0" collapsed="false">
      <c r="A43" s="4" t="n">
        <v>13</v>
      </c>
      <c r="B43" s="3" t="n">
        <v>1</v>
      </c>
      <c r="C43" s="4" t="s">
        <v>105</v>
      </c>
      <c r="D43" s="1" t="n">
        <v>3</v>
      </c>
      <c r="E43" s="1" t="n">
        <v>3</v>
      </c>
      <c r="F43" s="1" t="n">
        <v>3</v>
      </c>
      <c r="G43" s="1" t="n">
        <v>3</v>
      </c>
      <c r="H43" s="1" t="n">
        <v>3</v>
      </c>
      <c r="I43" s="1" t="n">
        <v>3</v>
      </c>
      <c r="J43" s="1" t="n">
        <v>1</v>
      </c>
      <c r="K43" s="1" t="n">
        <v>3</v>
      </c>
      <c r="L43" s="1" t="n">
        <v>2</v>
      </c>
      <c r="M43" s="1" t="n">
        <v>3</v>
      </c>
      <c r="N43" s="1" t="n">
        <v>4</v>
      </c>
      <c r="O43" s="1" t="n">
        <v>1</v>
      </c>
      <c r="P43" s="1" t="n">
        <v>1</v>
      </c>
      <c r="Q43" s="1" t="n">
        <v>4</v>
      </c>
      <c r="R43" s="1" t="n">
        <v>4</v>
      </c>
      <c r="S43" s="1" t="n">
        <v>1</v>
      </c>
      <c r="T43" s="1" t="n">
        <v>2</v>
      </c>
      <c r="U43" s="1" t="n">
        <v>2</v>
      </c>
      <c r="V43" s="1" t="n">
        <v>4</v>
      </c>
      <c r="W43" s="1" t="n">
        <v>3</v>
      </c>
      <c r="X43" s="1" t="n">
        <v>1</v>
      </c>
      <c r="Y43" s="1" t="n">
        <v>1</v>
      </c>
      <c r="Z43" s="1" t="n">
        <v>1</v>
      </c>
      <c r="AA43" s="1" t="n">
        <v>2</v>
      </c>
      <c r="AB43" s="1" t="n">
        <v>1</v>
      </c>
      <c r="AC43" s="1" t="n">
        <v>1</v>
      </c>
      <c r="AD43" s="1" t="n">
        <v>2</v>
      </c>
      <c r="AE43" s="1" t="n">
        <v>3</v>
      </c>
      <c r="AF43" s="1" t="n">
        <v>3</v>
      </c>
      <c r="AG43" s="1" t="n">
        <v>4</v>
      </c>
      <c r="AH43" s="1" t="n">
        <v>1</v>
      </c>
      <c r="AI43" s="1" t="n">
        <v>4</v>
      </c>
      <c r="AJ43" s="1" t="n">
        <v>3</v>
      </c>
      <c r="AK43" s="1" t="n">
        <v>4</v>
      </c>
      <c r="AL43" s="1" t="n">
        <v>1</v>
      </c>
      <c r="AM43" s="1" t="n">
        <v>3</v>
      </c>
      <c r="AN43" s="1" t="n">
        <v>3</v>
      </c>
      <c r="AO43" s="1" t="n">
        <v>3</v>
      </c>
      <c r="AP43" s="1" t="n">
        <v>1</v>
      </c>
      <c r="AQ43" s="1" t="n">
        <v>3</v>
      </c>
      <c r="AR43" s="1" t="n">
        <v>2</v>
      </c>
      <c r="AS43" s="1" t="n">
        <v>1</v>
      </c>
      <c r="AT43" s="1" t="n">
        <v>1</v>
      </c>
      <c r="AU43" s="1" t="n">
        <v>4</v>
      </c>
      <c r="AV43" s="1" t="n">
        <v>2</v>
      </c>
      <c r="AW43" s="1" t="n">
        <v>2</v>
      </c>
      <c r="AX43" s="1" t="n">
        <v>1</v>
      </c>
      <c r="AY43" s="1" t="n">
        <v>1</v>
      </c>
      <c r="AZ43" s="1" t="n">
        <v>1</v>
      </c>
      <c r="BA43" s="1" t="n">
        <v>1</v>
      </c>
      <c r="BB43" s="1" t="n">
        <v>1</v>
      </c>
      <c r="BC43" s="1" t="n">
        <v>1</v>
      </c>
      <c r="BD43" s="1" t="n">
        <v>1</v>
      </c>
      <c r="BE43" s="1" t="n">
        <v>4</v>
      </c>
      <c r="BF43" s="1" t="n">
        <v>3</v>
      </c>
      <c r="BG43" s="1" t="n">
        <v>1</v>
      </c>
      <c r="BH43" s="1" t="n">
        <v>1</v>
      </c>
      <c r="BI43" s="1" t="n">
        <v>4</v>
      </c>
      <c r="BJ43" s="1" t="n">
        <v>4</v>
      </c>
      <c r="BK43" s="1" t="n">
        <v>1</v>
      </c>
      <c r="BL43" s="1" t="n">
        <v>3</v>
      </c>
      <c r="BM43" s="1" t="n">
        <v>1</v>
      </c>
      <c r="BN43" s="1" t="n">
        <v>1</v>
      </c>
      <c r="BO43" s="1" t="n">
        <v>1</v>
      </c>
      <c r="BP43" s="1" t="n">
        <v>1</v>
      </c>
      <c r="BQ43" s="1" t="n">
        <v>4</v>
      </c>
      <c r="BR43" s="1" t="n">
        <v>1</v>
      </c>
      <c r="BS43" s="1" t="n">
        <v>1</v>
      </c>
      <c r="BT43" s="1" t="n">
        <v>1</v>
      </c>
      <c r="BU43" s="1" t="n">
        <v>1</v>
      </c>
      <c r="BV43" s="1" t="n">
        <v>3</v>
      </c>
      <c r="BW43" s="1" t="n">
        <v>1</v>
      </c>
      <c r="BX43" s="1" t="n">
        <v>1</v>
      </c>
      <c r="BY43" s="1" t="n">
        <v>1</v>
      </c>
      <c r="BZ43" s="1" t="n">
        <v>1</v>
      </c>
      <c r="CA43" s="1" t="n">
        <v>1</v>
      </c>
      <c r="CB43" s="1" t="n">
        <v>4</v>
      </c>
      <c r="CC43" s="1" t="n">
        <v>4</v>
      </c>
      <c r="CD43" s="1" t="n">
        <v>4</v>
      </c>
      <c r="CE43" s="1" t="n">
        <v>3</v>
      </c>
      <c r="CF43" s="1" t="n">
        <v>3</v>
      </c>
      <c r="CG43" s="1" t="n">
        <v>1</v>
      </c>
      <c r="CH43" s="1" t="n">
        <v>1</v>
      </c>
      <c r="CI43" s="1" t="n">
        <v>1</v>
      </c>
      <c r="CJ43" s="1" t="n">
        <v>1</v>
      </c>
      <c r="CK43" s="1" t="n">
        <v>1</v>
      </c>
      <c r="CL43" s="1" t="n">
        <v>1</v>
      </c>
      <c r="CM43" s="1" t="n">
        <v>4</v>
      </c>
      <c r="CN43" s="1" t="n">
        <v>4</v>
      </c>
      <c r="CO43" s="1" t="n">
        <v>3</v>
      </c>
      <c r="CP43" s="1" t="n">
        <f aca="false">(SUM(D43,G43,O43,AD43,AQ43,AS43,AY43,AZ43,BC43,BD43,BG43,BI43)/COUNT(D43,G43,O43,AD43,AQ43,AS43,AY43,AZ43,BC43,BD43,BG43,BI43))</f>
        <v>1.83333333333333</v>
      </c>
      <c r="CQ43" s="1" t="n">
        <f aca="false">(SUM(F43,L43,M43,AE43,AO43,AV43,AW43,BB43,BF43,BP43)/COUNT(F43,L43,M43,AE43,AO43,AV43,AW43,BB43,BF43,BP43))</f>
        <v>2.3</v>
      </c>
      <c r="CR43" s="1" t="n">
        <f aca="false">(SUM(I43,X43,AK43,AM43,AN43,AR43,BL43,BT43,BX43)/COUNT(I43,X43,AK43,AM43,AN43,AR43,BL43,BT43,BX43))</f>
        <v>2.33333333333333</v>
      </c>
      <c r="CS43" s="1" t="n">
        <f aca="false">(SUM(H43,Q43,R43,W43,Y43,AC43,AF43,AG43,AH43,AI43,BE43,BV43,CD43)/COUNT(H43,Q43,R43,W43,Y43,AC43,AF43,AG43,AH43,AI43,BE43,BV43,CD43))</f>
        <v>3</v>
      </c>
      <c r="CT43" s="1" t="n">
        <f aca="false">(SUM(E43,T43,Z43,AJ43,AP43,BH43,BW43,CC43,CE43,CK43)/COUNT(E43,T43,Z43,AJ43,AP43,BH43,BW43,CC43,CE43,CK43))</f>
        <v>2</v>
      </c>
      <c r="CU43" s="1" t="n">
        <f aca="false">(SUM(N43,AA43,BN43,BR43,BY43,CF43)/COUNT(N43,AA43,BN43,BR43,BY43,CF43))</f>
        <v>2</v>
      </c>
      <c r="CV43" s="1" t="n">
        <f aca="false">(SUM(P43,AB43,AX43,BA43,BZ43,CG43)/COUNT(P43,AB43,AX43,BZ43,CG43,BA43))</f>
        <v>1</v>
      </c>
      <c r="CW43" s="1" t="n">
        <f aca="false">(SUM(K43,U43,AT43,BS43,CA43,CH43)/COUNT(K43,U43,AT43,BS43,CA43,CH43))</f>
        <v>1.5</v>
      </c>
      <c r="CX43" s="1" t="n">
        <f aca="false">(SUM(J43,S43,AL43,BM43,CB43,CI43,CJ43,CL43,CM43,CO43)/COUNT(J43,S43,AL43,BM43,CB43,CI43,CJ43,CL43,CM43,CO43))</f>
        <v>1.8</v>
      </c>
      <c r="CY43" s="1" t="n">
        <f aca="false">(SUM(D43:CO43)/90)</f>
        <v>2.14444444444444</v>
      </c>
      <c r="CZ43" s="1" t="n">
        <f aca="false">(SUM(D43:CO43)/DA43)</f>
        <v>4.1063829787234</v>
      </c>
      <c r="DA43" s="1" t="n">
        <f aca="false">COUNTIF(D43:CO43,"&gt;1")</f>
        <v>47</v>
      </c>
    </row>
    <row r="44" customFormat="false" ht="15" hidden="false" customHeight="false" outlineLevel="0" collapsed="false">
      <c r="A44" s="4" t="n">
        <v>13</v>
      </c>
      <c r="B44" s="3" t="n">
        <v>1</v>
      </c>
      <c r="C44" s="4" t="s">
        <v>106</v>
      </c>
      <c r="D44" s="1" t="n">
        <v>2</v>
      </c>
      <c r="E44" s="1" t="n">
        <v>3</v>
      </c>
      <c r="F44" s="1" t="n">
        <v>3</v>
      </c>
      <c r="G44" s="1" t="n">
        <v>1</v>
      </c>
      <c r="H44" s="1" t="n">
        <v>3</v>
      </c>
      <c r="I44" s="1" t="n">
        <v>3</v>
      </c>
      <c r="J44" s="1" t="n">
        <v>1</v>
      </c>
      <c r="K44" s="1" t="n">
        <v>3</v>
      </c>
      <c r="L44" s="1" t="n">
        <v>3</v>
      </c>
      <c r="M44" s="1" t="n">
        <v>3</v>
      </c>
      <c r="N44" s="1" t="n">
        <v>4</v>
      </c>
      <c r="O44" s="1" t="n">
        <v>3</v>
      </c>
      <c r="P44" s="1" t="n">
        <v>1</v>
      </c>
      <c r="Q44" s="1" t="n">
        <v>3</v>
      </c>
      <c r="R44" s="1" t="n">
        <v>2</v>
      </c>
      <c r="S44" s="1" t="n">
        <v>1</v>
      </c>
      <c r="T44" s="1" t="n">
        <v>2</v>
      </c>
      <c r="U44" s="1" t="n">
        <v>3</v>
      </c>
      <c r="V44" s="1" t="n">
        <v>2</v>
      </c>
      <c r="W44" s="1" t="n">
        <v>2</v>
      </c>
      <c r="X44" s="1" t="n">
        <v>1</v>
      </c>
      <c r="Y44" s="1" t="n">
        <v>1</v>
      </c>
      <c r="Z44" s="1" t="n">
        <v>1</v>
      </c>
      <c r="AA44" s="1" t="n">
        <v>2</v>
      </c>
      <c r="AB44" s="1" t="n">
        <v>1</v>
      </c>
      <c r="AC44" s="1" t="n">
        <v>3</v>
      </c>
      <c r="AD44" s="1" t="n">
        <v>3</v>
      </c>
      <c r="AE44" s="1" t="n">
        <v>2</v>
      </c>
      <c r="AF44" s="1" t="n">
        <v>3</v>
      </c>
      <c r="AG44" s="1" t="n">
        <v>3</v>
      </c>
      <c r="AH44" s="1" t="n">
        <v>3</v>
      </c>
      <c r="AI44" s="1" t="n">
        <v>3</v>
      </c>
      <c r="AJ44" s="1" t="n">
        <v>2</v>
      </c>
      <c r="AK44" s="1" t="n">
        <v>3</v>
      </c>
      <c r="AL44" s="1" t="n">
        <v>1</v>
      </c>
      <c r="AM44" s="1" t="n">
        <v>2</v>
      </c>
      <c r="AN44" s="1" t="n">
        <v>3</v>
      </c>
      <c r="AO44" s="1" t="n">
        <v>3</v>
      </c>
      <c r="AP44" s="1" t="n">
        <v>3</v>
      </c>
      <c r="AQ44" s="1" t="n">
        <v>2</v>
      </c>
      <c r="AR44" s="1" t="n">
        <v>3</v>
      </c>
      <c r="AS44" s="1" t="n">
        <v>2</v>
      </c>
      <c r="AT44" s="1" t="n">
        <v>1</v>
      </c>
      <c r="AU44" s="1" t="n">
        <v>4</v>
      </c>
      <c r="AV44" s="1" t="n">
        <v>3</v>
      </c>
      <c r="AW44" s="1" t="n">
        <v>3</v>
      </c>
      <c r="AX44" s="1" t="n">
        <v>1</v>
      </c>
      <c r="AY44" s="1" t="n">
        <v>2</v>
      </c>
      <c r="AZ44" s="1" t="n">
        <v>2</v>
      </c>
      <c r="BA44" s="1" t="n">
        <v>1</v>
      </c>
      <c r="BB44" s="1" t="n">
        <v>1</v>
      </c>
      <c r="BC44" s="1" t="n">
        <v>4</v>
      </c>
      <c r="BD44" s="1" t="n">
        <v>4</v>
      </c>
      <c r="BE44" s="1" t="n">
        <v>4</v>
      </c>
      <c r="BF44" s="1" t="n">
        <v>3</v>
      </c>
      <c r="BG44" s="1" t="n">
        <v>4</v>
      </c>
      <c r="BH44" s="1" t="n">
        <v>3</v>
      </c>
      <c r="BI44" s="1" t="n">
        <v>3</v>
      </c>
      <c r="BJ44" s="1" t="n">
        <v>3</v>
      </c>
      <c r="BK44" s="1" t="n">
        <v>3</v>
      </c>
      <c r="BL44" s="1" t="n">
        <v>3</v>
      </c>
      <c r="BM44" s="1" t="n">
        <v>1</v>
      </c>
      <c r="BN44" s="1" t="n">
        <v>3</v>
      </c>
      <c r="BO44" s="1" t="n">
        <v>1</v>
      </c>
      <c r="BP44" s="1" t="n">
        <v>1</v>
      </c>
      <c r="BQ44" s="1" t="n">
        <v>3</v>
      </c>
      <c r="BR44" s="1" t="n">
        <v>1</v>
      </c>
      <c r="BS44" s="1" t="n">
        <v>2</v>
      </c>
      <c r="BT44" s="1" t="n">
        <v>1</v>
      </c>
      <c r="BU44" s="1" t="n">
        <v>2</v>
      </c>
      <c r="BV44" s="1" t="n">
        <v>2</v>
      </c>
      <c r="BW44" s="1" t="n">
        <v>1</v>
      </c>
      <c r="BX44" s="1" t="n">
        <v>1</v>
      </c>
      <c r="BY44" s="1" t="n">
        <v>1</v>
      </c>
      <c r="BZ44" s="1" t="n">
        <v>1</v>
      </c>
      <c r="CA44" s="1" t="n">
        <v>2</v>
      </c>
      <c r="CB44" s="1" t="n">
        <v>4</v>
      </c>
      <c r="CC44" s="1" t="n">
        <v>4</v>
      </c>
      <c r="CD44" s="1" t="n">
        <v>4</v>
      </c>
      <c r="CE44" s="1" t="n">
        <v>4</v>
      </c>
      <c r="CF44" s="1" t="n">
        <v>2</v>
      </c>
      <c r="CG44" s="1" t="n">
        <v>1</v>
      </c>
      <c r="CH44" s="1" t="n">
        <v>1</v>
      </c>
      <c r="CI44" s="1" t="n">
        <v>1</v>
      </c>
      <c r="CJ44" s="1" t="n">
        <v>1</v>
      </c>
      <c r="CK44" s="1" t="n">
        <v>1</v>
      </c>
      <c r="CL44" s="1" t="n">
        <v>2</v>
      </c>
      <c r="CM44" s="1" t="n">
        <v>3</v>
      </c>
      <c r="CN44" s="1" t="n">
        <v>4</v>
      </c>
      <c r="CO44" s="1" t="n">
        <v>3</v>
      </c>
      <c r="CP44" s="1" t="n">
        <f aca="false">(SUM(D44,G44,O44,AD44,AQ44,AS44,AY44,AZ44,BC44,BD44,BG44,BI44)/COUNT(D44,G44,O44,AD44,AQ44,AS44,AY44,AZ44,BC44,BD44,BG44,BI44))</f>
        <v>2.66666666666667</v>
      </c>
      <c r="CQ44" s="1" t="n">
        <f aca="false">(SUM(F44,L44,M44,AE44,AO44,AV44,AW44,BB44,BF44,BP44)/COUNT(F44,L44,M44,AE44,AO44,AV44,AW44,BB44,BF44,BP44))</f>
        <v>2.5</v>
      </c>
      <c r="CR44" s="1" t="n">
        <f aca="false">(SUM(I44,X44,AK44,AM44,AN44,AR44,BL44,BT44,BX44)/COUNT(I44,X44,AK44,AM44,AN44,AR44,BL44,BT44,BX44))</f>
        <v>2.22222222222222</v>
      </c>
      <c r="CS44" s="1" t="n">
        <f aca="false">(SUM(H44,Q44,R44,W44,Y44,AC44,AF44,AG44,AH44,AI44,BE44,BV44,CD44)/COUNT(H44,Q44,R44,W44,Y44,AC44,AF44,AG44,AH44,AI44,BE44,BV44,CD44))</f>
        <v>2.76923076923077</v>
      </c>
      <c r="CT44" s="1" t="n">
        <f aca="false">(SUM(E44,T44,Z44,AJ44,AP44,BH44,BW44,CC44,CE44,CK44)/COUNT(E44,T44,Z44,AJ44,AP44,BH44,BW44,CC44,CE44,CK44))</f>
        <v>2.4</v>
      </c>
      <c r="CU44" s="1" t="n">
        <f aca="false">(SUM(N44,AA44,BN44,BR44,BY44,CF44)/COUNT(N44,AA44,BN44,BR44,BY44,CF44))</f>
        <v>2.16666666666667</v>
      </c>
      <c r="CV44" s="1" t="n">
        <f aca="false">(SUM(P44,AB44,AX44,BA44,BZ44,CG44)/COUNT(P44,AB44,AX44,BZ44,CG44,BA44))</f>
        <v>1</v>
      </c>
      <c r="CW44" s="1" t="n">
        <f aca="false">(SUM(K44,U44,AT44,BS44,CA44,CH44)/COUNT(K44,U44,AT44,BS44,CA44,CH44))</f>
        <v>2</v>
      </c>
      <c r="CX44" s="1" t="n">
        <f aca="false">(SUM(J44,S44,AL44,BM44,CB44,CI44,CJ44,CL44,CM44,CO44)/COUNT(J44,S44,AL44,BM44,CB44,CI44,CJ44,CL44,CM44,CO44))</f>
        <v>1.8</v>
      </c>
      <c r="CY44" s="1" t="n">
        <f aca="false">(SUM(D44:CO44)/90)</f>
        <v>2.31111111111111</v>
      </c>
      <c r="CZ44" s="1" t="n">
        <f aca="false">(SUM(D44:CO44)/DA44)</f>
        <v>3.3015873015873</v>
      </c>
      <c r="DA44" s="1" t="n">
        <f aca="false">COUNTIF(D44:CO44,"&gt;1")</f>
        <v>63</v>
      </c>
    </row>
    <row r="45" customFormat="false" ht="15" hidden="false" customHeight="false" outlineLevel="0" collapsed="false">
      <c r="A45" s="3" t="n">
        <v>13</v>
      </c>
      <c r="B45" s="3" t="n">
        <v>1</v>
      </c>
      <c r="C45" s="4" t="s">
        <v>109</v>
      </c>
      <c r="D45" s="1" t="n">
        <v>3</v>
      </c>
      <c r="E45" s="1" t="n">
        <v>4</v>
      </c>
      <c r="F45" s="1" t="n">
        <v>2</v>
      </c>
      <c r="G45" s="1" t="n">
        <v>2</v>
      </c>
      <c r="H45" s="1" t="n">
        <v>3</v>
      </c>
      <c r="I45" s="1" t="n">
        <v>2</v>
      </c>
      <c r="J45" s="1" t="n">
        <v>1</v>
      </c>
      <c r="K45" s="1" t="n">
        <v>2</v>
      </c>
      <c r="L45" s="1" t="n">
        <v>2</v>
      </c>
      <c r="M45" s="1" t="n">
        <v>4</v>
      </c>
      <c r="N45" s="1" t="n">
        <v>4</v>
      </c>
      <c r="O45" s="1" t="n">
        <v>3</v>
      </c>
      <c r="P45" s="1" t="n">
        <v>1</v>
      </c>
      <c r="Q45" s="1" t="n">
        <v>3</v>
      </c>
      <c r="R45" s="1" t="n">
        <v>2</v>
      </c>
      <c r="S45" s="1" t="n">
        <v>1</v>
      </c>
      <c r="T45" s="1" t="n">
        <v>1</v>
      </c>
      <c r="U45" s="1" t="n">
        <v>3</v>
      </c>
      <c r="V45" s="1" t="n">
        <v>3</v>
      </c>
      <c r="W45" s="1" t="n">
        <v>2</v>
      </c>
      <c r="X45" s="1" t="n">
        <v>1</v>
      </c>
      <c r="Y45" s="1" t="n">
        <v>1</v>
      </c>
      <c r="Z45" s="1" t="n">
        <v>1</v>
      </c>
      <c r="AA45" s="1" t="n">
        <v>2</v>
      </c>
      <c r="AB45" s="1" t="n">
        <v>1</v>
      </c>
      <c r="AC45" s="1" t="n">
        <v>1</v>
      </c>
      <c r="AD45" s="1" t="n">
        <v>2</v>
      </c>
      <c r="AE45" s="1" t="n">
        <v>1</v>
      </c>
      <c r="AF45" s="1" t="n">
        <v>3</v>
      </c>
      <c r="AG45" s="1" t="n">
        <v>4</v>
      </c>
      <c r="AH45" s="1" t="n">
        <v>2</v>
      </c>
      <c r="AI45" s="1" t="n">
        <v>4</v>
      </c>
      <c r="AJ45" s="1" t="n">
        <v>2</v>
      </c>
      <c r="AK45" s="1" t="n">
        <v>3</v>
      </c>
      <c r="AL45" s="1" t="n">
        <v>1</v>
      </c>
      <c r="AM45" s="1" t="n">
        <v>2</v>
      </c>
      <c r="AN45" s="1" t="n">
        <v>2</v>
      </c>
      <c r="AO45" s="1" t="n">
        <v>2</v>
      </c>
      <c r="AP45" s="1" t="n">
        <v>2</v>
      </c>
      <c r="AQ45" s="1" t="n">
        <v>2</v>
      </c>
      <c r="AR45" s="1" t="n">
        <v>2</v>
      </c>
      <c r="AS45" s="1" t="n">
        <v>2</v>
      </c>
      <c r="AT45" s="1" t="n">
        <v>1</v>
      </c>
      <c r="AU45" s="1" t="n">
        <v>4</v>
      </c>
      <c r="AV45" s="1" t="n">
        <v>3</v>
      </c>
      <c r="AW45" s="1" t="n">
        <v>3</v>
      </c>
      <c r="AX45" s="1" t="n">
        <v>1</v>
      </c>
      <c r="AY45" s="1" t="n">
        <v>1</v>
      </c>
      <c r="AZ45" s="1" t="n">
        <v>1</v>
      </c>
      <c r="BA45" s="1" t="n">
        <v>1</v>
      </c>
      <c r="BB45" s="1" t="n">
        <v>1</v>
      </c>
      <c r="BC45" s="1" t="n">
        <v>2</v>
      </c>
      <c r="BD45" s="1" t="n">
        <v>2</v>
      </c>
      <c r="BE45" s="1" t="n">
        <v>3</v>
      </c>
      <c r="BF45" s="1" t="n">
        <v>3</v>
      </c>
      <c r="BG45" s="1" t="n">
        <v>3</v>
      </c>
      <c r="BH45" s="1" t="n">
        <v>3</v>
      </c>
      <c r="BI45" s="1" t="n">
        <v>3</v>
      </c>
      <c r="BJ45" s="1" t="n">
        <v>2</v>
      </c>
      <c r="BK45" s="1" t="n">
        <v>2</v>
      </c>
      <c r="BL45" s="1" t="n">
        <v>2</v>
      </c>
      <c r="BM45" s="1" t="n">
        <v>2</v>
      </c>
      <c r="BN45" s="1" t="n">
        <v>1</v>
      </c>
      <c r="BO45" s="1" t="n">
        <v>1</v>
      </c>
      <c r="BP45" s="1" t="n">
        <v>1</v>
      </c>
      <c r="BQ45" s="1" t="n">
        <v>4</v>
      </c>
      <c r="BR45" s="1" t="n">
        <v>1</v>
      </c>
      <c r="BS45" s="1" t="n">
        <v>1</v>
      </c>
      <c r="BT45" s="1" t="n">
        <v>1</v>
      </c>
      <c r="BU45" s="1" t="n">
        <v>1</v>
      </c>
      <c r="BV45" s="1" t="n">
        <v>1</v>
      </c>
      <c r="BW45" s="1" t="n">
        <v>1</v>
      </c>
      <c r="BX45" s="1" t="n">
        <v>1</v>
      </c>
      <c r="BY45" s="1" t="n">
        <v>1</v>
      </c>
      <c r="BZ45" s="1" t="n">
        <v>1</v>
      </c>
      <c r="CA45" s="1" t="n">
        <v>2</v>
      </c>
      <c r="CB45" s="1" t="n">
        <v>2</v>
      </c>
      <c r="CC45" s="1" t="n">
        <v>4</v>
      </c>
      <c r="CD45" s="1" t="n">
        <v>3</v>
      </c>
      <c r="CE45" s="1" t="n">
        <v>1</v>
      </c>
      <c r="CF45" s="1" t="n">
        <v>1</v>
      </c>
      <c r="CG45" s="1" t="n">
        <v>1</v>
      </c>
      <c r="CH45" s="1" t="n">
        <v>1</v>
      </c>
      <c r="CI45" s="1" t="n">
        <v>1</v>
      </c>
      <c r="CJ45" s="1" t="n">
        <v>1</v>
      </c>
      <c r="CK45" s="1" t="n">
        <v>1</v>
      </c>
      <c r="CL45" s="1" t="n">
        <v>3</v>
      </c>
      <c r="CM45" s="1" t="n">
        <v>2</v>
      </c>
      <c r="CN45" s="1" t="n">
        <v>3</v>
      </c>
      <c r="CO45" s="1" t="n">
        <v>2</v>
      </c>
      <c r="CP45" s="1" t="n">
        <f aca="false">(SUM(D45,G45,O45,AD45,AQ45,AS45,AY45,AZ45,BC45,BD45,BG45,BI45)/COUNT(D45,G45,O45,AD45,AQ45,AS45,AY45,AZ45,BC45,BD45,BG45,BI45))</f>
        <v>2.16666666666667</v>
      </c>
      <c r="CQ45" s="1" t="n">
        <f aca="false">(SUM(F45,L45,M45,AE45,AO45,AV45,AW45,BB45,BF45,BP45)/COUNT(F45,L45,M45,AE45,AO45,AV45,AW45,BB45,BF45,BP45))</f>
        <v>2.2</v>
      </c>
      <c r="CR45" s="1" t="n">
        <f aca="false">(SUM(I45,X45,AK45,AM45,AN45,AR45,BL45,BT45,BX45)/COUNT(I45,X45,AK45,AM45,AN45,AR45,BL45,BT45,BX45))</f>
        <v>1.77777777777778</v>
      </c>
      <c r="CS45" s="1" t="n">
        <f aca="false">(SUM(H45,Q45,R45,W45,Y45,AC45,AF45,AG45,AH45,AI45,BE45,BV45,CD45)/COUNT(H45,Q45,R45,W45,Y45,AC45,AF45,AG45,AH45,AI45,BE45,BV45,CD45))</f>
        <v>2.46153846153846</v>
      </c>
      <c r="CT45" s="1" t="n">
        <f aca="false">(SUM(E45,T45,Z45,AJ45,AP45,BH45,BW45,CC45,CE45,CK45)/COUNT(E45,T45,Z45,AJ45,AP45,BH45,BW45,CC45,CE45,CK45))</f>
        <v>2</v>
      </c>
      <c r="CU45" s="1" t="n">
        <f aca="false">(SUM(N45,AA45,BN45,BR45,BY45,CF45)/COUNT(N45,AA45,BN45,BR45,BY45,CF45))</f>
        <v>1.66666666666667</v>
      </c>
      <c r="CV45" s="1" t="n">
        <f aca="false">(SUM(P45,AB45,AX45,BA45,BZ45,CG45)/COUNT(P45,AB45,AX45,BZ45,CG45,BA45))</f>
        <v>1</v>
      </c>
      <c r="CW45" s="1" t="n">
        <f aca="false">(SUM(K45,U45,AT45,BS45,CA45,CH45)/COUNT(K45,U45,AT45,BS45,CA45,CH45))</f>
        <v>1.66666666666667</v>
      </c>
      <c r="CX45" s="1" t="n">
        <f aca="false">(SUM(J45,S45,AL45,BM45,CB45,CI45,CJ45,CL45,CM45,CO45)/COUNT(J45,S45,AL45,BM45,CB45,CI45,CJ45,CL45,CM45,CO45))</f>
        <v>1.6</v>
      </c>
      <c r="CY45" s="1" t="n">
        <f aca="false">(SUM(D45:CO45)/90)</f>
        <v>1.97777777777778</v>
      </c>
      <c r="CZ45" s="1" t="n">
        <f aca="false">(SUM(D45:CO45)/DA45)</f>
        <v>3.2962962962963</v>
      </c>
      <c r="DA45" s="1" t="n">
        <f aca="false">COUNTIF(D45:CO45,"&gt;1")</f>
        <v>54</v>
      </c>
    </row>
    <row r="46" customFormat="false" ht="15" hidden="false" customHeight="false" outlineLevel="0" collapsed="false">
      <c r="A46" s="4" t="n">
        <v>14</v>
      </c>
      <c r="B46" s="3" t="n">
        <v>2</v>
      </c>
      <c r="C46" s="4" t="s">
        <v>105</v>
      </c>
      <c r="D46" s="1" t="n">
        <v>1</v>
      </c>
      <c r="E46" s="1" t="n">
        <v>3</v>
      </c>
      <c r="F46" s="1" t="n">
        <v>5</v>
      </c>
      <c r="G46" s="1" t="n">
        <v>2</v>
      </c>
      <c r="H46" s="1" t="n">
        <v>2</v>
      </c>
      <c r="I46" s="1" t="n">
        <v>1</v>
      </c>
      <c r="J46" s="1" t="n">
        <v>1</v>
      </c>
      <c r="K46" s="1" t="n">
        <v>4</v>
      </c>
      <c r="L46" s="1" t="n">
        <v>4</v>
      </c>
      <c r="M46" s="1" t="n">
        <v>3</v>
      </c>
      <c r="N46" s="1" t="n">
        <v>2</v>
      </c>
      <c r="O46" s="1" t="n">
        <v>2</v>
      </c>
      <c r="P46" s="1" t="n">
        <v>2</v>
      </c>
      <c r="Q46" s="1" t="n">
        <v>3</v>
      </c>
      <c r="R46" s="1" t="n">
        <v>2</v>
      </c>
      <c r="S46" s="1" t="n">
        <v>2</v>
      </c>
      <c r="T46" s="1" t="n">
        <v>1</v>
      </c>
      <c r="U46" s="1" t="n">
        <v>4</v>
      </c>
      <c r="V46" s="1" t="n">
        <v>4</v>
      </c>
      <c r="W46" s="1" t="n">
        <v>5</v>
      </c>
      <c r="X46" s="1" t="n">
        <v>5</v>
      </c>
      <c r="Y46" s="1" t="n">
        <v>5</v>
      </c>
      <c r="Z46" s="1" t="n">
        <v>5</v>
      </c>
      <c r="AA46" s="1" t="n">
        <v>5</v>
      </c>
      <c r="AB46" s="1" t="n">
        <v>4</v>
      </c>
      <c r="AC46" s="1" t="n">
        <v>4</v>
      </c>
      <c r="AD46" s="1" t="n">
        <v>4</v>
      </c>
      <c r="AE46" s="1" t="n">
        <v>3</v>
      </c>
      <c r="AF46" s="1" t="n">
        <v>5</v>
      </c>
      <c r="AG46" s="1" t="n">
        <v>5</v>
      </c>
      <c r="AH46" s="1" t="n">
        <v>5</v>
      </c>
      <c r="AI46" s="1" t="n">
        <v>5</v>
      </c>
      <c r="AJ46" s="1" t="n">
        <v>2</v>
      </c>
      <c r="AK46" s="1" t="n">
        <v>5</v>
      </c>
      <c r="AL46" s="1" t="n">
        <v>2</v>
      </c>
      <c r="AM46" s="1" t="n">
        <v>3</v>
      </c>
      <c r="AN46" s="1" t="n">
        <v>1</v>
      </c>
      <c r="AO46" s="1" t="n">
        <v>1</v>
      </c>
      <c r="AP46" s="1" t="n">
        <v>2</v>
      </c>
      <c r="AQ46" s="1" t="n">
        <v>1</v>
      </c>
      <c r="AR46" s="1" t="n">
        <v>1</v>
      </c>
      <c r="AS46" s="1" t="n">
        <v>1</v>
      </c>
      <c r="AT46" s="1" t="n">
        <v>1</v>
      </c>
      <c r="AU46" s="1" t="n">
        <v>5</v>
      </c>
      <c r="AV46" s="1" t="n">
        <v>2</v>
      </c>
      <c r="AW46" s="1" t="n">
        <v>3</v>
      </c>
      <c r="AX46" s="1" t="n">
        <v>2</v>
      </c>
      <c r="AY46" s="1" t="n">
        <v>2</v>
      </c>
      <c r="AZ46" s="1" t="n">
        <v>2</v>
      </c>
      <c r="BA46" s="1" t="n">
        <v>4</v>
      </c>
      <c r="BB46" s="1" t="n">
        <v>1</v>
      </c>
      <c r="BC46" s="1" t="n">
        <v>5</v>
      </c>
      <c r="BD46" s="1" t="n">
        <v>3</v>
      </c>
      <c r="BE46" s="1" t="n">
        <v>1</v>
      </c>
      <c r="BF46" s="1" t="n">
        <v>3</v>
      </c>
      <c r="BG46" s="1" t="n">
        <v>3</v>
      </c>
      <c r="BH46" s="1" t="n">
        <v>2</v>
      </c>
      <c r="BI46" s="1" t="n">
        <v>1</v>
      </c>
      <c r="BJ46" s="1" t="n">
        <v>1</v>
      </c>
      <c r="BK46" s="1" t="n">
        <v>1</v>
      </c>
      <c r="BL46" s="1" t="n">
        <v>5</v>
      </c>
      <c r="BM46" s="1" t="n">
        <v>2</v>
      </c>
      <c r="BN46" s="1" t="n">
        <v>1</v>
      </c>
      <c r="BO46" s="1" t="n">
        <v>5</v>
      </c>
      <c r="BP46" s="1" t="n">
        <v>5</v>
      </c>
      <c r="BQ46" s="1" t="n">
        <v>5</v>
      </c>
      <c r="BR46" s="1" t="n">
        <v>3</v>
      </c>
      <c r="BS46" s="1" t="n">
        <v>1</v>
      </c>
      <c r="BT46" s="1" t="n">
        <v>1</v>
      </c>
      <c r="BU46" s="1" t="n">
        <v>1</v>
      </c>
      <c r="BV46" s="1" t="n">
        <v>5</v>
      </c>
      <c r="BW46" s="1" t="n">
        <v>1</v>
      </c>
      <c r="BX46" s="1" t="n">
        <v>2</v>
      </c>
      <c r="BY46" s="1" t="n">
        <v>1</v>
      </c>
      <c r="BZ46" s="1" t="n">
        <v>5</v>
      </c>
      <c r="CA46" s="1" t="n">
        <v>5</v>
      </c>
      <c r="CB46" s="1" t="n">
        <v>4</v>
      </c>
      <c r="CC46" s="1" t="n">
        <v>5</v>
      </c>
      <c r="CD46" s="1" t="n">
        <v>1</v>
      </c>
      <c r="CE46" s="1" t="n">
        <v>1</v>
      </c>
      <c r="CF46" s="1" t="n">
        <v>1</v>
      </c>
      <c r="CG46" s="1" t="n">
        <v>1</v>
      </c>
      <c r="CH46" s="1" t="n">
        <v>5</v>
      </c>
      <c r="CI46" s="1" t="n">
        <v>3</v>
      </c>
      <c r="CJ46" s="1" t="n">
        <v>1</v>
      </c>
      <c r="CK46" s="1" t="n">
        <v>1</v>
      </c>
      <c r="CL46" s="1" t="n">
        <v>3</v>
      </c>
      <c r="CM46" s="1" t="n">
        <v>3</v>
      </c>
      <c r="CN46" s="1" t="n">
        <v>2</v>
      </c>
      <c r="CO46" s="1" t="n">
        <v>2</v>
      </c>
      <c r="CP46" s="1" t="n">
        <f aca="false">(SUM(D46,G46,O46,AD46,AQ46,AS46,AY46,AZ46,BC46,BD46,BG46,BI46)/COUNT(D46,G46,O46,AD46,AQ46,AS46,AY46,AZ46,BC46,BD46,BG46,BI46))</f>
        <v>2.25</v>
      </c>
      <c r="CQ46" s="1" t="n">
        <f aca="false">(SUM(F46,L46,M46,AE46,AO46,AV46,AW46,BB46,BF46,BP46)/COUNT(F46,L46,M46,AE46,AO46,AV46,AW46,BB46,BF46,BP46))</f>
        <v>3</v>
      </c>
      <c r="CR46" s="1" t="n">
        <f aca="false">(SUM(I46,X46,AK46,AM46,AN46,AR46,BL46,BT46,BX46)/COUNT(I46,X46,AK46,AM46,AN46,AR46,BL46,BT46,BX46))</f>
        <v>2.66666666666667</v>
      </c>
      <c r="CS46" s="1" t="n">
        <f aca="false">(SUM(H46,Q46,R46,W46,Y46,AC46,AF46,AG46,AH46,AI46,BE46,BV46,CD46)/COUNT(H46,Q46,R46,W46,Y46,AC46,AF46,AG46,AH46,AI46,BE46,BV46,CD46))</f>
        <v>3.69230769230769</v>
      </c>
      <c r="CT46" s="1" t="n">
        <f aca="false">(SUM(E46,T46,Z46,AJ46,AP46,BH46,BW46,CC46,CE46,CK46)/COUNT(E46,T46,Z46,AJ46,AP46,BH46,BW46,CC46,CE46,CK46))</f>
        <v>2.3</v>
      </c>
      <c r="CU46" s="1" t="n">
        <f aca="false">(SUM(N46,AA46,BN46,BR46,BY46,CF46)/COUNT(N46,AA46,BN46,BR46,BY46,CF46))</f>
        <v>2.16666666666667</v>
      </c>
      <c r="CV46" s="1" t="n">
        <f aca="false">(SUM(P46,AB46,AX46,BA46,BZ46,CG46)/COUNT(P46,AB46,AX46,BZ46,CG46,BA46))</f>
        <v>3</v>
      </c>
      <c r="CW46" s="1" t="n">
        <f aca="false">(SUM(K46,U46,AT46,BS46,CA46,CH46)/COUNT(K46,U46,AT46,BS46,CA46,CH46))</f>
        <v>3.33333333333333</v>
      </c>
      <c r="CX46" s="1" t="n">
        <f aca="false">(SUM(J46,S46,AL46,BM46,CB46,CI46,CJ46,CL46,CM46,CO46)/COUNT(J46,S46,AL46,BM46,CB46,CI46,CJ46,CL46,CM46,CO46))</f>
        <v>2.3</v>
      </c>
      <c r="CY46" s="1" t="n">
        <f aca="false">(SUM(D46:CO46)/90)</f>
        <v>2.77777777777778</v>
      </c>
      <c r="CZ46" s="1" t="n">
        <f aca="false">(SUM(D46:CO46)/DA46)</f>
        <v>3.96825396825397</v>
      </c>
      <c r="DA46" s="1" t="n">
        <f aca="false">COUNTIF(D46:CO46,"&gt;1")</f>
        <v>63</v>
      </c>
    </row>
    <row r="47" customFormat="false" ht="15" hidden="false" customHeight="false" outlineLevel="0" collapsed="false">
      <c r="A47" s="3" t="n">
        <v>14</v>
      </c>
      <c r="B47" s="3" t="n">
        <v>2</v>
      </c>
      <c r="C47" s="4" t="s">
        <v>106</v>
      </c>
      <c r="D47" s="1" t="n">
        <v>1</v>
      </c>
      <c r="E47" s="1" t="n">
        <v>1</v>
      </c>
      <c r="F47" s="1" t="n">
        <v>1</v>
      </c>
      <c r="G47" s="1" t="n">
        <v>1</v>
      </c>
      <c r="H47" s="1" t="n">
        <v>3</v>
      </c>
      <c r="I47" s="1" t="n">
        <v>1</v>
      </c>
      <c r="J47" s="1" t="n">
        <v>1</v>
      </c>
      <c r="K47" s="1" t="n">
        <v>5</v>
      </c>
      <c r="L47" s="1" t="n">
        <v>1</v>
      </c>
      <c r="M47" s="1" t="n">
        <v>1</v>
      </c>
      <c r="N47" s="1" t="n">
        <v>3</v>
      </c>
      <c r="O47" s="1" t="n">
        <v>1</v>
      </c>
      <c r="P47" s="1" t="n">
        <v>1</v>
      </c>
      <c r="Q47" s="1" t="n">
        <v>1</v>
      </c>
      <c r="R47" s="1" t="n">
        <v>1</v>
      </c>
      <c r="S47" s="1" t="n">
        <v>1</v>
      </c>
      <c r="T47" s="1" t="n">
        <v>1</v>
      </c>
      <c r="U47" s="1" t="n">
        <v>4</v>
      </c>
      <c r="V47" s="1" t="n">
        <v>3</v>
      </c>
      <c r="W47" s="1" t="n">
        <v>3</v>
      </c>
      <c r="X47" s="1" t="n">
        <v>1</v>
      </c>
      <c r="Y47" s="1" t="n">
        <v>3</v>
      </c>
      <c r="Z47" s="1" t="n">
        <v>1</v>
      </c>
      <c r="AA47" s="1" t="n">
        <v>1</v>
      </c>
      <c r="AB47" s="1" t="n">
        <v>3</v>
      </c>
      <c r="AC47" s="1" t="n">
        <v>1</v>
      </c>
      <c r="AD47" s="1" t="n">
        <v>3</v>
      </c>
      <c r="AE47" s="1" t="n">
        <v>3</v>
      </c>
      <c r="AF47" s="1" t="n">
        <v>3</v>
      </c>
      <c r="AG47" s="1" t="n">
        <v>3</v>
      </c>
      <c r="AH47" s="1" t="n">
        <v>3</v>
      </c>
      <c r="AI47" s="1" t="n">
        <v>3</v>
      </c>
      <c r="AJ47" s="1" t="n">
        <v>3</v>
      </c>
      <c r="AK47" s="1" t="n">
        <v>5</v>
      </c>
      <c r="AL47" s="1" t="n">
        <v>1</v>
      </c>
      <c r="AM47" s="1" t="n">
        <v>4</v>
      </c>
      <c r="AN47" s="1" t="n">
        <v>4</v>
      </c>
      <c r="AO47" s="1" t="n">
        <v>4</v>
      </c>
      <c r="AP47" s="1" t="n">
        <v>4</v>
      </c>
      <c r="AQ47" s="1" t="n">
        <v>1</v>
      </c>
      <c r="AR47" s="1" t="n">
        <v>1</v>
      </c>
      <c r="AS47" s="1" t="n">
        <v>1</v>
      </c>
      <c r="AT47" s="1" t="n">
        <v>1</v>
      </c>
      <c r="AU47" s="1" t="n">
        <v>1</v>
      </c>
      <c r="AV47" s="1" t="n">
        <v>1</v>
      </c>
      <c r="AW47" s="1" t="n">
        <v>1</v>
      </c>
      <c r="AX47" s="1" t="n">
        <v>1</v>
      </c>
      <c r="AY47" s="1" t="n">
        <v>1</v>
      </c>
      <c r="AZ47" s="1" t="n">
        <v>3</v>
      </c>
      <c r="BA47" s="1" t="n">
        <v>3</v>
      </c>
      <c r="BB47" s="1" t="n">
        <v>1</v>
      </c>
      <c r="BC47" s="1" t="n">
        <v>3</v>
      </c>
      <c r="BD47" s="1" t="n">
        <v>1</v>
      </c>
      <c r="BE47" s="1" t="n">
        <v>1</v>
      </c>
      <c r="BF47" s="1" t="n">
        <v>3</v>
      </c>
      <c r="BG47" s="1" t="n">
        <v>3</v>
      </c>
      <c r="BH47" s="1" t="n">
        <v>1</v>
      </c>
      <c r="BI47" s="1" t="n">
        <v>3</v>
      </c>
      <c r="BJ47" s="1" t="n">
        <v>1</v>
      </c>
      <c r="BK47" s="1" t="n">
        <v>1</v>
      </c>
      <c r="BL47" s="1" t="n">
        <v>3</v>
      </c>
      <c r="BM47" s="1" t="n">
        <v>1</v>
      </c>
      <c r="BN47" s="1" t="n">
        <v>1</v>
      </c>
      <c r="BO47" s="1" t="n">
        <v>1</v>
      </c>
      <c r="BP47" s="1" t="n">
        <v>4</v>
      </c>
      <c r="BQ47" s="1" t="n">
        <v>1</v>
      </c>
      <c r="BR47" s="1" t="n">
        <v>1</v>
      </c>
      <c r="BS47" s="1" t="n">
        <v>1</v>
      </c>
      <c r="BT47" s="1" t="n">
        <v>1</v>
      </c>
      <c r="BU47" s="1" t="n">
        <v>1</v>
      </c>
      <c r="BV47" s="1" t="n">
        <v>1</v>
      </c>
      <c r="BW47" s="1" t="n">
        <v>1</v>
      </c>
      <c r="BX47" s="1" t="n">
        <v>1</v>
      </c>
      <c r="BY47" s="1" t="n">
        <v>1</v>
      </c>
      <c r="BZ47" s="1" t="n">
        <v>1</v>
      </c>
      <c r="CA47" s="1" t="n">
        <v>4</v>
      </c>
      <c r="CB47" s="1" t="n">
        <v>3</v>
      </c>
      <c r="CC47" s="1" t="n">
        <v>3</v>
      </c>
      <c r="CD47" s="1" t="n">
        <v>1</v>
      </c>
      <c r="CE47" s="1" t="n">
        <v>1</v>
      </c>
      <c r="CF47" s="1" t="n">
        <v>1</v>
      </c>
      <c r="CG47" s="1" t="n">
        <v>1</v>
      </c>
      <c r="CH47" s="1" t="n">
        <v>4</v>
      </c>
      <c r="CI47" s="1" t="n">
        <v>1</v>
      </c>
      <c r="CJ47" s="1" t="n">
        <v>1</v>
      </c>
      <c r="CK47" s="1" t="n">
        <v>1</v>
      </c>
      <c r="CL47" s="1" t="n">
        <v>1</v>
      </c>
      <c r="CM47" s="1" t="n">
        <v>1</v>
      </c>
      <c r="CN47" s="1" t="n">
        <v>1</v>
      </c>
      <c r="CO47" s="1" t="n">
        <v>1</v>
      </c>
      <c r="CP47" s="1" t="n">
        <f aca="false">(SUM(D47,G47,O47,AD47,AQ47,AS47,AY47,AZ47,BC47,BD47,BG47,BI47)/COUNT(D47,G47,O47,AD47,AQ47,AS47,AY47,AZ47,BC47,BD47,BG47,BI47))</f>
        <v>1.83333333333333</v>
      </c>
      <c r="CQ47" s="1" t="n">
        <f aca="false">(SUM(F47,L47,M47,AE47,AO47,AV47,AW47,BB47,BF47,BP47)/COUNT(F47,L47,M47,AE47,AO47,AV47,AW47,BB47,BF47,BP47))</f>
        <v>2</v>
      </c>
      <c r="CR47" s="1" t="n">
        <f aca="false">(SUM(I47,X47,AK47,AM47,AN47,AR47,BL47,BT47,BX47)/COUNT(I47,X47,AK47,AM47,AN47,AR47,BL47,BT47,BX47))</f>
        <v>2.33333333333333</v>
      </c>
      <c r="CS47" s="1" t="n">
        <f aca="false">(SUM(H47,Q47,R47,W47,Y47,AC47,AF47,AG47,AH47,AI47,BE47,BV47,CD47)/COUNT(H47,Q47,R47,W47,Y47,AC47,AF47,AG47,AH47,AI47,BE47,BV47,CD47))</f>
        <v>2.07692307692308</v>
      </c>
      <c r="CT47" s="1" t="n">
        <f aca="false">(SUM(E47,T47,Z47,AJ47,AP47,BH47,BW47,CC47,CE47,CK47)/COUNT(E47,T47,Z47,AJ47,AP47,BH47,BW47,CC47,CE47,CK47))</f>
        <v>1.7</v>
      </c>
      <c r="CU47" s="1" t="n">
        <f aca="false">(SUM(N47,AA47,BN47,BR47,BY47,CF47)/COUNT(N47,AA47,BN47,BR47,BY47,CF47))</f>
        <v>1.33333333333333</v>
      </c>
      <c r="CV47" s="1" t="n">
        <f aca="false">(SUM(P47,AB47,AX47,BA47,BZ47,CG47)/COUNT(P47,AB47,AX47,BZ47,CG47,BA47))</f>
        <v>1.66666666666667</v>
      </c>
      <c r="CW47" s="1" t="n">
        <f aca="false">(SUM(K47,U47,AT47,BS47,CA47,CH47)/COUNT(K47,U47,AT47,BS47,CA47,CH47))</f>
        <v>3.16666666666667</v>
      </c>
      <c r="CX47" s="1" t="n">
        <f aca="false">(SUM(J47,S47,AL47,BM47,CB47,CI47,CJ47,CL47,CM47,CO47)/COUNT(J47,S47,AL47,BM47,CB47,CI47,CJ47,CL47,CM47,CO47))</f>
        <v>1.2</v>
      </c>
      <c r="CY47" s="1" t="n">
        <f aca="false">(SUM(D47:CO47)/90)</f>
        <v>1.84444444444444</v>
      </c>
      <c r="CZ47" s="1" t="n">
        <f aca="false">(SUM(D47:CO47)/DA47)</f>
        <v>5.1875</v>
      </c>
      <c r="DA47" s="1" t="n">
        <f aca="false">COUNTIF(D47:CO47,"&gt;1")</f>
        <v>32</v>
      </c>
    </row>
    <row r="48" customFormat="false" ht="15" hidden="false" customHeight="false" outlineLevel="0" collapsed="false">
      <c r="A48" s="3" t="n">
        <v>15</v>
      </c>
      <c r="B48" s="3" t="n">
        <v>2</v>
      </c>
      <c r="C48" s="4" t="s">
        <v>105</v>
      </c>
      <c r="D48" s="1" t="n">
        <v>2</v>
      </c>
      <c r="E48" s="1" t="n">
        <v>1</v>
      </c>
      <c r="F48" s="1" t="n">
        <v>1</v>
      </c>
      <c r="G48" s="1" t="n">
        <v>1</v>
      </c>
      <c r="H48" s="1" t="n">
        <v>5</v>
      </c>
      <c r="I48" s="1" t="n">
        <v>1</v>
      </c>
      <c r="J48" s="1" t="n">
        <v>3</v>
      </c>
      <c r="K48" s="1" t="n">
        <v>2</v>
      </c>
      <c r="L48" s="1" t="n">
        <v>1</v>
      </c>
      <c r="M48" s="1" t="n">
        <v>2</v>
      </c>
      <c r="N48" s="1" t="n">
        <v>4</v>
      </c>
      <c r="O48" s="1" t="n">
        <v>3</v>
      </c>
      <c r="P48" s="1" t="n">
        <v>1</v>
      </c>
      <c r="Q48" s="1" t="n">
        <v>2</v>
      </c>
      <c r="R48" s="1" t="n">
        <v>1</v>
      </c>
      <c r="S48" s="1" t="n">
        <v>1</v>
      </c>
      <c r="T48" s="1" t="n">
        <v>1</v>
      </c>
      <c r="U48" s="1" t="n">
        <v>2</v>
      </c>
      <c r="V48" s="1" t="n">
        <v>1</v>
      </c>
      <c r="W48" s="1" t="n">
        <v>2</v>
      </c>
      <c r="X48" s="1" t="n">
        <v>2</v>
      </c>
      <c r="Y48" s="1" t="n">
        <v>1</v>
      </c>
      <c r="Z48" s="1" t="n">
        <v>1</v>
      </c>
      <c r="AA48" s="1" t="n">
        <v>1</v>
      </c>
      <c r="AB48" s="1" t="n">
        <v>1</v>
      </c>
      <c r="AC48" s="1" t="n">
        <v>4</v>
      </c>
      <c r="AD48" s="1" t="n">
        <v>4</v>
      </c>
      <c r="AE48" s="1" t="n">
        <v>2</v>
      </c>
      <c r="AF48" s="1" t="n">
        <v>5</v>
      </c>
      <c r="AG48" s="1" t="n">
        <v>4</v>
      </c>
      <c r="AH48" s="1" t="n">
        <v>5</v>
      </c>
      <c r="AI48" s="1" t="n">
        <v>1</v>
      </c>
      <c r="AJ48" s="1" t="n">
        <v>1</v>
      </c>
      <c r="AK48" s="1" t="n">
        <v>5</v>
      </c>
      <c r="AL48" s="1" t="n">
        <v>2</v>
      </c>
      <c r="AM48" s="1" t="n">
        <v>2</v>
      </c>
      <c r="AN48" s="1" t="n">
        <v>5</v>
      </c>
      <c r="AO48" s="1" t="n">
        <v>2</v>
      </c>
      <c r="AP48" s="1" t="n">
        <v>4</v>
      </c>
      <c r="AQ48" s="1" t="n">
        <v>1</v>
      </c>
      <c r="AR48" s="1" t="n">
        <v>2</v>
      </c>
      <c r="AS48" s="1" t="n">
        <v>1</v>
      </c>
      <c r="AT48" s="1" t="n">
        <v>1</v>
      </c>
      <c r="AU48" s="1" t="n">
        <v>3</v>
      </c>
      <c r="AV48" s="1" t="n">
        <v>3</v>
      </c>
      <c r="AW48" s="1" t="n">
        <v>3</v>
      </c>
      <c r="AX48" s="1" t="n">
        <v>1</v>
      </c>
      <c r="AY48" s="1" t="n">
        <v>2</v>
      </c>
      <c r="AZ48" s="1" t="n">
        <v>1</v>
      </c>
      <c r="BA48" s="1" t="n">
        <v>1</v>
      </c>
      <c r="BB48" s="1" t="n">
        <v>1</v>
      </c>
      <c r="BC48" s="1" t="n">
        <v>1</v>
      </c>
      <c r="BD48" s="1" t="n">
        <v>5</v>
      </c>
      <c r="BE48" s="1" t="n">
        <v>4</v>
      </c>
      <c r="BF48" s="1" t="n">
        <v>1</v>
      </c>
      <c r="BG48" s="1" t="n">
        <v>4</v>
      </c>
      <c r="BH48" s="1" t="n">
        <v>1</v>
      </c>
      <c r="BI48" s="1" t="n">
        <v>3</v>
      </c>
      <c r="BJ48" s="1" t="n">
        <v>1</v>
      </c>
      <c r="BK48" s="1" t="n">
        <v>2</v>
      </c>
      <c r="BL48" s="1" t="n">
        <v>2</v>
      </c>
      <c r="BM48" s="1" t="n">
        <v>1</v>
      </c>
      <c r="BN48" s="1" t="n">
        <v>1</v>
      </c>
      <c r="BO48" s="1" t="n">
        <v>1</v>
      </c>
      <c r="BP48" s="1" t="n">
        <v>1</v>
      </c>
      <c r="BQ48" s="1" t="n">
        <v>4</v>
      </c>
      <c r="BR48" s="1" t="n">
        <v>1</v>
      </c>
      <c r="BS48" s="1" t="n">
        <v>2</v>
      </c>
      <c r="BT48" s="1" t="n">
        <v>1</v>
      </c>
      <c r="BU48" s="1" t="n">
        <v>1</v>
      </c>
      <c r="BV48" s="1" t="n">
        <v>2</v>
      </c>
      <c r="BW48" s="1" t="n">
        <v>1</v>
      </c>
      <c r="BX48" s="1" t="n">
        <v>1</v>
      </c>
      <c r="BY48" s="1" t="n">
        <v>1</v>
      </c>
      <c r="BZ48" s="1" t="n">
        <v>1</v>
      </c>
      <c r="CA48" s="1" t="n">
        <v>5</v>
      </c>
      <c r="CB48" s="1" t="n">
        <v>5</v>
      </c>
      <c r="CC48" s="1" t="n">
        <v>1</v>
      </c>
      <c r="CD48" s="1" t="n">
        <v>5</v>
      </c>
      <c r="CE48" s="1" t="n">
        <v>1</v>
      </c>
      <c r="CF48" s="1" t="n">
        <v>1</v>
      </c>
      <c r="CG48" s="1" t="n">
        <v>1</v>
      </c>
      <c r="CH48" s="1" t="n">
        <v>1</v>
      </c>
      <c r="CI48" s="1" t="n">
        <v>1</v>
      </c>
      <c r="CJ48" s="1" t="n">
        <v>1</v>
      </c>
      <c r="CK48" s="1" t="n">
        <v>1</v>
      </c>
      <c r="CL48" s="1" t="n">
        <v>4</v>
      </c>
      <c r="CM48" s="1" t="n">
        <v>2</v>
      </c>
      <c r="CN48" s="1" t="n">
        <v>5</v>
      </c>
      <c r="CO48" s="1" t="n">
        <v>3</v>
      </c>
      <c r="CP48" s="1" t="n">
        <f aca="false">(SUM(D48,G48,O48,AD48,AQ48,AS48,AY48,AZ48,BC48,BD48,BG48,BI48)/COUNT(D48,G48,O48,AD48,AQ48,AS48,AY48,AZ48,BC48,BD48,BG48,BI48))</f>
        <v>2.33333333333333</v>
      </c>
      <c r="CQ48" s="1" t="n">
        <f aca="false">(SUM(F48,L48,M48,AE48,AO48,AV48,AW48,BB48,BF48,BP48)/COUNT(F48,L48,M48,AE48,AO48,AV48,AW48,BB48,BF48,BP48))</f>
        <v>1.7</v>
      </c>
      <c r="CR48" s="1" t="n">
        <f aca="false">(SUM(I48,X48,AK48,AM48,AN48,AR48,BL48,BT48,BX48)/COUNT(I48,X48,AK48,AM48,AN48,AR48,BL48,BT48,BX48))</f>
        <v>2.33333333333333</v>
      </c>
      <c r="CS48" s="1" t="n">
        <f aca="false">(SUM(H48,Q48,R48,W48,Y48,AC48,AF48,AG48,AH48,AI48,BE48,BV48,CD48)/COUNT(H48,Q48,R48,W48,Y48,AC48,AF48,AG48,AH48,AI48,BE48,BV48,CD48))</f>
        <v>3.15384615384615</v>
      </c>
      <c r="CT48" s="1" t="n">
        <f aca="false">(SUM(E48,T48,Z48,AJ48,AP48,BH48,BW48,CC48,CE48,CK48)/COUNT(E48,T48,Z48,AJ48,AP48,BH48,BW48,CC48,CE48,CK48))</f>
        <v>1.3</v>
      </c>
      <c r="CU48" s="1" t="n">
        <f aca="false">(SUM(N48,AA48,BN48,BR48,BY48,CF48)/COUNT(N48,AA48,BN48,BR48,BY48,CF48))</f>
        <v>1.5</v>
      </c>
      <c r="CV48" s="1" t="n">
        <f aca="false">(SUM(P48,AB48,AX48,BA48,BZ48,CG48)/COUNT(P48,AB48,AX48,BZ48,CG48,BA48))</f>
        <v>1</v>
      </c>
      <c r="CW48" s="1" t="n">
        <f aca="false">(SUM(K48,U48,AT48,BS48,CA48,CH48)/COUNT(K48,U48,AT48,BS48,CA48,CH48))</f>
        <v>2.16666666666667</v>
      </c>
      <c r="CX48" s="1" t="n">
        <f aca="false">(SUM(J48,S48,AL48,BM48,CB48,CI48,CJ48,CL48,CM48,CO48)/COUNT(J48,S48,AL48,BM48,CB48,CI48,CJ48,CL48,CM48,CO48))</f>
        <v>2.3</v>
      </c>
      <c r="CY48" s="1" t="n">
        <f aca="false">(SUM(D48:CO48)/90)</f>
        <v>2.1</v>
      </c>
      <c r="CZ48" s="1" t="n">
        <f aca="false">(SUM(D48:CO48)/DA48)</f>
        <v>4.29545454545455</v>
      </c>
      <c r="DA48" s="1" t="n">
        <f aca="false">COUNTIF(D48:CO48,"&gt;1")</f>
        <v>44</v>
      </c>
    </row>
    <row r="49" customFormat="false" ht="15" hidden="false" customHeight="false" outlineLevel="0" collapsed="false">
      <c r="A49" s="3" t="n">
        <v>15</v>
      </c>
      <c r="B49" s="4" t="n">
        <v>2</v>
      </c>
      <c r="C49" s="4" t="s">
        <v>106</v>
      </c>
      <c r="D49" s="1" t="n">
        <v>3</v>
      </c>
      <c r="E49" s="1" t="n">
        <v>2</v>
      </c>
      <c r="F49" s="1" t="n">
        <v>1</v>
      </c>
      <c r="G49" s="1" t="n">
        <v>2</v>
      </c>
      <c r="H49" s="1" t="n">
        <v>2</v>
      </c>
      <c r="I49" s="1" t="n">
        <v>2</v>
      </c>
      <c r="J49" s="1" t="n">
        <v>1</v>
      </c>
      <c r="K49" s="1" t="n">
        <v>1</v>
      </c>
      <c r="L49" s="1" t="n">
        <v>2</v>
      </c>
      <c r="M49" s="1" t="n">
        <v>1</v>
      </c>
      <c r="N49" s="1" t="n">
        <v>2</v>
      </c>
      <c r="O49" s="1" t="n">
        <v>1</v>
      </c>
      <c r="P49" s="1" t="n">
        <v>1</v>
      </c>
      <c r="Q49" s="1" t="n">
        <v>2</v>
      </c>
      <c r="R49" s="1" t="n">
        <v>1</v>
      </c>
      <c r="S49" s="1" t="n">
        <v>1</v>
      </c>
      <c r="T49" s="1" t="n">
        <v>2</v>
      </c>
      <c r="U49" s="1" t="n">
        <v>2</v>
      </c>
      <c r="V49" s="1" t="n">
        <v>1</v>
      </c>
      <c r="W49" s="1" t="n">
        <v>1</v>
      </c>
      <c r="X49" s="1" t="n">
        <v>1</v>
      </c>
      <c r="Y49" s="1" t="n">
        <v>1</v>
      </c>
      <c r="Z49" s="1" t="n">
        <v>2</v>
      </c>
      <c r="AA49" s="1" t="n">
        <v>1</v>
      </c>
      <c r="AB49" s="1" t="n">
        <v>2</v>
      </c>
      <c r="AC49" s="1" t="n">
        <v>2</v>
      </c>
      <c r="AD49" s="1" t="n">
        <v>1</v>
      </c>
      <c r="AE49" s="1" t="n">
        <v>1</v>
      </c>
      <c r="AF49" s="1" t="n">
        <v>1</v>
      </c>
      <c r="AG49" s="1" t="n">
        <v>1</v>
      </c>
      <c r="AH49" s="1" t="n">
        <v>2</v>
      </c>
      <c r="AI49" s="1" t="n">
        <v>1</v>
      </c>
      <c r="AJ49" s="1" t="n">
        <v>2</v>
      </c>
      <c r="AK49" s="1" t="n">
        <v>2</v>
      </c>
      <c r="AL49" s="1" t="n">
        <v>1</v>
      </c>
      <c r="AM49" s="1" t="n">
        <v>1</v>
      </c>
      <c r="AN49" s="1" t="n">
        <v>1</v>
      </c>
      <c r="AO49" s="1" t="n">
        <v>1</v>
      </c>
      <c r="AP49" s="1" t="n">
        <v>1</v>
      </c>
      <c r="AQ49" s="1" t="n">
        <v>1</v>
      </c>
      <c r="AR49" s="1" t="n">
        <v>1</v>
      </c>
      <c r="AS49" s="1" t="n">
        <v>1</v>
      </c>
      <c r="AT49" s="1" t="n">
        <v>2</v>
      </c>
      <c r="AU49" s="1" t="n">
        <v>1</v>
      </c>
      <c r="AV49" s="1" t="n">
        <v>1</v>
      </c>
      <c r="AW49" s="1" t="n">
        <v>1</v>
      </c>
      <c r="AX49" s="1" t="n">
        <v>1</v>
      </c>
      <c r="AY49" s="1" t="n">
        <v>1</v>
      </c>
      <c r="AZ49" s="1" t="n">
        <v>1</v>
      </c>
      <c r="BA49" s="1" t="n">
        <v>1</v>
      </c>
      <c r="BB49" s="1" t="n">
        <v>1</v>
      </c>
      <c r="BC49" s="1" t="n">
        <v>1</v>
      </c>
      <c r="BD49" s="1" t="n">
        <v>2</v>
      </c>
      <c r="BE49" s="1" t="n">
        <v>1</v>
      </c>
      <c r="BF49" s="1" t="n">
        <v>1</v>
      </c>
      <c r="BG49" s="1" t="n">
        <v>1</v>
      </c>
      <c r="BH49" s="1" t="n">
        <v>1</v>
      </c>
      <c r="BI49" s="1" t="n">
        <v>1</v>
      </c>
      <c r="BJ49" s="1" t="n">
        <v>1</v>
      </c>
      <c r="BK49" s="1" t="n">
        <v>1</v>
      </c>
      <c r="BL49" s="1" t="n">
        <v>1</v>
      </c>
      <c r="BM49" s="1" t="n">
        <v>1</v>
      </c>
      <c r="BN49" s="1" t="n">
        <v>1</v>
      </c>
      <c r="BO49" s="1" t="n">
        <v>1</v>
      </c>
      <c r="BP49" s="1" t="n">
        <v>1</v>
      </c>
      <c r="BQ49" s="1" t="n">
        <v>2</v>
      </c>
      <c r="BR49" s="1" t="n">
        <v>1</v>
      </c>
      <c r="BS49" s="1" t="n">
        <v>1</v>
      </c>
      <c r="BT49" s="1" t="n">
        <v>1</v>
      </c>
      <c r="BU49" s="1" t="n">
        <v>1</v>
      </c>
      <c r="BV49" s="1" t="n">
        <v>1</v>
      </c>
      <c r="BW49" s="1" t="n">
        <v>1</v>
      </c>
      <c r="BX49" s="1" t="n">
        <v>1</v>
      </c>
      <c r="BY49" s="1" t="n">
        <v>1</v>
      </c>
      <c r="BZ49" s="1" t="n">
        <v>1</v>
      </c>
      <c r="CA49" s="1" t="n">
        <v>2</v>
      </c>
      <c r="CB49" s="1" t="n">
        <v>1</v>
      </c>
      <c r="CC49" s="1" t="n">
        <v>1</v>
      </c>
      <c r="CD49" s="1" t="n">
        <v>1</v>
      </c>
      <c r="CE49" s="1" t="n">
        <v>1</v>
      </c>
      <c r="CF49" s="1" t="n">
        <v>1</v>
      </c>
      <c r="CG49" s="1" t="n">
        <v>1</v>
      </c>
      <c r="CH49" s="1" t="n">
        <v>1</v>
      </c>
      <c r="CI49" s="1" t="n">
        <v>1</v>
      </c>
      <c r="CJ49" s="1" t="n">
        <v>1</v>
      </c>
      <c r="CK49" s="1" t="n">
        <v>1</v>
      </c>
      <c r="CL49" s="1" t="n">
        <v>2</v>
      </c>
      <c r="CM49" s="1" t="n">
        <v>1</v>
      </c>
      <c r="CN49" s="1" t="n">
        <v>2</v>
      </c>
      <c r="CO49" s="1" t="n">
        <v>1</v>
      </c>
      <c r="CP49" s="1" t="n">
        <f aca="false">(SUM(D49,G49,O49,AD49,AQ49,AS49,AY49,AZ49,BC49,BD49,BG49,BI49)/COUNT(D49,G49,O49,AD49,AQ49,AS49,AY49,AZ49,BC49,BD49,BG49,BI49))</f>
        <v>1.33333333333333</v>
      </c>
      <c r="CQ49" s="1" t="n">
        <f aca="false">(SUM(F49,L49,M49,AE49,AO49,AV49,AW49,BB49,BF49,BP49)/COUNT(F49,L49,M49,AE49,AO49,AV49,AW49,BB49,BF49,BP49))</f>
        <v>1.1</v>
      </c>
      <c r="CR49" s="1" t="n">
        <f aca="false">(SUM(I49,X49,AK49,AM49,AN49,AR49,BL49,BT49,BX49)/COUNT(I49,X49,AK49,AM49,AN49,AR49,BL49,BT49,BX49))</f>
        <v>1.22222222222222</v>
      </c>
      <c r="CS49" s="1" t="n">
        <f aca="false">(SUM(H49,Q49,R49,W49,Y49,AC49,AF49,AG49,AH49,AI49,BE49,BV49,CD49)/COUNT(H49,Q49,R49,W49,Y49,AC49,AF49,AG49,AH49,AI49,BE49,BV49,CD49))</f>
        <v>1.30769230769231</v>
      </c>
      <c r="CT49" s="1" t="n">
        <f aca="false">(SUM(E49,T49,Z49,AJ49,AP49,BH49,BW49,CC49,CE49,CK49)/COUNT(E49,T49,Z49,AJ49,AP49,BH49,BW49,CC49,CE49,CK49))</f>
        <v>1.4</v>
      </c>
      <c r="CU49" s="1" t="n">
        <f aca="false">(SUM(N49,AA49,BN49,BR49,BY49,CF49)/COUNT(N49,AA49,BN49,BR49,BY49,CF49))</f>
        <v>1.16666666666667</v>
      </c>
      <c r="CV49" s="1" t="n">
        <f aca="false">(SUM(P49,AB49,AX49,BA49,BZ49,CG49)/COUNT(P49,AB49,AX49,BZ49,CG49,BA49))</f>
        <v>1.16666666666667</v>
      </c>
      <c r="CW49" s="1" t="n">
        <f aca="false">(SUM(K49,U49,AT49,BS49,CA49,CH49)/COUNT(K49,U49,AT49,BS49,CA49,CH49))</f>
        <v>1.5</v>
      </c>
      <c r="CX49" s="1" t="n">
        <f aca="false">(SUM(J49,S49,AL49,BM49,CB49,CI49,CJ49,CL49,CM49,CO49)/COUNT(J49,S49,AL49,BM49,CB49,CI49,CJ49,CL49,CM49,CO49))</f>
        <v>1.1</v>
      </c>
      <c r="CY49" s="1" t="n">
        <f aca="false">(SUM(D49:CO49)/90)</f>
        <v>1.25555555555556</v>
      </c>
      <c r="CZ49" s="1" t="n">
        <f aca="false">(SUM(D49:CO49)/DA49)</f>
        <v>5.13636363636364</v>
      </c>
      <c r="DA49" s="1" t="n">
        <f aca="false">COUNTIF(D49:CO49,"&gt;1")</f>
        <v>22</v>
      </c>
    </row>
    <row r="50" customFormat="false" ht="15" hidden="false" customHeight="false" outlineLevel="0" collapsed="false">
      <c r="A50" s="2" t="n">
        <v>15</v>
      </c>
      <c r="B50" s="2" t="n">
        <v>2</v>
      </c>
      <c r="C50" s="2" t="s">
        <v>111</v>
      </c>
      <c r="D50" s="5" t="n">
        <v>2</v>
      </c>
      <c r="E50" s="5" t="n">
        <v>2</v>
      </c>
      <c r="F50" s="5" t="n">
        <v>2</v>
      </c>
      <c r="G50" s="5" t="n">
        <v>1</v>
      </c>
      <c r="H50" s="5" t="n">
        <v>2</v>
      </c>
      <c r="I50" s="5" t="n">
        <v>2</v>
      </c>
      <c r="J50" s="5" t="n">
        <v>1</v>
      </c>
      <c r="K50" s="5" t="n">
        <v>1</v>
      </c>
      <c r="L50" s="5" t="n">
        <v>1</v>
      </c>
      <c r="M50" s="5" t="n">
        <v>2</v>
      </c>
      <c r="N50" s="5" t="n">
        <v>1</v>
      </c>
      <c r="O50" s="5" t="n">
        <v>1</v>
      </c>
      <c r="P50" s="5" t="n">
        <v>1</v>
      </c>
      <c r="Q50" s="5" t="n">
        <v>1</v>
      </c>
      <c r="R50" s="5" t="n">
        <v>1</v>
      </c>
      <c r="S50" s="5" t="n">
        <v>1</v>
      </c>
      <c r="T50" s="5" t="n">
        <v>2</v>
      </c>
      <c r="U50" s="5" t="n">
        <v>1</v>
      </c>
      <c r="V50" s="5" t="n">
        <v>2</v>
      </c>
      <c r="W50" s="5" t="n">
        <v>1</v>
      </c>
      <c r="X50" s="5" t="n">
        <v>1</v>
      </c>
      <c r="Y50" s="5" t="n">
        <v>1</v>
      </c>
      <c r="Z50" s="5" t="n">
        <v>1</v>
      </c>
      <c r="AA50" s="5" t="n">
        <v>1</v>
      </c>
      <c r="AB50" s="5" t="n">
        <v>1</v>
      </c>
      <c r="AC50" s="5" t="n">
        <v>1</v>
      </c>
      <c r="AD50" s="5" t="n">
        <v>1</v>
      </c>
      <c r="AE50" s="5" t="n">
        <v>2</v>
      </c>
      <c r="AF50" s="5" t="n">
        <v>1</v>
      </c>
      <c r="AG50" s="5" t="n">
        <v>1</v>
      </c>
      <c r="AH50" s="5" t="n">
        <v>2</v>
      </c>
      <c r="AI50" s="5" t="n">
        <v>1</v>
      </c>
      <c r="AJ50" s="5" t="n">
        <v>2</v>
      </c>
      <c r="AK50" s="5" t="n">
        <v>2</v>
      </c>
      <c r="AL50" s="5" t="n">
        <v>1</v>
      </c>
      <c r="AM50" s="5" t="n">
        <v>1</v>
      </c>
      <c r="AN50" s="5" t="n">
        <v>1</v>
      </c>
      <c r="AO50" s="5" t="n">
        <v>1</v>
      </c>
      <c r="AP50" s="5" t="n">
        <v>1</v>
      </c>
      <c r="AQ50" s="5" t="n">
        <v>1</v>
      </c>
      <c r="AR50" s="5" t="n">
        <v>1</v>
      </c>
      <c r="AS50" s="5" t="n">
        <v>2</v>
      </c>
      <c r="AT50" s="5" t="n">
        <v>1</v>
      </c>
      <c r="AU50" s="5" t="n">
        <v>1</v>
      </c>
      <c r="AV50" s="5" t="n">
        <v>1</v>
      </c>
      <c r="AW50" s="5" t="n">
        <v>1</v>
      </c>
      <c r="AX50" s="5" t="n">
        <v>1</v>
      </c>
      <c r="AY50" s="5" t="n">
        <v>1</v>
      </c>
      <c r="AZ50" s="5" t="n">
        <v>1</v>
      </c>
      <c r="BA50" s="5" t="n">
        <v>1</v>
      </c>
      <c r="BB50" s="5" t="n">
        <v>1</v>
      </c>
      <c r="BC50" s="5" t="n">
        <v>2</v>
      </c>
      <c r="BD50" s="5" t="n">
        <v>2</v>
      </c>
      <c r="BE50" s="5" t="n">
        <v>1</v>
      </c>
      <c r="BF50" s="5" t="n">
        <v>1</v>
      </c>
      <c r="BG50" s="5" t="n">
        <v>1</v>
      </c>
      <c r="BH50" s="5" t="n">
        <v>1</v>
      </c>
      <c r="BI50" s="5" t="n">
        <v>1</v>
      </c>
      <c r="BJ50" s="5" t="n">
        <v>1</v>
      </c>
      <c r="BK50" s="5" t="n">
        <v>2</v>
      </c>
      <c r="BL50" s="5" t="n">
        <v>1</v>
      </c>
      <c r="BM50" s="5" t="n">
        <v>1</v>
      </c>
      <c r="BN50" s="5" t="n">
        <v>1</v>
      </c>
      <c r="BO50" s="5" t="n">
        <v>1</v>
      </c>
      <c r="BP50" s="5" t="n">
        <v>1</v>
      </c>
      <c r="BQ50" s="5" t="n">
        <v>1</v>
      </c>
      <c r="BR50" s="5" t="n">
        <v>1</v>
      </c>
      <c r="BS50" s="5" t="n">
        <v>1</v>
      </c>
      <c r="BT50" s="5" t="n">
        <v>1</v>
      </c>
      <c r="BU50" s="5" t="n">
        <v>1</v>
      </c>
      <c r="BV50" s="5" t="n">
        <v>1</v>
      </c>
      <c r="BW50" s="5" t="n">
        <v>1</v>
      </c>
      <c r="BX50" s="5" t="n">
        <v>1</v>
      </c>
      <c r="BY50" s="5" t="n">
        <v>1</v>
      </c>
      <c r="BZ50" s="5" t="n">
        <v>1</v>
      </c>
      <c r="CA50" s="5" t="n">
        <v>1</v>
      </c>
      <c r="CB50" s="5" t="n">
        <v>1</v>
      </c>
      <c r="CC50" s="5" t="n">
        <v>1</v>
      </c>
      <c r="CD50" s="5" t="n">
        <v>1</v>
      </c>
      <c r="CE50" s="5" t="n">
        <v>1</v>
      </c>
      <c r="CF50" s="5" t="n">
        <v>1</v>
      </c>
      <c r="CG50" s="5" t="n">
        <v>1</v>
      </c>
      <c r="CH50" s="5" t="n">
        <v>1</v>
      </c>
      <c r="CI50" s="5" t="n">
        <v>1</v>
      </c>
      <c r="CJ50" s="5" t="n">
        <v>1</v>
      </c>
      <c r="CK50" s="5" t="n">
        <v>1</v>
      </c>
      <c r="CL50" s="5" t="n">
        <v>1</v>
      </c>
      <c r="CM50" s="5" t="n">
        <v>1</v>
      </c>
      <c r="CN50" s="5" t="n">
        <v>1</v>
      </c>
      <c r="CO50" s="5" t="n">
        <v>1</v>
      </c>
      <c r="CP50" s="1" t="n">
        <f aca="false">(SUM(D50,G50,O50,AD50,AQ50,AS50,AY50,AZ50,BC50,BD50,BG50,BI50)/COUNT(D50,G50,O50,AD50,AQ50,AS50,AY50,AZ50,BC50,BD50,BG50,BI50))</f>
        <v>1.33333333333333</v>
      </c>
      <c r="CQ50" s="1" t="n">
        <f aca="false">(SUM(F50,L50,M50,AE50,AO50,AV50,AW50,BB50,BF50,BP50)/COUNT(F50,L50,M50,AE50,AO50,AV50,AW50,BB50,BF50,BP50))</f>
        <v>1.3</v>
      </c>
      <c r="CR50" s="1" t="n">
        <f aca="false">(SUM(I50,X50,AK50,AM50,AN50,AR50,BL50,BT50,BX50)/COUNT(I50,X50,AK50,AM50,AN50,AR50,BL50,BT50,BX50))</f>
        <v>1.22222222222222</v>
      </c>
      <c r="CS50" s="1" t="n">
        <f aca="false">(SUM(H50,Q50,R50,W50,Y50,AC50,AF50,AG50,AH50,AI50,BE50,BV50,CD50)/COUNT(H50,Q50,R50,W50,Y50,AC50,AF50,AG50,AH50,AI50,BE50,BV50,CD50))</f>
        <v>1.15384615384615</v>
      </c>
      <c r="CT50" s="1" t="n">
        <f aca="false">(SUM(E50,T50,Z50,AJ50,AP50,BH50,BW50,CC50,CE50,CK50)/COUNT(E50,T50,Z50,AJ50,AP50,BH50,BW50,CC50,CE50,CK50))</f>
        <v>1.3</v>
      </c>
      <c r="CU50" s="1" t="n">
        <f aca="false">(SUM(N50,AA50,BN50,BR50,BY50,CF50)/COUNT(N50,AA50,BN50,BR50,BY50,CF50))</f>
        <v>1</v>
      </c>
      <c r="CV50" s="1" t="n">
        <f aca="false">(SUM(P50,AB50,AX50,BA50,BZ50,CG50)/COUNT(P50,AB50,AX50,BZ50,CG50,BA50))</f>
        <v>1</v>
      </c>
      <c r="CW50" s="1" t="n">
        <f aca="false">(SUM(K50,U50,AT50,BS50,CA50,CH50)/COUNT(K50,U50,AT50,BS50,CA50,CH50))</f>
        <v>1</v>
      </c>
      <c r="CX50" s="1" t="n">
        <f aca="false">(SUM(J50,S50,AL50,BM50,CB50,CI50,CJ50,CL50,CM50,CO50)/COUNT(J50,S50,AL50,BM50,CB50,CI50,CJ50,CL50,CM50,CO50))</f>
        <v>1</v>
      </c>
      <c r="CY50" s="1" t="n">
        <f aca="false">(SUM(D50:CO50)/90)</f>
        <v>1.17777777777778</v>
      </c>
      <c r="CZ50" s="1" t="n">
        <f aca="false">(SUM(D50:CO50)/DA50)</f>
        <v>6.625</v>
      </c>
      <c r="DA50" s="1" t="n">
        <f aca="false">COUNTIF(D50:CO50,"&gt;1")</f>
        <v>16</v>
      </c>
    </row>
    <row r="51" customFormat="false" ht="15" hidden="false" customHeight="false" outlineLevel="0" collapsed="false">
      <c r="A51" s="2" t="n">
        <v>15</v>
      </c>
      <c r="B51" s="2" t="n">
        <v>2</v>
      </c>
      <c r="C51" s="2" t="s">
        <v>107</v>
      </c>
      <c r="D51" s="5" t="n">
        <v>3</v>
      </c>
      <c r="E51" s="5" t="n">
        <v>2</v>
      </c>
      <c r="F51" s="5" t="n">
        <v>1</v>
      </c>
      <c r="G51" s="5" t="n">
        <v>2</v>
      </c>
      <c r="H51" s="5" t="n">
        <v>4</v>
      </c>
      <c r="I51" s="5" t="n">
        <v>3</v>
      </c>
      <c r="J51" s="5" t="n">
        <v>1</v>
      </c>
      <c r="K51" s="5" t="n">
        <v>1</v>
      </c>
      <c r="L51" s="5" t="n">
        <v>1</v>
      </c>
      <c r="M51" s="5" t="n">
        <v>1</v>
      </c>
      <c r="N51" s="5" t="n">
        <v>2</v>
      </c>
      <c r="O51" s="5" t="n">
        <v>2</v>
      </c>
      <c r="P51" s="5" t="n">
        <v>1</v>
      </c>
      <c r="Q51" s="5" t="n">
        <v>2</v>
      </c>
      <c r="R51" s="5" t="n">
        <v>1</v>
      </c>
      <c r="S51" s="5" t="n">
        <v>1</v>
      </c>
      <c r="T51" s="5" t="n">
        <v>2</v>
      </c>
      <c r="U51" s="5" t="n">
        <v>2</v>
      </c>
      <c r="V51" s="5" t="n">
        <v>1</v>
      </c>
      <c r="W51" s="5" t="n">
        <v>1</v>
      </c>
      <c r="X51" s="5" t="n">
        <v>1</v>
      </c>
      <c r="Y51" s="5" t="n">
        <v>1</v>
      </c>
      <c r="Z51" s="5" t="n">
        <v>1</v>
      </c>
      <c r="AA51" s="5" t="n">
        <v>1</v>
      </c>
      <c r="AB51" s="5" t="n">
        <v>1</v>
      </c>
      <c r="AC51" s="5" t="n">
        <v>1</v>
      </c>
      <c r="AD51" s="5" t="n">
        <v>1</v>
      </c>
      <c r="AE51" s="5" t="n">
        <v>12</v>
      </c>
      <c r="AF51" s="5" t="n">
        <v>2</v>
      </c>
      <c r="AG51" s="5" t="n">
        <v>1</v>
      </c>
      <c r="AH51" s="5" t="n">
        <v>1</v>
      </c>
      <c r="AI51" s="5" t="n">
        <v>1</v>
      </c>
      <c r="AJ51" s="5" t="n">
        <v>2</v>
      </c>
      <c r="AK51" s="5" t="n">
        <v>3</v>
      </c>
      <c r="AL51" s="5" t="n">
        <v>1</v>
      </c>
      <c r="AM51" s="5" t="n">
        <v>1</v>
      </c>
      <c r="AN51" s="5" t="n">
        <v>1</v>
      </c>
      <c r="AO51" s="5" t="n">
        <v>1</v>
      </c>
      <c r="AP51" s="5" t="n">
        <v>1</v>
      </c>
      <c r="AQ51" s="5" t="n">
        <v>2</v>
      </c>
      <c r="AR51" s="5" t="n">
        <v>1</v>
      </c>
      <c r="AS51" s="5" t="n">
        <v>2</v>
      </c>
      <c r="AT51" s="5" t="n">
        <v>1</v>
      </c>
      <c r="AU51" s="5" t="n">
        <v>2</v>
      </c>
      <c r="AV51" s="5" t="n">
        <v>1</v>
      </c>
      <c r="AW51" s="5" t="n">
        <v>1</v>
      </c>
      <c r="AX51" s="5" t="n">
        <v>1</v>
      </c>
      <c r="AY51" s="5" t="n">
        <v>1</v>
      </c>
      <c r="AZ51" s="5" t="n">
        <v>1</v>
      </c>
      <c r="BA51" s="5" t="n">
        <v>1</v>
      </c>
      <c r="BB51" s="5" t="n">
        <v>1</v>
      </c>
      <c r="BC51" s="5" t="n">
        <v>2</v>
      </c>
      <c r="BD51" s="5" t="n">
        <v>1</v>
      </c>
      <c r="BE51" s="5" t="n">
        <v>1</v>
      </c>
      <c r="BF51" s="5" t="n">
        <v>1</v>
      </c>
      <c r="BG51" s="5" t="n">
        <v>2</v>
      </c>
      <c r="BH51" s="5" t="n">
        <v>1</v>
      </c>
      <c r="BI51" s="5" t="n">
        <v>1</v>
      </c>
      <c r="BJ51" s="5" t="n">
        <v>1</v>
      </c>
      <c r="BK51" s="5" t="n">
        <v>2</v>
      </c>
      <c r="BL51" s="5" t="n">
        <v>1</v>
      </c>
      <c r="BM51" s="5" t="n">
        <v>1</v>
      </c>
      <c r="BN51" s="5" t="n">
        <v>1</v>
      </c>
      <c r="BO51" s="5" t="n">
        <v>1</v>
      </c>
      <c r="BP51" s="5" t="n">
        <v>1</v>
      </c>
      <c r="BQ51" s="5" t="n">
        <v>2</v>
      </c>
      <c r="BR51" s="5" t="n">
        <v>1</v>
      </c>
      <c r="BS51" s="5" t="n">
        <v>1</v>
      </c>
      <c r="BT51" s="5" t="n">
        <v>1</v>
      </c>
      <c r="BU51" s="5" t="n">
        <v>1</v>
      </c>
      <c r="BV51" s="5" t="n">
        <v>1</v>
      </c>
      <c r="BW51" s="5" t="n">
        <v>1</v>
      </c>
      <c r="BX51" s="5" t="n">
        <v>1</v>
      </c>
      <c r="BY51" s="5" t="n">
        <v>1</v>
      </c>
      <c r="BZ51" s="5" t="n">
        <v>1</v>
      </c>
      <c r="CA51" s="5" t="n">
        <v>1</v>
      </c>
      <c r="CB51" s="5" t="n">
        <v>1</v>
      </c>
      <c r="CC51" s="5" t="n">
        <v>1</v>
      </c>
      <c r="CD51" s="5" t="n">
        <v>1</v>
      </c>
      <c r="CE51" s="5" t="n">
        <v>1</v>
      </c>
      <c r="CF51" s="5" t="n">
        <v>1</v>
      </c>
      <c r="CG51" s="5" t="n">
        <v>1</v>
      </c>
      <c r="CH51" s="5" t="n">
        <v>1</v>
      </c>
      <c r="CI51" s="5" t="n">
        <v>1</v>
      </c>
      <c r="CJ51" s="5" t="n">
        <v>1</v>
      </c>
      <c r="CK51" s="5" t="n">
        <v>1</v>
      </c>
      <c r="CL51" s="5" t="n">
        <v>1</v>
      </c>
      <c r="CM51" s="5" t="n">
        <v>1</v>
      </c>
      <c r="CN51" s="5" t="n">
        <v>2</v>
      </c>
      <c r="CO51" s="5" t="n">
        <v>1</v>
      </c>
      <c r="CP51" s="1" t="n">
        <f aca="false">(SUM(D51,G51,O51,AD51,AQ51,AS51,AY51,AZ51,BC51,BD51,BG51,BI51)/COUNT(D51,G51,O51,AD51,AQ51,AS51,AY51,AZ51,BC51,BD51,BG51,BI51))</f>
        <v>1.66666666666667</v>
      </c>
      <c r="CQ51" s="1" t="n">
        <f aca="false">(SUM(F51,L51,M51,AE51,AO51,AV51,AW51,BB51,BF51,BP51)/COUNT(F51,L51,M51,AE51,AO51,AV51,AW51,BB51,BF51,BP51))</f>
        <v>2.1</v>
      </c>
      <c r="CR51" s="1" t="n">
        <f aca="false">(SUM(I51,X51,AK51,AM51,AN51,AR51,BL51,BT51,BX51)/COUNT(I51,X51,AK51,AM51,AN51,AR51,BL51,BT51,BX51))</f>
        <v>1.44444444444444</v>
      </c>
      <c r="CS51" s="1" t="n">
        <f aca="false">(SUM(H51,Q51,R51,W51,Y51,AC51,AF51,AG51,AH51,AI51,BE51,BV51,CD51)/COUNT(H51,Q51,R51,W51,Y51,AC51,AF51,AG51,AH51,AI51,BE51,BV51,CD51))</f>
        <v>1.38461538461538</v>
      </c>
      <c r="CT51" s="1" t="n">
        <f aca="false">(SUM(E51,T51,Z51,AJ51,AP51,BH51,BW51,CC51,CE51,CK51)/COUNT(E51,T51,Z51,AJ51,AP51,BH51,BW51,CC51,CE51,CK51))</f>
        <v>1.3</v>
      </c>
      <c r="CU51" s="1" t="n">
        <f aca="false">(SUM(N51,AA51,BN51,BR51,BY51,CF51)/COUNT(N51,AA51,BN51,BR51,BY51,CF51))</f>
        <v>1.16666666666667</v>
      </c>
      <c r="CV51" s="1" t="n">
        <f aca="false">(SUM(P51,AB51,AX51,BA51,BZ51,CG51)/COUNT(P51,AB51,AX51,BZ51,CG51,BA51))</f>
        <v>1</v>
      </c>
      <c r="CW51" s="1" t="n">
        <f aca="false">(SUM(K51,U51,AT51,BS51,CA51,CH51)/COUNT(K51,U51,AT51,BS51,CA51,CH51))</f>
        <v>1.16666666666667</v>
      </c>
      <c r="CX51" s="1" t="n">
        <f aca="false">(SUM(J51,S51,AL51,BM51,CB51,CI51,CJ51,CL51,CM51,CO51)/COUNT(J51,S51,AL51,BM51,CB51,CI51,CJ51,CL51,CM51,CO51))</f>
        <v>1</v>
      </c>
      <c r="CY51" s="1" t="n">
        <f aca="false">(SUM(D51:CO51)/90)</f>
        <v>1.41111111111111</v>
      </c>
      <c r="CZ51" s="1" t="n">
        <f aca="false">(SUM(D51:CO51)/DA51)</f>
        <v>5.77272727272727</v>
      </c>
      <c r="DA51" s="1" t="n">
        <f aca="false">COUNTIF(D51:CO51,"&gt;1")</f>
        <v>22</v>
      </c>
    </row>
    <row r="52" customFormat="false" ht="15" hidden="false" customHeight="false" outlineLevel="0" collapsed="false">
      <c r="A52" s="3" t="n">
        <v>16</v>
      </c>
      <c r="B52" s="4" t="n">
        <v>2</v>
      </c>
      <c r="C52" s="4" t="s">
        <v>105</v>
      </c>
      <c r="D52" s="1" t="n">
        <v>2</v>
      </c>
      <c r="E52" s="1" t="n">
        <v>5</v>
      </c>
      <c r="F52" s="1" t="n">
        <v>5</v>
      </c>
      <c r="G52" s="1" t="n">
        <v>3</v>
      </c>
      <c r="H52" s="1" t="n">
        <v>5</v>
      </c>
      <c r="I52" s="1" t="n">
        <v>1</v>
      </c>
      <c r="J52" s="1" t="n">
        <v>1</v>
      </c>
      <c r="K52" s="1" t="n">
        <v>3</v>
      </c>
      <c r="L52" s="1" t="n">
        <v>5</v>
      </c>
      <c r="M52" s="1" t="n">
        <v>5</v>
      </c>
      <c r="N52" s="1" t="n">
        <v>5</v>
      </c>
      <c r="O52" s="1" t="n">
        <v>1</v>
      </c>
      <c r="P52" s="1" t="n">
        <v>1</v>
      </c>
      <c r="Q52" s="1" t="n">
        <v>3</v>
      </c>
      <c r="R52" s="1" t="n">
        <v>1</v>
      </c>
      <c r="S52" s="1" t="n">
        <v>1</v>
      </c>
      <c r="T52" s="1" t="n">
        <v>2</v>
      </c>
      <c r="U52" s="1" t="n">
        <v>5</v>
      </c>
      <c r="V52" s="1" t="n">
        <v>5</v>
      </c>
      <c r="W52" s="1" t="n">
        <v>2</v>
      </c>
      <c r="X52" s="1" t="n">
        <v>1</v>
      </c>
      <c r="Y52" s="1" t="n">
        <v>3</v>
      </c>
      <c r="Z52" s="1" t="n">
        <v>1</v>
      </c>
      <c r="AA52" s="1" t="n">
        <v>5</v>
      </c>
      <c r="AB52" s="1" t="n">
        <v>1</v>
      </c>
      <c r="AC52" s="1" t="n">
        <v>5</v>
      </c>
      <c r="AD52" s="1" t="n">
        <v>5</v>
      </c>
      <c r="AE52" s="1" t="n">
        <v>5</v>
      </c>
      <c r="AF52" s="1" t="n">
        <v>5</v>
      </c>
      <c r="AG52" s="1" t="n">
        <v>5</v>
      </c>
      <c r="AH52" s="1" t="n">
        <v>4</v>
      </c>
      <c r="AI52" s="1" t="n">
        <v>4</v>
      </c>
      <c r="AJ52" s="1" t="n">
        <v>4</v>
      </c>
      <c r="AK52" s="1" t="n">
        <v>4</v>
      </c>
      <c r="AL52" s="1" t="n">
        <v>1</v>
      </c>
      <c r="AM52" s="1" t="n">
        <v>3</v>
      </c>
      <c r="AN52" s="1" t="n">
        <v>3</v>
      </c>
      <c r="AO52" s="1" t="n">
        <v>5</v>
      </c>
      <c r="AP52" s="1" t="n">
        <v>5</v>
      </c>
      <c r="AQ52" s="1" t="n">
        <v>2</v>
      </c>
      <c r="AR52" s="1" t="n">
        <v>1</v>
      </c>
      <c r="AS52" s="1" t="n">
        <v>3</v>
      </c>
      <c r="AT52" s="1" t="n">
        <v>1</v>
      </c>
      <c r="AU52" s="1" t="n">
        <v>4</v>
      </c>
      <c r="AV52" s="1" t="n">
        <v>5</v>
      </c>
      <c r="AW52" s="1" t="n">
        <v>5</v>
      </c>
      <c r="AX52" s="1" t="n">
        <v>1</v>
      </c>
      <c r="AY52" s="1" t="n">
        <v>1</v>
      </c>
      <c r="AZ52" s="1" t="n">
        <v>3</v>
      </c>
      <c r="BA52" s="1" t="n">
        <v>1</v>
      </c>
      <c r="BB52" s="1" t="n">
        <v>1</v>
      </c>
      <c r="BC52" s="1" t="n">
        <v>2</v>
      </c>
      <c r="BD52" s="1" t="n">
        <v>1</v>
      </c>
      <c r="BE52" s="1" t="n">
        <v>4</v>
      </c>
      <c r="BF52" s="1" t="n">
        <v>5</v>
      </c>
      <c r="BG52" s="1" t="n">
        <v>5</v>
      </c>
      <c r="BH52" s="1" t="n">
        <v>5</v>
      </c>
      <c r="BI52" s="1" t="n">
        <v>5</v>
      </c>
      <c r="BJ52" s="1" t="n">
        <v>5</v>
      </c>
      <c r="BK52" s="1" t="n">
        <v>3</v>
      </c>
      <c r="BL52" s="1" t="n">
        <v>3</v>
      </c>
      <c r="BM52" s="1" t="n">
        <v>1</v>
      </c>
      <c r="BN52" s="1" t="n">
        <v>1</v>
      </c>
      <c r="BO52" s="1" t="n">
        <v>5</v>
      </c>
      <c r="BP52" s="1" t="n">
        <v>5</v>
      </c>
      <c r="BQ52" s="1" t="n">
        <v>5</v>
      </c>
      <c r="BR52" s="1" t="n">
        <v>1</v>
      </c>
      <c r="BS52" s="1" t="n">
        <v>1</v>
      </c>
      <c r="BT52" s="1" t="n">
        <v>3</v>
      </c>
      <c r="BU52" s="1" t="n">
        <v>1</v>
      </c>
      <c r="BV52" s="1" t="n">
        <v>5</v>
      </c>
      <c r="BW52" s="1" t="n">
        <v>1</v>
      </c>
      <c r="BX52" s="1" t="n">
        <v>1</v>
      </c>
      <c r="BY52" s="1" t="n">
        <v>4</v>
      </c>
      <c r="BZ52" s="1" t="n">
        <v>2</v>
      </c>
      <c r="CA52" s="1" t="n">
        <v>2</v>
      </c>
      <c r="CB52" s="1" t="n">
        <v>5</v>
      </c>
      <c r="CC52" s="1" t="n">
        <v>5</v>
      </c>
      <c r="CD52" s="1" t="n">
        <v>1</v>
      </c>
      <c r="CE52" s="1" t="n">
        <v>5</v>
      </c>
      <c r="CF52" s="1" t="n">
        <v>1</v>
      </c>
      <c r="CG52" s="1" t="n">
        <v>1</v>
      </c>
      <c r="CH52" s="1" t="n">
        <v>1</v>
      </c>
      <c r="CI52" s="1" t="n">
        <v>1</v>
      </c>
      <c r="CJ52" s="1" t="n">
        <v>5</v>
      </c>
      <c r="CK52" s="1" t="n">
        <v>1</v>
      </c>
      <c r="CL52" s="1" t="n">
        <v>5</v>
      </c>
      <c r="CM52" s="1" t="n">
        <v>5</v>
      </c>
      <c r="CN52" s="1" t="n">
        <v>5</v>
      </c>
      <c r="CO52" s="1" t="n">
        <v>5</v>
      </c>
      <c r="CP52" s="1" t="n">
        <f aca="false">(SUM(D52,G52,O52,AD52,AQ52,AS52,AY52,AZ52,BC52,BD52,BG52,BI52)/COUNT(D52,G52,O52,AD52,AQ52,AS52,AY52,AZ52,BC52,BD52,BG52,BI52))</f>
        <v>2.75</v>
      </c>
      <c r="CQ52" s="1" t="n">
        <f aca="false">(SUM(F52,L52,M52,AE52,AO52,AV52,AW52,BB52,BF52,BP52)/COUNT(F52,L52,M52,AE52,AO52,AV52,AW52,BB52,BF52,BP52))</f>
        <v>4.6</v>
      </c>
      <c r="CR52" s="1" t="n">
        <f aca="false">(SUM(I52,X52,AK52,AM52,AN52,AR52,BL52,BT52,BX52)/COUNT(I52,X52,AK52,AM52,AN52,AR52,BL52,BT52,BX52))</f>
        <v>2.22222222222222</v>
      </c>
      <c r="CS52" s="1" t="n">
        <f aca="false">(SUM(H52,Q52,R52,W52,Y52,AC52,AF52,AG52,AH52,AI52,BE52,BV52,CD52)/COUNT(H52,Q52,R52,W52,Y52,AC52,AF52,AG52,AH52,AI52,BE52,BV52,CD52))</f>
        <v>3.61538461538462</v>
      </c>
      <c r="CT52" s="1" t="n">
        <f aca="false">(SUM(E52,T52,Z52,AJ52,AP52,BH52,BW52,CC52,CE52,CK52)/COUNT(E52,T52,Z52,AJ52,AP52,BH52,BW52,CC52,CE52,CK52))</f>
        <v>3.4</v>
      </c>
      <c r="CU52" s="1" t="n">
        <f aca="false">(SUM(N52,AA52,BN52,BR52,BY52,CF52)/COUNT(N52,AA52,BN52,BR52,BY52,CF52))</f>
        <v>2.83333333333333</v>
      </c>
      <c r="CV52" s="1" t="n">
        <f aca="false">(SUM(P52,AB52,AX52,BA52,BZ52,CG52)/COUNT(P52,AB52,AX52,BZ52,CG52,BA52))</f>
        <v>1.16666666666667</v>
      </c>
      <c r="CW52" s="1" t="n">
        <f aca="false">(SUM(K52,U52,AT52,BS52,CA52,CH52)/COUNT(K52,U52,AT52,BS52,CA52,CH52))</f>
        <v>2.16666666666667</v>
      </c>
      <c r="CX52" s="1" t="n">
        <f aca="false">(SUM(J52,S52,AL52,BM52,CB52,CI52,CJ52,CL52,CM52,CO52)/COUNT(J52,S52,AL52,BM52,CB52,CI52,CJ52,CL52,CM52,CO52))</f>
        <v>3</v>
      </c>
      <c r="CY52" s="1" t="n">
        <f aca="false">(SUM(D52:CO52)/90)</f>
        <v>3.11111111111111</v>
      </c>
      <c r="CZ52" s="1" t="n">
        <f aca="false">(SUM(D52:CO52)/DA52)</f>
        <v>4.66666666666667</v>
      </c>
      <c r="DA52" s="1" t="n">
        <f aca="false">COUNTIF(D52:CO52,"&gt;1")</f>
        <v>60</v>
      </c>
    </row>
    <row r="53" customFormat="false" ht="15" hidden="false" customHeight="false" outlineLevel="0" collapsed="false">
      <c r="A53" s="3" t="n">
        <v>16</v>
      </c>
      <c r="B53" s="4" t="n">
        <v>2</v>
      </c>
      <c r="C53" s="4" t="s">
        <v>106</v>
      </c>
      <c r="D53" s="1" t="n">
        <v>3</v>
      </c>
      <c r="E53" s="1" t="n">
        <v>2</v>
      </c>
      <c r="F53" s="1" t="n">
        <v>2</v>
      </c>
      <c r="G53" s="1" t="n">
        <v>1</v>
      </c>
      <c r="H53" s="1" t="n">
        <v>1</v>
      </c>
      <c r="I53" s="1" t="n">
        <v>1</v>
      </c>
      <c r="J53" s="1" t="n">
        <v>1</v>
      </c>
      <c r="K53" s="1" t="n">
        <v>1</v>
      </c>
      <c r="L53" s="1" t="n">
        <v>3</v>
      </c>
      <c r="M53" s="1" t="n">
        <v>2</v>
      </c>
      <c r="N53" s="1" t="n">
        <v>3</v>
      </c>
      <c r="O53" s="1" t="n">
        <v>1</v>
      </c>
      <c r="P53" s="1" t="n">
        <v>1</v>
      </c>
      <c r="Q53" s="1" t="n">
        <v>1</v>
      </c>
      <c r="R53" s="1" t="n">
        <v>1</v>
      </c>
      <c r="S53" s="1" t="n">
        <v>1</v>
      </c>
      <c r="T53" s="1" t="n">
        <v>1</v>
      </c>
      <c r="U53" s="1" t="n">
        <v>1</v>
      </c>
      <c r="V53" s="1" t="n">
        <v>1</v>
      </c>
      <c r="W53" s="1" t="n">
        <v>1</v>
      </c>
      <c r="X53" s="1" t="n">
        <v>1</v>
      </c>
      <c r="Y53" s="1" t="n">
        <v>1</v>
      </c>
      <c r="Z53" s="1" t="n">
        <v>1</v>
      </c>
      <c r="AA53" s="1" t="n">
        <v>2</v>
      </c>
      <c r="AB53" s="1" t="n">
        <v>1</v>
      </c>
      <c r="AC53" s="1" t="n">
        <v>3</v>
      </c>
      <c r="AD53" s="1" t="n">
        <v>2</v>
      </c>
      <c r="AE53" s="1" t="n">
        <v>1</v>
      </c>
      <c r="AF53" s="1" t="n">
        <v>3</v>
      </c>
      <c r="AG53" s="1" t="n">
        <v>3</v>
      </c>
      <c r="AH53" s="1" t="n">
        <v>1</v>
      </c>
      <c r="AI53" s="1" t="n">
        <v>2</v>
      </c>
      <c r="AJ53" s="1" t="n">
        <v>1</v>
      </c>
      <c r="AK53" s="1" t="n">
        <v>1</v>
      </c>
      <c r="AL53" s="1" t="n">
        <v>1</v>
      </c>
      <c r="AM53" s="1" t="n">
        <v>1</v>
      </c>
      <c r="AN53" s="1" t="n">
        <v>1</v>
      </c>
      <c r="AO53" s="1" t="n">
        <v>2</v>
      </c>
      <c r="AP53" s="1" t="n">
        <v>2</v>
      </c>
      <c r="AQ53" s="1" t="n">
        <v>1</v>
      </c>
      <c r="AR53" s="1" t="n">
        <v>1</v>
      </c>
      <c r="AS53" s="1" t="n">
        <v>1</v>
      </c>
      <c r="AT53" s="1" t="n">
        <v>1</v>
      </c>
      <c r="AU53" s="1" t="n">
        <v>1</v>
      </c>
      <c r="AV53" s="1" t="n">
        <v>1</v>
      </c>
      <c r="AW53" s="1" t="n">
        <v>2</v>
      </c>
      <c r="AX53" s="1" t="n">
        <v>1</v>
      </c>
      <c r="AY53" s="1" t="n">
        <v>1</v>
      </c>
      <c r="AZ53" s="1" t="n">
        <v>1</v>
      </c>
      <c r="BA53" s="1" t="n">
        <v>1</v>
      </c>
      <c r="BB53" s="1" t="n">
        <v>1</v>
      </c>
      <c r="BC53" s="1" t="n">
        <v>1</v>
      </c>
      <c r="BD53" s="1" t="n">
        <v>1</v>
      </c>
      <c r="BE53" s="1" t="n">
        <v>2</v>
      </c>
      <c r="BF53" s="1" t="n">
        <v>2</v>
      </c>
      <c r="BG53" s="1" t="n">
        <v>2</v>
      </c>
      <c r="BH53" s="1" t="n">
        <v>1</v>
      </c>
      <c r="BI53" s="1" t="n">
        <v>1</v>
      </c>
      <c r="BJ53" s="1" t="n">
        <v>1</v>
      </c>
      <c r="BK53" s="1" t="n">
        <v>2</v>
      </c>
      <c r="BL53" s="1" t="n">
        <v>1</v>
      </c>
      <c r="BM53" s="1" t="n">
        <v>1</v>
      </c>
      <c r="BN53" s="1" t="n">
        <v>1</v>
      </c>
      <c r="BO53" s="1" t="n">
        <v>1</v>
      </c>
      <c r="BP53" s="1" t="n">
        <v>2</v>
      </c>
      <c r="BQ53" s="1" t="n">
        <v>1</v>
      </c>
      <c r="BR53" s="1" t="n">
        <v>1</v>
      </c>
      <c r="BS53" s="1" t="n">
        <v>1</v>
      </c>
      <c r="BT53" s="1" t="n">
        <v>1</v>
      </c>
      <c r="BU53" s="1" t="n">
        <v>1</v>
      </c>
      <c r="BV53" s="1" t="n">
        <v>1</v>
      </c>
      <c r="BW53" s="1" t="n">
        <v>1</v>
      </c>
      <c r="BX53" s="1" t="n">
        <v>1</v>
      </c>
      <c r="BY53" s="1" t="n">
        <v>1</v>
      </c>
      <c r="BZ53" s="1" t="n">
        <v>1</v>
      </c>
      <c r="CA53" s="1" t="n">
        <v>1</v>
      </c>
      <c r="CB53" s="1" t="n">
        <v>2</v>
      </c>
      <c r="CC53" s="1" t="n">
        <v>2</v>
      </c>
      <c r="CD53" s="1" t="n">
        <v>1</v>
      </c>
      <c r="CE53" s="1" t="n">
        <v>2</v>
      </c>
      <c r="CF53" s="1" t="n">
        <v>1</v>
      </c>
      <c r="CG53" s="1" t="n">
        <v>1</v>
      </c>
      <c r="CH53" s="1" t="n">
        <v>1</v>
      </c>
      <c r="CI53" s="1" t="n">
        <v>1</v>
      </c>
      <c r="CJ53" s="1" t="n">
        <v>2</v>
      </c>
      <c r="CK53" s="1" t="n">
        <v>1</v>
      </c>
      <c r="CL53" s="1" t="n">
        <v>2</v>
      </c>
      <c r="CM53" s="1" t="n">
        <v>2</v>
      </c>
      <c r="CN53" s="1" t="n">
        <v>3</v>
      </c>
      <c r="CO53" s="1" t="n">
        <v>2</v>
      </c>
      <c r="CP53" s="1" t="n">
        <f aca="false">(SUM(D53,G53,O53,AD53,AQ53,AS53,AY53,AZ53,BC53,BD53,BG53,BI53)/COUNT(D53,G53,O53,AD53,AQ53,AS53,AY53,AZ53,BC53,BD53,BG53,BI53))</f>
        <v>1.33333333333333</v>
      </c>
      <c r="CQ53" s="1" t="n">
        <f aca="false">(SUM(F53,L53,M53,AE53,AO53,AV53,AW53,BB53,BF53,BP53)/COUNT(F53,L53,M53,AE53,AO53,AV53,AW53,BB53,BF53,BP53))</f>
        <v>1.8</v>
      </c>
      <c r="CR53" s="1" t="n">
        <f aca="false">(SUM(I53,X53,AK53,AM53,AN53,AR53,BL53,BT53,BX53)/COUNT(I53,X53,AK53,AM53,AN53,AR53,BL53,BT53,BX53))</f>
        <v>1</v>
      </c>
      <c r="CS53" s="1" t="n">
        <f aca="false">(SUM(H53,Q53,R53,W53,Y53,AC53,AF53,AG53,AH53,AI53,BE53,BV53,CD53)/COUNT(H53,Q53,R53,W53,Y53,AC53,AF53,AG53,AH53,AI53,BE53,BV53,CD53))</f>
        <v>1.61538461538462</v>
      </c>
      <c r="CT53" s="1" t="n">
        <f aca="false">(SUM(E53,T53,Z53,AJ53,AP53,BH53,BW53,CC53,CE53,CK53)/COUNT(E53,T53,Z53,AJ53,AP53,BH53,BW53,CC53,CE53,CK53))</f>
        <v>1.4</v>
      </c>
      <c r="CU53" s="1" t="n">
        <f aca="false">(SUM(N53,AA53,BN53,BR53,BY53,CF53)/COUNT(N53,AA53,BN53,BR53,BY53,CF53))</f>
        <v>1.5</v>
      </c>
      <c r="CV53" s="1" t="n">
        <f aca="false">(SUM(P53,AB53,AX53,BA53,BZ53,CG53)/COUNT(P53,AB53,AX53,BZ53,CG53,BA53))</f>
        <v>1</v>
      </c>
      <c r="CW53" s="1" t="n">
        <f aca="false">(SUM(K53,U53,AT53,BS53,CA53,CH53)/COUNT(K53,U53,AT53,BS53,CA53,CH53))</f>
        <v>1</v>
      </c>
      <c r="CX53" s="1" t="n">
        <f aca="false">(SUM(J53,S53,AL53,BM53,CB53,CI53,CJ53,CL53,CM53,CO53)/COUNT(J53,S53,AL53,BM53,CB53,CI53,CJ53,CL53,CM53,CO53))</f>
        <v>1.5</v>
      </c>
      <c r="CY53" s="1" t="n">
        <f aca="false">(SUM(D53:CO53)/90)</f>
        <v>1.38888888888889</v>
      </c>
      <c r="CZ53" s="1" t="n">
        <f aca="false">(SUM(D53:CO53)/DA53)</f>
        <v>4.46428571428571</v>
      </c>
      <c r="DA53" s="1" t="n">
        <f aca="false">COUNTIF(D53:CO53,"&gt;1")</f>
        <v>28</v>
      </c>
    </row>
    <row r="54" customFormat="false" ht="15" hidden="false" customHeight="false" outlineLevel="0" collapsed="false">
      <c r="A54" s="3" t="n">
        <v>17</v>
      </c>
      <c r="B54" s="3" t="n">
        <v>2</v>
      </c>
      <c r="C54" s="4" t="s">
        <v>105</v>
      </c>
      <c r="D54" s="1" t="n">
        <v>5</v>
      </c>
      <c r="E54" s="1" t="n">
        <v>4</v>
      </c>
      <c r="F54" s="1" t="n">
        <v>5</v>
      </c>
      <c r="G54" s="1" t="n">
        <v>1</v>
      </c>
      <c r="H54" s="1" t="n">
        <v>3</v>
      </c>
      <c r="I54" s="1" t="n">
        <v>1</v>
      </c>
      <c r="J54" s="1" t="n">
        <v>5</v>
      </c>
      <c r="K54" s="1" t="n">
        <v>5</v>
      </c>
      <c r="L54" s="1" t="n">
        <v>5</v>
      </c>
      <c r="M54" s="1" t="n">
        <v>5</v>
      </c>
      <c r="N54" s="1" t="n">
        <v>5</v>
      </c>
      <c r="O54" s="1" t="n">
        <v>4</v>
      </c>
      <c r="P54" s="1" t="n">
        <v>1</v>
      </c>
      <c r="Q54" s="1" t="n">
        <v>5</v>
      </c>
      <c r="R54" s="1" t="n">
        <v>1</v>
      </c>
      <c r="S54" s="1" t="n">
        <v>1</v>
      </c>
      <c r="T54" s="1" t="n">
        <v>2</v>
      </c>
      <c r="U54" s="1" t="n">
        <v>5</v>
      </c>
      <c r="V54" s="1" t="n">
        <v>1</v>
      </c>
      <c r="W54" s="1" t="n">
        <v>1</v>
      </c>
      <c r="X54" s="1" t="n">
        <v>1</v>
      </c>
      <c r="Y54" s="1" t="n">
        <v>1</v>
      </c>
      <c r="Z54" s="1" t="n">
        <v>4</v>
      </c>
      <c r="AA54" s="1" t="n">
        <v>2</v>
      </c>
      <c r="AB54" s="1" t="n">
        <v>1</v>
      </c>
      <c r="AC54" s="1" t="n">
        <v>1</v>
      </c>
      <c r="AD54" s="1" t="n">
        <v>1</v>
      </c>
      <c r="AE54" s="1" t="n">
        <v>5</v>
      </c>
      <c r="AF54" s="1" t="n">
        <v>5</v>
      </c>
      <c r="AG54" s="1" t="n">
        <v>5</v>
      </c>
      <c r="AH54" s="1" t="n">
        <v>5</v>
      </c>
      <c r="AI54" s="1" t="n">
        <v>5</v>
      </c>
      <c r="AJ54" s="1" t="n">
        <v>5</v>
      </c>
      <c r="AK54" s="1" t="n">
        <v>5</v>
      </c>
      <c r="AL54" s="1" t="n">
        <v>5</v>
      </c>
      <c r="AM54" s="1" t="n">
        <v>5</v>
      </c>
      <c r="AN54" s="1" t="n">
        <v>5</v>
      </c>
      <c r="AO54" s="1" t="n">
        <v>5</v>
      </c>
      <c r="AP54" s="1" t="n">
        <v>5</v>
      </c>
      <c r="AQ54" s="1" t="n">
        <v>1</v>
      </c>
      <c r="AR54" s="1" t="n">
        <v>1</v>
      </c>
      <c r="AS54" s="1" t="n">
        <v>3</v>
      </c>
      <c r="AT54" s="1" t="n">
        <v>5</v>
      </c>
      <c r="AU54" s="1" t="n">
        <v>5</v>
      </c>
      <c r="AV54" s="1" t="n">
        <v>5</v>
      </c>
      <c r="AW54" s="1" t="n">
        <v>5</v>
      </c>
      <c r="AX54" s="1" t="n">
        <v>1</v>
      </c>
      <c r="AY54" s="1" t="n">
        <v>1</v>
      </c>
      <c r="AZ54" s="1" t="n">
        <v>1</v>
      </c>
      <c r="BA54" s="1" t="n">
        <v>1</v>
      </c>
      <c r="BB54" s="1" t="n">
        <v>1</v>
      </c>
      <c r="BC54" s="1" t="n">
        <v>5</v>
      </c>
      <c r="BD54" s="1" t="n">
        <v>3</v>
      </c>
      <c r="BE54" s="1" t="n">
        <v>5</v>
      </c>
      <c r="BF54" s="1" t="n">
        <v>5</v>
      </c>
      <c r="BG54" s="1" t="n">
        <v>5</v>
      </c>
      <c r="BH54" s="1" t="n">
        <v>3</v>
      </c>
      <c r="BI54" s="1" t="n">
        <v>3</v>
      </c>
      <c r="BJ54" s="1" t="n">
        <v>1</v>
      </c>
      <c r="BK54" s="1" t="n">
        <v>5</v>
      </c>
      <c r="BL54" s="1" t="n">
        <v>5</v>
      </c>
      <c r="BM54" s="1" t="n">
        <v>1</v>
      </c>
      <c r="BN54" s="1" t="n">
        <v>1</v>
      </c>
      <c r="BO54" s="1" t="n">
        <v>1</v>
      </c>
      <c r="BP54" s="1" t="n">
        <v>1</v>
      </c>
      <c r="BQ54" s="1" t="n">
        <v>1</v>
      </c>
      <c r="BR54" s="1" t="n">
        <v>1</v>
      </c>
      <c r="BS54" s="1" t="n">
        <v>1</v>
      </c>
      <c r="BT54" s="1" t="n">
        <v>1</v>
      </c>
      <c r="BU54" s="1" t="n">
        <v>1</v>
      </c>
      <c r="BV54" s="1" t="n">
        <v>1</v>
      </c>
      <c r="BW54" s="1" t="n">
        <v>5</v>
      </c>
      <c r="BX54" s="1" t="n">
        <v>1</v>
      </c>
      <c r="BY54" s="1" t="n">
        <v>1</v>
      </c>
      <c r="BZ54" s="1" t="n">
        <v>1</v>
      </c>
      <c r="CA54" s="1" t="n">
        <v>5</v>
      </c>
      <c r="CB54" s="1" t="n">
        <v>5</v>
      </c>
      <c r="CC54" s="1" t="n">
        <v>1</v>
      </c>
      <c r="CD54" s="1" t="n">
        <v>5</v>
      </c>
      <c r="CE54" s="1" t="n">
        <v>5</v>
      </c>
      <c r="CF54" s="1" t="n">
        <v>1</v>
      </c>
      <c r="CG54" s="1" t="n">
        <v>3</v>
      </c>
      <c r="CH54" s="1" t="n">
        <v>5</v>
      </c>
      <c r="CI54" s="1" t="n">
        <v>1</v>
      </c>
      <c r="CJ54" s="1" t="n">
        <v>5</v>
      </c>
      <c r="CK54" s="1" t="n">
        <v>1</v>
      </c>
      <c r="CL54" s="1" t="n">
        <v>3</v>
      </c>
      <c r="CM54" s="1" t="n">
        <v>5</v>
      </c>
      <c r="CN54" s="1" t="n">
        <v>5</v>
      </c>
      <c r="CO54" s="1" t="n">
        <v>5</v>
      </c>
      <c r="CP54" s="1" t="n">
        <f aca="false">(SUM(D54,G54,O54,AD54,AQ54,AS54,AY54,AZ54,BC54,BD54,BG54,BI54)/COUNT(D54,G54,O54,AD54,AQ54,AS54,AY54,AZ54,BC54,BD54,BG54,BI54))</f>
        <v>2.75</v>
      </c>
      <c r="CQ54" s="1" t="n">
        <f aca="false">(SUM(F54,L54,M54,AE54,AO54,AV54,AW54,BB54,BF54,BP54)/COUNT(F54,L54,M54,AE54,AO54,AV54,AW54,BB54,BF54,BP54))</f>
        <v>4.2</v>
      </c>
      <c r="CR54" s="1" t="n">
        <f aca="false">(SUM(I54,X54,AK54,AM54,AN54,AR54,BL54,BT54,BX54)/COUNT(I54,X54,AK54,AM54,AN54,AR54,BL54,BT54,BX54))</f>
        <v>2.77777777777778</v>
      </c>
      <c r="CS54" s="1" t="n">
        <f aca="false">(SUM(H54,Q54,R54,W54,Y54,AC54,AF54,AG54,AH54,AI54,BE54,BV54,CD54)/COUNT(H54,Q54,R54,W54,Y54,AC54,AF54,AG54,AH54,AI54,BE54,BV54,CD54))</f>
        <v>3.30769230769231</v>
      </c>
      <c r="CT54" s="1" t="n">
        <f aca="false">(SUM(E54,T54,Z54,AJ54,AP54,BH54,BW54,CC54,CE54,CK54)/COUNT(E54,T54,Z54,AJ54,AP54,BH54,BW54,CC54,CE54,CK54))</f>
        <v>3.5</v>
      </c>
      <c r="CU54" s="1" t="n">
        <f aca="false">(SUM(N54,AA54,BN54,BR54,BY54,CF54)/COUNT(N54,AA54,BN54,BR54,BY54,CF54))</f>
        <v>1.83333333333333</v>
      </c>
      <c r="CV54" s="1" t="n">
        <f aca="false">(SUM(P54,AB54,AX54,BA54,BZ54,CG54)/COUNT(P54,AB54,AX54,BZ54,CG54,BA54))</f>
        <v>1.33333333333333</v>
      </c>
      <c r="CW54" s="1" t="n">
        <f aca="false">(SUM(K54,U54,AT54,BS54,CA54,CH54)/COUNT(K54,U54,AT54,BS54,CA54,CH54))</f>
        <v>4.33333333333333</v>
      </c>
      <c r="CX54" s="1" t="n">
        <f aca="false">(SUM(J54,S54,AL54,BM54,CB54,CI54,CJ54,CL54,CM54,CO54)/COUNT(J54,S54,AL54,BM54,CB54,CI54,CJ54,CL54,CM54,CO54))</f>
        <v>3.6</v>
      </c>
      <c r="CY54" s="1" t="n">
        <f aca="false">(SUM(D54:CO54)/90)</f>
        <v>3.1</v>
      </c>
      <c r="CZ54" s="1" t="n">
        <f aca="false">(SUM(D54:CO54)/DA54)</f>
        <v>5.26415094339623</v>
      </c>
      <c r="DA54" s="1" t="n">
        <f aca="false">COUNTIF(D54:CO54,"&gt;1")</f>
        <v>53</v>
      </c>
    </row>
    <row r="55" customFormat="false" ht="15" hidden="false" customHeight="false" outlineLevel="0" collapsed="false">
      <c r="A55" s="3" t="n">
        <v>17</v>
      </c>
      <c r="B55" s="3" t="n">
        <v>2</v>
      </c>
      <c r="C55" s="4" t="s">
        <v>106</v>
      </c>
      <c r="D55" s="1" t="n">
        <v>2</v>
      </c>
      <c r="E55" s="1" t="n">
        <v>1</v>
      </c>
      <c r="F55" s="1" t="n">
        <v>1</v>
      </c>
      <c r="G55" s="1" t="n">
        <v>1</v>
      </c>
      <c r="H55" s="1" t="n">
        <v>2</v>
      </c>
      <c r="I55" s="1" t="n">
        <v>3</v>
      </c>
      <c r="J55" s="1" t="n">
        <v>1</v>
      </c>
      <c r="K55" s="1" t="n">
        <v>1</v>
      </c>
      <c r="L55" s="1" t="n">
        <v>1</v>
      </c>
      <c r="M55" s="1" t="n">
        <v>3</v>
      </c>
      <c r="N55" s="1" t="n">
        <v>1</v>
      </c>
      <c r="O55" s="1" t="n">
        <v>2</v>
      </c>
      <c r="P55" s="1" t="n">
        <v>1</v>
      </c>
      <c r="Q55" s="1" t="n">
        <v>1</v>
      </c>
      <c r="R55" s="1" t="n">
        <v>1</v>
      </c>
      <c r="S55" s="1" t="n">
        <v>1</v>
      </c>
      <c r="T55" s="1" t="n">
        <v>1</v>
      </c>
      <c r="U55" s="1" t="n">
        <v>1</v>
      </c>
      <c r="V55" s="1" t="n">
        <v>1</v>
      </c>
      <c r="W55" s="1" t="n">
        <v>1</v>
      </c>
      <c r="X55" s="1" t="n">
        <v>1</v>
      </c>
      <c r="Y55" s="1" t="n">
        <v>1</v>
      </c>
      <c r="Z55" s="1" t="n">
        <v>2</v>
      </c>
      <c r="AA55" s="1" t="n">
        <v>1</v>
      </c>
      <c r="AB55" s="1" t="n">
        <v>1</v>
      </c>
      <c r="AC55" s="1" t="n">
        <v>1</v>
      </c>
      <c r="AD55" s="1" t="n">
        <v>1</v>
      </c>
      <c r="AE55" s="1" t="n">
        <v>2</v>
      </c>
      <c r="AF55" s="1" t="n">
        <v>2</v>
      </c>
      <c r="AG55" s="1" t="n">
        <v>3</v>
      </c>
      <c r="AH55" s="1" t="n">
        <v>2</v>
      </c>
      <c r="AI55" s="1" t="n">
        <v>1</v>
      </c>
      <c r="AJ55" s="1" t="n">
        <v>1</v>
      </c>
      <c r="AK55" s="1" t="n">
        <v>1</v>
      </c>
      <c r="AL55" s="1" t="n">
        <v>2</v>
      </c>
      <c r="AM55" s="1" t="n">
        <v>1</v>
      </c>
      <c r="AN55" s="1" t="n">
        <v>2</v>
      </c>
      <c r="AO55" s="1" t="n">
        <v>2</v>
      </c>
      <c r="AP55" s="1" t="n">
        <v>1</v>
      </c>
      <c r="AQ55" s="1" t="n">
        <v>1</v>
      </c>
      <c r="AR55" s="1" t="n">
        <v>1</v>
      </c>
      <c r="AS55" s="1" t="n">
        <v>2</v>
      </c>
      <c r="AT55" s="1" t="n">
        <v>1</v>
      </c>
      <c r="AU55" s="1" t="n">
        <v>1</v>
      </c>
      <c r="AV55" s="1" t="n">
        <v>1</v>
      </c>
      <c r="AW55" s="1" t="n">
        <v>2</v>
      </c>
      <c r="AX55" s="1" t="n">
        <v>1</v>
      </c>
      <c r="AY55" s="1" t="n">
        <v>1</v>
      </c>
      <c r="AZ55" s="1" t="n">
        <v>1</v>
      </c>
      <c r="BA55" s="1" t="n">
        <v>1</v>
      </c>
      <c r="BB55" s="1" t="n">
        <v>1</v>
      </c>
      <c r="BC55" s="1" t="n">
        <v>2</v>
      </c>
      <c r="BD55" s="1" t="n">
        <v>1</v>
      </c>
      <c r="BE55" s="1" t="n">
        <v>1</v>
      </c>
      <c r="BF55" s="1" t="n">
        <v>2</v>
      </c>
      <c r="BG55" s="1" t="n">
        <v>1</v>
      </c>
      <c r="BH55" s="1" t="n">
        <v>1</v>
      </c>
      <c r="BI55" s="1" t="n">
        <v>1</v>
      </c>
      <c r="BJ55" s="1" t="n">
        <v>1</v>
      </c>
      <c r="BK55" s="1" t="n">
        <v>1</v>
      </c>
      <c r="BL55" s="1" t="n">
        <v>1</v>
      </c>
      <c r="BM55" s="1" t="n">
        <v>1</v>
      </c>
      <c r="BN55" s="1" t="n">
        <v>1</v>
      </c>
      <c r="BO55" s="1" t="n">
        <v>1</v>
      </c>
      <c r="BP55" s="1" t="n">
        <v>1</v>
      </c>
      <c r="BQ55" s="1" t="n">
        <v>1</v>
      </c>
      <c r="BR55" s="1" t="n">
        <v>1</v>
      </c>
      <c r="BS55" s="1" t="n">
        <v>1</v>
      </c>
      <c r="BT55" s="1" t="n">
        <v>1</v>
      </c>
      <c r="BU55" s="1" t="n">
        <v>1</v>
      </c>
      <c r="BV55" s="1" t="n">
        <v>1</v>
      </c>
      <c r="BW55" s="1" t="n">
        <v>1</v>
      </c>
      <c r="BX55" s="1" t="n">
        <v>1</v>
      </c>
      <c r="BY55" s="1" t="n">
        <v>1</v>
      </c>
      <c r="BZ55" s="1" t="n">
        <v>1</v>
      </c>
      <c r="CA55" s="1" t="n">
        <v>2</v>
      </c>
      <c r="CB55" s="1" t="n">
        <v>2</v>
      </c>
      <c r="CC55" s="1" t="n">
        <v>1</v>
      </c>
      <c r="CD55" s="1" t="n">
        <v>1</v>
      </c>
      <c r="CE55" s="1" t="n">
        <v>1</v>
      </c>
      <c r="CF55" s="1" t="n">
        <v>1</v>
      </c>
      <c r="CG55" s="1" t="n">
        <v>1</v>
      </c>
      <c r="CH55" s="1" t="n">
        <v>1</v>
      </c>
      <c r="CI55" s="1" t="n">
        <v>1</v>
      </c>
      <c r="CJ55" s="1" t="n">
        <v>1</v>
      </c>
      <c r="CK55" s="1" t="n">
        <v>1</v>
      </c>
      <c r="CL55" s="1" t="n">
        <v>1</v>
      </c>
      <c r="CM55" s="1" t="n">
        <v>1</v>
      </c>
      <c r="CN55" s="1" t="n">
        <v>1</v>
      </c>
      <c r="CO55" s="1" t="n">
        <v>1</v>
      </c>
      <c r="CP55" s="1" t="n">
        <f aca="false">(SUM(D55,G55,O55,AD55,AQ55,AS55,AY55,AZ55,BC55,BD55,BG55,BI55)/COUNT(D55,G55,O55,AD55,AQ55,AS55,AY55,AZ55,BC55,BD55,BG55,BI55))</f>
        <v>1.33333333333333</v>
      </c>
      <c r="CQ55" s="1" t="n">
        <f aca="false">(SUM(F55,L55,M55,AE55,AO55,AV55,AW55,BB55,BF55,BP55)/COUNT(F55,L55,M55,AE55,AO55,AV55,AW55,BB55,BF55,BP55))</f>
        <v>1.6</v>
      </c>
      <c r="CR55" s="1" t="n">
        <f aca="false">(SUM(I55,X55,AK55,AM55,AN55,AR55,BL55,BT55,BX55)/COUNT(I55,X55,AK55,AM55,AN55,AR55,BL55,BT55,BX55))</f>
        <v>1.33333333333333</v>
      </c>
      <c r="CS55" s="1" t="n">
        <f aca="false">(SUM(H55,Q55,R55,W55,Y55,AC55,AF55,AG55,AH55,AI55,BE55,BV55,CD55)/COUNT(H55,Q55,R55,W55,Y55,AC55,AF55,AG55,AH55,AI55,BE55,BV55,CD55))</f>
        <v>1.38461538461538</v>
      </c>
      <c r="CT55" s="1" t="n">
        <f aca="false">(SUM(E55,T55,Z55,AJ55,AP55,BH55,BW55,CC55,CE55,CK55)/COUNT(E55,T55,Z55,AJ55,AP55,BH55,BW55,CC55,CE55,CK55))</f>
        <v>1.1</v>
      </c>
      <c r="CU55" s="1" t="n">
        <f aca="false">(SUM(N55,AA55,BN55,BR55,BY55,CF55)/COUNT(N55,AA55,BN55,BR55,BY55,CF55))</f>
        <v>1</v>
      </c>
      <c r="CV55" s="1" t="n">
        <f aca="false">(SUM(P55,AB55,AX55,BA55,BZ55,CG55)/COUNT(P55,AB55,AX55,BZ55,CG55,BA55))</f>
        <v>1</v>
      </c>
      <c r="CW55" s="1" t="n">
        <f aca="false">(SUM(K55,U55,AT55,BS55,CA55,CH55)/COUNT(K55,U55,AT55,BS55,CA55,CH55))</f>
        <v>1.16666666666667</v>
      </c>
      <c r="CX55" s="1" t="n">
        <f aca="false">(SUM(J55,S55,AL55,BM55,CB55,CI55,CJ55,CL55,CM55,CO55)/COUNT(J55,S55,AL55,BM55,CB55,CI55,CJ55,CL55,CM55,CO55))</f>
        <v>1.2</v>
      </c>
      <c r="CY55" s="1" t="n">
        <f aca="false">(SUM(D55:CO55)/90)</f>
        <v>1.24444444444444</v>
      </c>
      <c r="CZ55" s="1" t="n">
        <f aca="false">(SUM(D55:CO55)/DA55)</f>
        <v>5.89473684210526</v>
      </c>
      <c r="DA55" s="1" t="n">
        <f aca="false">COUNTIF(D55:CO55,"&gt;1")</f>
        <v>19</v>
      </c>
    </row>
    <row r="56" customFormat="false" ht="15" hidden="false" customHeight="false" outlineLevel="0" collapsed="false">
      <c r="A56" s="3" t="n">
        <v>18</v>
      </c>
      <c r="B56" s="3" t="n">
        <v>1</v>
      </c>
      <c r="C56" s="4" t="s">
        <v>105</v>
      </c>
      <c r="D56" s="1" t="n">
        <v>2</v>
      </c>
      <c r="E56" s="1" t="n">
        <v>4</v>
      </c>
      <c r="F56" s="1" t="n">
        <v>3</v>
      </c>
      <c r="G56" s="1" t="n">
        <v>1</v>
      </c>
      <c r="H56" s="1" t="n">
        <v>3</v>
      </c>
      <c r="I56" s="1" t="n">
        <v>1</v>
      </c>
      <c r="J56" s="1" t="n">
        <v>3</v>
      </c>
      <c r="K56" s="1" t="n">
        <v>1</v>
      </c>
      <c r="L56" s="1" t="n">
        <v>3</v>
      </c>
      <c r="M56" s="1" t="n">
        <v>5</v>
      </c>
      <c r="N56" s="1" t="n">
        <v>5</v>
      </c>
      <c r="O56" s="1" t="n">
        <v>2</v>
      </c>
      <c r="P56" s="1" t="n">
        <v>1</v>
      </c>
      <c r="Q56" s="1" t="n">
        <v>2</v>
      </c>
      <c r="R56" s="1" t="n">
        <v>2</v>
      </c>
      <c r="S56" s="1" t="n">
        <v>1</v>
      </c>
      <c r="T56" s="1" t="n">
        <v>2</v>
      </c>
      <c r="U56" s="1" t="n">
        <v>4</v>
      </c>
      <c r="V56" s="1" t="n">
        <v>2</v>
      </c>
      <c r="W56" s="1" t="n">
        <v>2</v>
      </c>
      <c r="X56" s="1" t="n">
        <v>2</v>
      </c>
      <c r="Y56" s="1" t="n">
        <v>2</v>
      </c>
      <c r="Z56" s="1" t="n">
        <v>2</v>
      </c>
      <c r="AA56" s="1" t="n">
        <v>4</v>
      </c>
      <c r="AB56" s="1" t="n">
        <v>2</v>
      </c>
      <c r="AC56" s="1" t="n">
        <v>2</v>
      </c>
      <c r="AD56" s="1" t="n">
        <v>2</v>
      </c>
      <c r="AE56" s="1" t="n">
        <v>2</v>
      </c>
      <c r="AF56" s="1" t="n">
        <v>2</v>
      </c>
      <c r="AG56" s="1" t="n">
        <v>4</v>
      </c>
      <c r="AH56" s="1" t="n">
        <v>1</v>
      </c>
      <c r="AI56" s="1" t="n">
        <v>2</v>
      </c>
      <c r="AJ56" s="1" t="n">
        <v>1</v>
      </c>
      <c r="AK56" s="1" t="n">
        <v>2</v>
      </c>
      <c r="AL56" s="1" t="n">
        <v>2</v>
      </c>
      <c r="AM56" s="1" t="n">
        <v>2</v>
      </c>
      <c r="AN56" s="1" t="n">
        <v>2</v>
      </c>
      <c r="AO56" s="1" t="n">
        <v>1</v>
      </c>
      <c r="AP56" s="1" t="n">
        <v>4</v>
      </c>
      <c r="AQ56" s="1" t="n">
        <v>2</v>
      </c>
      <c r="AR56" s="1" t="n">
        <v>2</v>
      </c>
      <c r="AS56" s="1" t="n">
        <v>3</v>
      </c>
      <c r="AT56" s="1" t="n">
        <v>3</v>
      </c>
      <c r="AU56" s="1" t="n">
        <v>3</v>
      </c>
      <c r="AV56" s="1" t="n">
        <v>4</v>
      </c>
      <c r="AW56" s="1" t="n">
        <v>4</v>
      </c>
      <c r="AX56" s="1" t="n">
        <v>1</v>
      </c>
      <c r="AY56" s="1" t="n">
        <v>2</v>
      </c>
      <c r="AZ56" s="1" t="n">
        <v>2</v>
      </c>
      <c r="BA56" s="1" t="n">
        <v>1</v>
      </c>
      <c r="BB56" s="1" t="n">
        <v>1</v>
      </c>
      <c r="BC56" s="1" t="n">
        <v>2</v>
      </c>
      <c r="BD56" s="1" t="n">
        <v>2</v>
      </c>
      <c r="BE56" s="1" t="n">
        <v>2</v>
      </c>
      <c r="BF56" s="1" t="n">
        <v>4</v>
      </c>
      <c r="BG56" s="1" t="n">
        <v>4</v>
      </c>
      <c r="BH56" s="1" t="n">
        <v>4</v>
      </c>
      <c r="BI56" s="1" t="n">
        <v>4</v>
      </c>
      <c r="BJ56" s="1" t="n">
        <v>2</v>
      </c>
      <c r="BK56" s="1" t="n">
        <v>2</v>
      </c>
      <c r="BL56" s="1" t="n">
        <v>2</v>
      </c>
      <c r="BM56" s="1" t="n">
        <v>2</v>
      </c>
      <c r="BN56" s="1" t="n">
        <v>1</v>
      </c>
      <c r="BO56" s="1" t="n">
        <v>5</v>
      </c>
      <c r="BP56" s="1" t="n">
        <v>2</v>
      </c>
      <c r="BQ56" s="1" t="n">
        <v>2</v>
      </c>
      <c r="BR56" s="1" t="n">
        <v>1</v>
      </c>
      <c r="BS56" s="1" t="n">
        <v>2</v>
      </c>
      <c r="BT56" s="1" t="n">
        <v>3</v>
      </c>
      <c r="BU56" s="1" t="n">
        <v>3</v>
      </c>
      <c r="BV56" s="1" t="n">
        <v>4</v>
      </c>
      <c r="BW56" s="1" t="n">
        <v>1</v>
      </c>
      <c r="BX56" s="1" t="n">
        <v>2</v>
      </c>
      <c r="BY56" s="1" t="n">
        <v>2</v>
      </c>
      <c r="BZ56" s="1" t="n">
        <v>2</v>
      </c>
      <c r="CA56" s="1" t="n">
        <v>2</v>
      </c>
      <c r="CB56" s="1" t="n">
        <v>3</v>
      </c>
      <c r="CC56" s="1" t="n">
        <v>2</v>
      </c>
      <c r="CD56" s="1" t="n">
        <v>2</v>
      </c>
      <c r="CE56" s="1" t="n">
        <v>2</v>
      </c>
      <c r="CF56" s="1" t="n">
        <v>1</v>
      </c>
      <c r="CG56" s="1" t="n">
        <v>1</v>
      </c>
      <c r="CH56" s="1" t="n">
        <v>1</v>
      </c>
      <c r="CI56" s="1" t="n">
        <v>2</v>
      </c>
      <c r="CJ56" s="1" t="n">
        <v>1</v>
      </c>
      <c r="CK56" s="1" t="n">
        <v>1</v>
      </c>
      <c r="CL56" s="1" t="n">
        <v>2</v>
      </c>
      <c r="CM56" s="1" t="n">
        <v>2</v>
      </c>
      <c r="CN56" s="1" t="n">
        <v>2</v>
      </c>
      <c r="CO56" s="1" t="n">
        <v>2</v>
      </c>
      <c r="CP56" s="1" t="n">
        <f aca="false">(SUM(D56,G56,O56,AD56,AQ56,AS56,AY56,AZ56,BC56,BD56,BG56,BI56)/COUNT(D56,G56,O56,AD56,AQ56,AS56,AY56,AZ56,BC56,BD56,BG56,BI56))</f>
        <v>2.33333333333333</v>
      </c>
      <c r="CQ56" s="1" t="n">
        <f aca="false">(SUM(F56,L56,M56,AE56,AO56,AV56,AW56,BB56,BF56,BP56)/COUNT(F56,L56,M56,AE56,AO56,AV56,AW56,BB56,BF56,BP56))</f>
        <v>2.9</v>
      </c>
      <c r="CR56" s="1" t="n">
        <f aca="false">(SUM(I56,X56,AK56,AM56,AN56,AR56,BL56,BT56,BX56)/COUNT(I56,X56,AK56,AM56,AN56,AR56,BL56,BT56,BX56))</f>
        <v>2</v>
      </c>
      <c r="CS56" s="1" t="n">
        <f aca="false">(SUM(H56,Q56,R56,W56,Y56,AC56,AF56,AG56,AH56,AI56,BE56,BV56,CD56)/COUNT(H56,Q56,R56,W56,Y56,AC56,AF56,AG56,AH56,AI56,BE56,BV56,CD56))</f>
        <v>2.30769230769231</v>
      </c>
      <c r="CT56" s="1" t="n">
        <f aca="false">(SUM(E56,T56,Z56,AJ56,AP56,BH56,BW56,CC56,CE56,CK56)/COUNT(E56,T56,Z56,AJ56,AP56,BH56,BW56,CC56,CE56,CK56))</f>
        <v>2.3</v>
      </c>
      <c r="CU56" s="1" t="n">
        <f aca="false">(SUM(N56,AA56,BN56,BR56,BY56,CF56)/COUNT(N56,AA56,BN56,BR56,BY56,CF56))</f>
        <v>2.33333333333333</v>
      </c>
      <c r="CV56" s="1" t="n">
        <f aca="false">(SUM(P56,AB56,AX56,BA56,BZ56,CG56)/COUNT(P56,AB56,AX56,BZ56,CG56,BA56))</f>
        <v>1.33333333333333</v>
      </c>
      <c r="CW56" s="1" t="n">
        <f aca="false">(SUM(K56,U56,AT56,BS56,CA56,CH56)/COUNT(K56,U56,AT56,BS56,CA56,CH56))</f>
        <v>2.16666666666667</v>
      </c>
      <c r="CX56" s="1" t="n">
        <f aca="false">(SUM(J56,S56,AL56,BM56,CB56,CI56,CJ56,CL56,CM56,CO56)/COUNT(J56,S56,AL56,BM56,CB56,CI56,CJ56,CL56,CM56,CO56))</f>
        <v>2</v>
      </c>
      <c r="CY56" s="1" t="n">
        <f aca="false">(SUM(D56:CO56)/90)</f>
        <v>2.26666666666667</v>
      </c>
      <c r="CZ56" s="1" t="n">
        <f aca="false">(SUM(D56:CO56)/DA56)</f>
        <v>2.87323943661972</v>
      </c>
      <c r="DA56" s="1" t="n">
        <f aca="false">COUNTIF(D56:CO56,"&gt;1")</f>
        <v>71</v>
      </c>
    </row>
    <row r="57" customFormat="false" ht="15" hidden="false" customHeight="false" outlineLevel="0" collapsed="false">
      <c r="A57" s="3" t="n">
        <v>18</v>
      </c>
      <c r="B57" s="3" t="n">
        <v>1</v>
      </c>
      <c r="C57" s="4" t="s">
        <v>106</v>
      </c>
      <c r="D57" s="1" t="n">
        <v>1</v>
      </c>
      <c r="E57" s="1" t="n">
        <v>2</v>
      </c>
      <c r="F57" s="1" t="n">
        <v>2</v>
      </c>
      <c r="G57" s="1" t="n">
        <v>1</v>
      </c>
      <c r="H57" s="1" t="n">
        <v>1</v>
      </c>
      <c r="I57" s="1" t="n">
        <v>1</v>
      </c>
      <c r="J57" s="1" t="n">
        <v>1</v>
      </c>
      <c r="K57" s="1" t="n">
        <v>1</v>
      </c>
      <c r="L57" s="1" t="n">
        <v>2</v>
      </c>
      <c r="M57" s="1" t="n">
        <v>2</v>
      </c>
      <c r="N57" s="1" t="n">
        <v>2</v>
      </c>
      <c r="O57" s="1" t="n">
        <v>1</v>
      </c>
      <c r="P57" s="1" t="n">
        <v>1</v>
      </c>
      <c r="Q57" s="1" t="n">
        <v>2</v>
      </c>
      <c r="R57" s="1" t="n">
        <v>1</v>
      </c>
      <c r="S57" s="1" t="n">
        <v>1</v>
      </c>
      <c r="T57" s="1" t="n">
        <v>1</v>
      </c>
      <c r="U57" s="1" t="n">
        <v>2</v>
      </c>
      <c r="V57" s="1" t="n">
        <v>2</v>
      </c>
      <c r="W57" s="1" t="n">
        <v>1</v>
      </c>
      <c r="X57" s="1" t="n">
        <v>1</v>
      </c>
      <c r="Y57" s="1" t="n">
        <v>1</v>
      </c>
      <c r="Z57" s="1" t="n">
        <v>1</v>
      </c>
      <c r="AA57" s="1" t="n">
        <v>2</v>
      </c>
      <c r="AB57" s="1" t="n">
        <v>1</v>
      </c>
      <c r="AC57" s="1" t="n">
        <v>3</v>
      </c>
      <c r="AD57" s="1" t="n">
        <v>1</v>
      </c>
      <c r="AE57" s="1" t="n">
        <v>2</v>
      </c>
      <c r="AF57" s="1" t="n">
        <v>1</v>
      </c>
      <c r="AG57" s="1" t="n">
        <v>1</v>
      </c>
      <c r="AH57" s="1" t="n">
        <v>2</v>
      </c>
      <c r="AI57" s="1" t="n">
        <v>1</v>
      </c>
      <c r="AJ57" s="1" t="n">
        <v>1</v>
      </c>
      <c r="AK57" s="1" t="n">
        <v>1</v>
      </c>
      <c r="AL57" s="1" t="n">
        <v>2</v>
      </c>
      <c r="AM57" s="1" t="n">
        <v>1</v>
      </c>
      <c r="AN57" s="1" t="n">
        <v>2</v>
      </c>
      <c r="AO57" s="1" t="n">
        <v>2</v>
      </c>
      <c r="AP57" s="1" t="n">
        <v>1</v>
      </c>
      <c r="AQ57" s="1" t="n">
        <v>1</v>
      </c>
      <c r="AR57" s="1" t="n">
        <v>2</v>
      </c>
      <c r="AS57" s="1" t="n">
        <v>1</v>
      </c>
      <c r="AT57" s="1" t="n">
        <v>2</v>
      </c>
      <c r="AU57" s="1" t="n">
        <v>2</v>
      </c>
      <c r="AV57" s="1" t="n">
        <v>2</v>
      </c>
      <c r="AW57" s="1" t="n">
        <v>2</v>
      </c>
      <c r="AX57" s="1" t="n">
        <v>1</v>
      </c>
      <c r="AY57" s="1" t="n">
        <v>1</v>
      </c>
      <c r="AZ57" s="1" t="n">
        <v>2</v>
      </c>
      <c r="BA57" s="1" t="n">
        <v>3</v>
      </c>
      <c r="BB57" s="1" t="n">
        <v>1</v>
      </c>
      <c r="BC57" s="1" t="n">
        <v>1</v>
      </c>
      <c r="BD57" s="1" t="n">
        <v>1</v>
      </c>
      <c r="BE57" s="1" t="n">
        <v>2</v>
      </c>
      <c r="BF57" s="1" t="n">
        <v>2</v>
      </c>
      <c r="BG57" s="1" t="n">
        <v>2</v>
      </c>
      <c r="BH57" s="1" t="n">
        <v>2</v>
      </c>
      <c r="BI57" s="1" t="n">
        <v>2</v>
      </c>
      <c r="BJ57" s="1" t="n">
        <v>1</v>
      </c>
      <c r="BK57" s="1" t="n">
        <v>1</v>
      </c>
      <c r="BL57" s="1" t="n">
        <v>2</v>
      </c>
      <c r="BM57" s="1" t="n">
        <v>2</v>
      </c>
      <c r="BN57" s="1" t="n">
        <v>1</v>
      </c>
      <c r="BO57" s="1" t="n">
        <v>3</v>
      </c>
      <c r="BP57" s="1" t="n">
        <v>2</v>
      </c>
      <c r="BQ57" s="1" t="n">
        <v>2</v>
      </c>
      <c r="BR57" s="1" t="n">
        <v>1</v>
      </c>
      <c r="BS57" s="1" t="n">
        <v>2</v>
      </c>
      <c r="BT57" s="1" t="n">
        <v>2</v>
      </c>
      <c r="BU57" s="1" t="n">
        <v>2</v>
      </c>
      <c r="BV57" s="1" t="n">
        <v>3</v>
      </c>
      <c r="BW57" s="1" t="n">
        <v>1</v>
      </c>
      <c r="BX57" s="1" t="n">
        <v>2</v>
      </c>
      <c r="BY57" s="1" t="n">
        <v>2</v>
      </c>
      <c r="BZ57" s="1" t="n">
        <v>1</v>
      </c>
      <c r="CA57" s="1" t="n">
        <v>1</v>
      </c>
      <c r="CB57" s="1" t="n">
        <v>1</v>
      </c>
      <c r="CC57" s="1" t="n">
        <v>2</v>
      </c>
      <c r="CD57" s="1" t="n">
        <v>1</v>
      </c>
      <c r="CE57" s="1" t="n">
        <v>2</v>
      </c>
      <c r="CF57" s="1" t="n">
        <v>1</v>
      </c>
      <c r="CG57" s="1" t="n">
        <v>1</v>
      </c>
      <c r="CH57" s="1" t="n">
        <v>1</v>
      </c>
      <c r="CI57" s="1" t="n">
        <v>1</v>
      </c>
      <c r="CJ57" s="1" t="n">
        <v>1</v>
      </c>
      <c r="CK57" s="1" t="n">
        <v>1</v>
      </c>
      <c r="CL57" s="1" t="n">
        <v>2</v>
      </c>
      <c r="CM57" s="1" t="n">
        <v>2</v>
      </c>
      <c r="CN57" s="1" t="n">
        <v>2</v>
      </c>
      <c r="CO57" s="1" t="n">
        <v>2</v>
      </c>
      <c r="CP57" s="1" t="n">
        <f aca="false">(SUM(D57,G57,O57,AD57,AQ57,AS57,AY57,AZ57,BC57,BD57,BG57,BI57)/COUNT(D57,G57,O57,AD57,AQ57,AS57,AY57,AZ57,BC57,BD57,BG57,BI57))</f>
        <v>1.25</v>
      </c>
      <c r="CQ57" s="1" t="n">
        <f aca="false">(SUM(F57,L57,M57,AE57,AO57,AV57,AW57,BB57,BF57,BP57)/COUNT(F57,L57,M57,AE57,AO57,AV57,AW57,BB57,BF57,BP57))</f>
        <v>1.9</v>
      </c>
      <c r="CR57" s="1" t="n">
        <f aca="false">(SUM(I57,X57,AK57,AM57,AN57,AR57,BL57,BT57,BX57)/COUNT(I57,X57,AK57,AM57,AN57,AR57,BL57,BT57,BX57))</f>
        <v>1.55555555555556</v>
      </c>
      <c r="CS57" s="1" t="n">
        <f aca="false">(SUM(H57,Q57,R57,W57,Y57,AC57,AF57,AG57,AH57,AI57,BE57,BV57,CD57)/COUNT(H57,Q57,R57,W57,Y57,AC57,AF57,AG57,AH57,AI57,BE57,BV57,CD57))</f>
        <v>1.53846153846154</v>
      </c>
      <c r="CT57" s="1" t="n">
        <f aca="false">(SUM(E57,T57,Z57,AJ57,AP57,BH57,BW57,CC57,CE57,CK57)/COUNT(E57,T57,Z57,AJ57,AP57,BH57,BW57,CC57,CE57,CK57))</f>
        <v>1.4</v>
      </c>
      <c r="CU57" s="1" t="n">
        <f aca="false">(SUM(N57,AA57,BN57,BR57,BY57,CF57)/COUNT(N57,AA57,BN57,BR57,BY57,CF57))</f>
        <v>1.5</v>
      </c>
      <c r="CV57" s="1" t="n">
        <f aca="false">(SUM(P57,AB57,AX57,BA57,BZ57,CG57)/COUNT(P57,AB57,AX57,BZ57,CG57,BA57))</f>
        <v>1.33333333333333</v>
      </c>
      <c r="CW57" s="1" t="n">
        <f aca="false">(SUM(K57,U57,AT57,BS57,CA57,CH57)/COUNT(K57,U57,AT57,BS57,CA57,CH57))</f>
        <v>1.5</v>
      </c>
      <c r="CX57" s="1" t="n">
        <f aca="false">(SUM(J57,S57,AL57,BM57,CB57,CI57,CJ57,CL57,CM57,CO57)/COUNT(J57,S57,AL57,BM57,CB57,CI57,CJ57,CL57,CM57,CO57))</f>
        <v>1.5</v>
      </c>
      <c r="CY57" s="1" t="n">
        <f aca="false">(SUM(D57:CO57)/90)</f>
        <v>1.53333333333333</v>
      </c>
      <c r="CZ57" s="1" t="n">
        <f aca="false">(SUM(D57:CO57)/DA57)</f>
        <v>3.13636363636364</v>
      </c>
      <c r="DA57" s="1" t="n">
        <f aca="false">COUNTIF(D57:CO57,"&gt;1")</f>
        <v>44</v>
      </c>
    </row>
    <row r="58" customFormat="false" ht="15" hidden="false" customHeight="false" outlineLevel="0" collapsed="false">
      <c r="A58" s="3" t="n">
        <v>19</v>
      </c>
      <c r="B58" s="3" t="n">
        <v>1</v>
      </c>
      <c r="C58" s="4" t="s">
        <v>105</v>
      </c>
      <c r="D58" s="5" t="n">
        <v>2</v>
      </c>
      <c r="E58" s="5" t="n">
        <v>3</v>
      </c>
      <c r="F58" s="5" t="n">
        <v>3</v>
      </c>
      <c r="G58" s="5" t="n">
        <v>1</v>
      </c>
      <c r="H58" s="5" t="n">
        <v>4</v>
      </c>
      <c r="I58" s="5" t="n">
        <v>4</v>
      </c>
      <c r="J58" s="5" t="n">
        <v>1</v>
      </c>
      <c r="K58" s="5" t="n">
        <v>1</v>
      </c>
      <c r="L58" s="5" t="n">
        <v>1</v>
      </c>
      <c r="M58" s="5" t="n">
        <v>3</v>
      </c>
      <c r="N58" s="5" t="n">
        <v>3</v>
      </c>
      <c r="O58" s="5" t="n">
        <v>1</v>
      </c>
      <c r="P58" s="5" t="n">
        <v>1</v>
      </c>
      <c r="Q58" s="5" t="n">
        <v>4</v>
      </c>
      <c r="R58" s="5" t="n">
        <v>1</v>
      </c>
      <c r="S58" s="5" t="n">
        <v>1</v>
      </c>
      <c r="T58" s="5" t="n">
        <v>1</v>
      </c>
      <c r="U58" s="5" t="n">
        <v>4</v>
      </c>
      <c r="V58" s="5" t="n">
        <v>1</v>
      </c>
      <c r="W58" s="5" t="n">
        <v>1</v>
      </c>
      <c r="X58" s="5" t="n">
        <v>1</v>
      </c>
      <c r="Y58" s="5" t="n">
        <v>1</v>
      </c>
      <c r="Z58" s="5" t="n">
        <v>1</v>
      </c>
      <c r="AA58" s="5" t="n">
        <v>1</v>
      </c>
      <c r="AB58" s="5" t="n">
        <v>3</v>
      </c>
      <c r="AC58" s="5" t="n">
        <v>3</v>
      </c>
      <c r="AD58" s="5" t="n">
        <v>3</v>
      </c>
      <c r="AE58" s="5" t="n">
        <v>2</v>
      </c>
      <c r="AF58" s="5" t="n">
        <v>3</v>
      </c>
      <c r="AG58" s="5" t="n">
        <v>1</v>
      </c>
      <c r="AH58" s="5" t="n">
        <v>3</v>
      </c>
      <c r="AI58" s="5" t="n">
        <v>3</v>
      </c>
      <c r="AJ58" s="5" t="n">
        <v>1</v>
      </c>
      <c r="AK58" s="5" t="n">
        <v>1</v>
      </c>
      <c r="AL58" s="5" t="n">
        <v>1</v>
      </c>
      <c r="AM58" s="5" t="n">
        <v>3</v>
      </c>
      <c r="AN58" s="5" t="n">
        <v>1</v>
      </c>
      <c r="AO58" s="5" t="n">
        <v>3</v>
      </c>
      <c r="AP58" s="5" t="n">
        <v>1</v>
      </c>
      <c r="AQ58" s="5" t="n">
        <v>3</v>
      </c>
      <c r="AR58" s="5" t="n">
        <v>1</v>
      </c>
      <c r="AS58" s="5" t="n">
        <v>3</v>
      </c>
      <c r="AT58" s="5" t="n">
        <v>2</v>
      </c>
      <c r="AU58" s="5" t="n">
        <v>1</v>
      </c>
      <c r="AV58" s="5" t="n">
        <v>4</v>
      </c>
      <c r="AW58" s="5" t="n">
        <v>3</v>
      </c>
      <c r="AX58" s="5" t="n">
        <v>1</v>
      </c>
      <c r="AY58" s="5" t="n">
        <v>1</v>
      </c>
      <c r="AZ58" s="5" t="n">
        <v>1</v>
      </c>
      <c r="BA58" s="5" t="n">
        <v>1</v>
      </c>
      <c r="BB58" s="5" t="n">
        <v>1</v>
      </c>
      <c r="BC58" s="5" t="n">
        <v>1</v>
      </c>
      <c r="BD58" s="5" t="n">
        <v>1</v>
      </c>
      <c r="BE58" s="5" t="n">
        <v>1</v>
      </c>
      <c r="BF58" s="5" t="n">
        <v>1</v>
      </c>
      <c r="BG58" s="5" t="n">
        <v>4</v>
      </c>
      <c r="BH58" s="5" t="n">
        <v>1</v>
      </c>
      <c r="BI58" s="5" t="n">
        <v>3</v>
      </c>
      <c r="BJ58" s="5" t="n">
        <v>1</v>
      </c>
      <c r="BK58" s="5" t="n">
        <v>4</v>
      </c>
      <c r="BL58" s="5" t="n">
        <v>3</v>
      </c>
      <c r="BM58" s="5" t="n">
        <v>1</v>
      </c>
      <c r="BN58" s="5" t="n">
        <v>1</v>
      </c>
      <c r="BO58" s="5" t="n">
        <v>1</v>
      </c>
      <c r="BP58" s="5" t="n">
        <v>1</v>
      </c>
      <c r="BQ58" s="5" t="n">
        <v>1</v>
      </c>
      <c r="BR58" s="5" t="n">
        <v>1</v>
      </c>
      <c r="BS58" s="5" t="n">
        <v>4</v>
      </c>
      <c r="BT58" s="5" t="n">
        <v>2</v>
      </c>
      <c r="BU58" s="5" t="n">
        <v>2</v>
      </c>
      <c r="BV58" s="5" t="n">
        <v>1</v>
      </c>
      <c r="BW58" s="5" t="n">
        <v>1</v>
      </c>
      <c r="BX58" s="5" t="n">
        <v>1</v>
      </c>
      <c r="BY58" s="5" t="n">
        <v>4</v>
      </c>
      <c r="BZ58" s="5" t="n">
        <v>1</v>
      </c>
      <c r="CA58" s="5" t="n">
        <v>3</v>
      </c>
      <c r="CB58" s="5" t="n">
        <v>2</v>
      </c>
      <c r="CC58" s="5" t="n">
        <v>4</v>
      </c>
      <c r="CD58" s="5" t="n">
        <v>1</v>
      </c>
      <c r="CE58" s="5" t="n">
        <v>3</v>
      </c>
      <c r="CF58" s="5" t="n">
        <v>1</v>
      </c>
      <c r="CG58" s="5" t="n">
        <v>1</v>
      </c>
      <c r="CH58" s="5" t="n">
        <v>1</v>
      </c>
      <c r="CI58" s="5" t="n">
        <v>1</v>
      </c>
      <c r="CJ58" s="5" t="n">
        <v>1</v>
      </c>
      <c r="CK58" s="5" t="n">
        <v>1</v>
      </c>
      <c r="CL58" s="5" t="n">
        <v>1</v>
      </c>
      <c r="CM58" s="5" t="n">
        <v>3</v>
      </c>
      <c r="CN58" s="5" t="n">
        <v>1</v>
      </c>
      <c r="CO58" s="5" t="n">
        <v>3</v>
      </c>
      <c r="CP58" s="1" t="n">
        <f aca="false">(SUM(D58,G58,O58,AD58,AQ58,AS58,AY58,AZ58,BC58,BD58,BG58,BI58)/COUNT(D58,G58,O58,AD58,AQ58,AS58,AY58,AZ58,BC58,BD58,BG58,BI58))</f>
        <v>2</v>
      </c>
      <c r="CQ58" s="1" t="n">
        <f aca="false">(SUM(F58,L58,M58,AE58,AO58,AV58,AW58,BB58,BF58,BP58)/COUNT(F58,L58,M58,AE58,AO58,AV58,AW58,BB58,BF58,BP58))</f>
        <v>2.2</v>
      </c>
      <c r="CR58" s="1" t="n">
        <f aca="false">(SUM(I58,X58,AK58,AM58,AN58,AR58,BL58,BT58,BX58)/COUNT(I58,X58,AK58,AM58,AN58,AR58,BL58,BT58,BX58))</f>
        <v>1.88888888888889</v>
      </c>
      <c r="CS58" s="1" t="n">
        <f aca="false">(SUM(H58,Q58,R58,W58,Y58,AC58,AF58,AG58,AH58,AI58,BE58,BV58,CD58)/COUNT(H58,Q58,R58,W58,Y58,AC58,AF58,AG58,AH58,AI58,BE58,BV58,CD58))</f>
        <v>2.07692307692308</v>
      </c>
      <c r="CT58" s="1" t="n">
        <f aca="false">(SUM(E58,T58,Z58,AJ58,AP58,BH58,BW58,CC58,CE58,CK58)/COUNT(E58,T58,Z58,AJ58,AP58,BH58,BW58,CC58,CE58,CK58))</f>
        <v>1.7</v>
      </c>
      <c r="CU58" s="1" t="n">
        <f aca="false">(SUM(N58,AA58,BN58,BR58,BY58,CF58)/COUNT(N58,AA58,BN58,BR58,BY58,CF58))</f>
        <v>1.83333333333333</v>
      </c>
      <c r="CV58" s="1" t="n">
        <f aca="false">(SUM(P58,AB58,AX58,BA58,BZ58,CG58)/COUNT(P58,AB58,AX58,BZ58,CG58,BA58))</f>
        <v>1.33333333333333</v>
      </c>
      <c r="CW58" s="1" t="n">
        <f aca="false">(SUM(K58,U58,AT58,BS58,CA58,CH58)/COUNT(K58,U58,AT58,BS58,CA58,CH58))</f>
        <v>2.5</v>
      </c>
      <c r="CX58" s="1" t="n">
        <f aca="false">(SUM(J58,S58,AL58,BM58,CB58,CI58,CJ58,CL58,CM58,CO58)/COUNT(J58,S58,AL58,BM58,CB58,CI58,CJ58,CL58,CM58,CO58))</f>
        <v>1.5</v>
      </c>
      <c r="CY58" s="1" t="n">
        <f aca="false">(SUM(D58:CO58)/90)</f>
        <v>1.86666666666667</v>
      </c>
      <c r="CZ58" s="1" t="n">
        <f aca="false">(SUM(D58:CO58)/DA58)</f>
        <v>4.54054054054054</v>
      </c>
      <c r="DA58" s="1" t="n">
        <f aca="false">COUNTIF(D58:CO58,"&gt;1")</f>
        <v>37</v>
      </c>
    </row>
    <row r="59" customFormat="false" ht="15" hidden="false" customHeight="false" outlineLevel="0" collapsed="false">
      <c r="A59" s="3" t="n">
        <v>19</v>
      </c>
      <c r="B59" s="3" t="n">
        <v>1</v>
      </c>
      <c r="C59" s="4" t="s">
        <v>106</v>
      </c>
      <c r="D59" s="5" t="n">
        <v>1</v>
      </c>
      <c r="E59" s="5" t="n">
        <v>1</v>
      </c>
      <c r="F59" s="5" t="n">
        <v>2</v>
      </c>
      <c r="G59" s="5" t="n">
        <v>1</v>
      </c>
      <c r="H59" s="5" t="n">
        <v>4</v>
      </c>
      <c r="I59" s="5" t="n">
        <v>4</v>
      </c>
      <c r="J59" s="5" t="n">
        <v>1</v>
      </c>
      <c r="K59" s="5" t="n">
        <v>1</v>
      </c>
      <c r="L59" s="5" t="n">
        <v>4</v>
      </c>
      <c r="M59" s="5" t="n">
        <v>2</v>
      </c>
      <c r="N59" s="5" t="n">
        <v>3</v>
      </c>
      <c r="O59" s="5" t="n">
        <v>1</v>
      </c>
      <c r="P59" s="5" t="n">
        <v>1</v>
      </c>
      <c r="Q59" s="5" t="n">
        <v>1</v>
      </c>
      <c r="R59" s="5" t="n">
        <v>1</v>
      </c>
      <c r="S59" s="5" t="n">
        <v>1</v>
      </c>
      <c r="T59" s="5" t="n">
        <v>1</v>
      </c>
      <c r="U59" s="5" t="n">
        <v>1</v>
      </c>
      <c r="V59" s="5" t="n">
        <v>1</v>
      </c>
      <c r="W59" s="5" t="n">
        <v>1</v>
      </c>
      <c r="X59" s="5" t="n">
        <v>1</v>
      </c>
      <c r="Y59" s="5" t="n">
        <v>1</v>
      </c>
      <c r="Z59" s="5" t="n">
        <v>1</v>
      </c>
      <c r="AA59" s="5" t="n">
        <v>1</v>
      </c>
      <c r="AB59" s="5" t="n">
        <v>1</v>
      </c>
      <c r="AC59" s="5" t="n">
        <v>1</v>
      </c>
      <c r="AD59" s="5" t="n">
        <v>1</v>
      </c>
      <c r="AE59" s="5" t="n">
        <v>1</v>
      </c>
      <c r="AF59" s="5" t="n">
        <v>1</v>
      </c>
      <c r="AG59" s="5" t="n">
        <v>1</v>
      </c>
      <c r="AH59" s="5" t="n">
        <v>1</v>
      </c>
      <c r="AI59" s="5" t="n">
        <v>1</v>
      </c>
      <c r="AJ59" s="5" t="n">
        <v>1</v>
      </c>
      <c r="AK59" s="5" t="n">
        <v>1</v>
      </c>
      <c r="AL59" s="5" t="n">
        <v>1</v>
      </c>
      <c r="AM59" s="5" t="n">
        <v>1</v>
      </c>
      <c r="AN59" s="5" t="n">
        <v>1</v>
      </c>
      <c r="AO59" s="5" t="n">
        <v>2</v>
      </c>
      <c r="AP59" s="5" t="n">
        <v>1</v>
      </c>
      <c r="AQ59" s="5" t="n">
        <v>1</v>
      </c>
      <c r="AR59" s="5" t="n">
        <v>1</v>
      </c>
      <c r="AS59" s="5" t="n">
        <v>2</v>
      </c>
      <c r="AT59" s="5" t="n">
        <v>1</v>
      </c>
      <c r="AU59" s="5" t="n">
        <v>1</v>
      </c>
      <c r="AV59" s="5" t="n">
        <v>2</v>
      </c>
      <c r="AW59" s="5" t="n">
        <v>2</v>
      </c>
      <c r="AX59" s="5" t="n">
        <v>1</v>
      </c>
      <c r="AY59" s="5" t="n">
        <v>1</v>
      </c>
      <c r="AZ59" s="5" t="n">
        <v>1</v>
      </c>
      <c r="BA59" s="5" t="n">
        <v>3</v>
      </c>
      <c r="BB59" s="5" t="n">
        <v>1</v>
      </c>
      <c r="BC59" s="5" t="n">
        <v>1</v>
      </c>
      <c r="BD59" s="5" t="n">
        <v>1</v>
      </c>
      <c r="BE59" s="5" t="n">
        <v>1</v>
      </c>
      <c r="BF59" s="5" t="n">
        <v>3</v>
      </c>
      <c r="BG59" s="5" t="n">
        <v>3</v>
      </c>
      <c r="BH59" s="5" t="n">
        <v>1</v>
      </c>
      <c r="BI59" s="5" t="n">
        <v>3</v>
      </c>
      <c r="BJ59" s="5" t="n">
        <v>1</v>
      </c>
      <c r="BK59" s="5" t="n">
        <v>4</v>
      </c>
      <c r="BL59" s="5" t="n">
        <v>2</v>
      </c>
      <c r="BM59" s="5" t="n">
        <v>1</v>
      </c>
      <c r="BN59" s="5" t="n">
        <v>1</v>
      </c>
      <c r="BO59" s="5" t="n">
        <v>1</v>
      </c>
      <c r="BP59" s="5" t="n">
        <v>1</v>
      </c>
      <c r="BQ59" s="5" t="n">
        <v>1</v>
      </c>
      <c r="BR59" s="5" t="n">
        <v>1</v>
      </c>
      <c r="BS59" s="5" t="n">
        <v>3</v>
      </c>
      <c r="BT59" s="5" t="n">
        <v>2</v>
      </c>
      <c r="BU59" s="5" t="n">
        <v>4</v>
      </c>
      <c r="BV59" s="5" t="n">
        <v>2</v>
      </c>
      <c r="BW59" s="5" t="n">
        <v>1</v>
      </c>
      <c r="BX59" s="5" t="n">
        <v>1</v>
      </c>
      <c r="BY59" s="5" t="n">
        <v>1</v>
      </c>
      <c r="BZ59" s="5" t="n">
        <v>1</v>
      </c>
      <c r="CA59" s="5" t="n">
        <v>2</v>
      </c>
      <c r="CB59" s="5" t="n">
        <v>1</v>
      </c>
      <c r="CC59" s="5" t="n">
        <v>2</v>
      </c>
      <c r="CD59" s="5" t="n">
        <v>1</v>
      </c>
      <c r="CE59" s="5" t="n">
        <v>1</v>
      </c>
      <c r="CF59" s="5" t="n">
        <v>1</v>
      </c>
      <c r="CG59" s="5" t="n">
        <v>1</v>
      </c>
      <c r="CH59" s="5" t="n">
        <v>1</v>
      </c>
      <c r="CI59" s="5" t="n">
        <v>1</v>
      </c>
      <c r="CJ59" s="5" t="n">
        <v>1</v>
      </c>
      <c r="CK59" s="5" t="n">
        <v>1</v>
      </c>
      <c r="CL59" s="5" t="n">
        <v>3</v>
      </c>
      <c r="CM59" s="5" t="n">
        <v>1</v>
      </c>
      <c r="CN59" s="5" t="n">
        <v>1</v>
      </c>
      <c r="CO59" s="5" t="n">
        <v>2</v>
      </c>
      <c r="CP59" s="1" t="n">
        <f aca="false">(SUM(D59,G59,O59,AD59,AQ59,AS59,AY59,AZ59,BC59,BD59,BG59,BI59)/COUNT(D59,G59,O59,AD59,AQ59,AS59,AY59,AZ59,BC59,BD59,BG59,BI59))</f>
        <v>1.41666666666667</v>
      </c>
      <c r="CQ59" s="1" t="n">
        <f aca="false">(SUM(F59,L59,M59,AE59,AO59,AV59,AW59,BB59,BF59,BP59)/COUNT(F59,L59,M59,AE59,AO59,AV59,AW59,BB59,BF59,BP59))</f>
        <v>2</v>
      </c>
      <c r="CR59" s="1" t="n">
        <f aca="false">(SUM(I59,X59,AK59,AM59,AN59,AR59,BL59,BT59,BX59)/COUNT(I59,X59,AK59,AM59,AN59,AR59,BL59,BT59,BX59))</f>
        <v>1.55555555555556</v>
      </c>
      <c r="CS59" s="1" t="n">
        <f aca="false">(SUM(H59,Q59,R59,W59,Y59,AC59,AF59,AG59,AH59,AI59,BE59,BV59,CD59)/COUNT(H59,Q59,R59,W59,Y59,AC59,AF59,AG59,AH59,AI59,BE59,BV59,CD59))</f>
        <v>1.30769230769231</v>
      </c>
      <c r="CT59" s="1" t="n">
        <f aca="false">(SUM(E59,T59,Z59,AJ59,AP59,BH59,BW59,CC59,CE59,CK59)/COUNT(E59,T59,Z59,AJ59,AP59,BH59,BW59,CC59,CE59,CK59))</f>
        <v>1.1</v>
      </c>
      <c r="CU59" s="1" t="n">
        <f aca="false">(SUM(N59,AA59,BN59,BR59,BY59,CF59)/COUNT(N59,AA59,BN59,BR59,BY59,CF59))</f>
        <v>1.33333333333333</v>
      </c>
      <c r="CV59" s="1" t="n">
        <f aca="false">(SUM(P59,AB59,AX59,BA59,BZ59,CG59)/COUNT(P59,AB59,AX59,BZ59,CG59,BA59))</f>
        <v>1.33333333333333</v>
      </c>
      <c r="CW59" s="1" t="n">
        <f aca="false">(SUM(K59,U59,AT59,BS59,CA59,CH59)/COUNT(K59,U59,AT59,BS59,CA59,CH59))</f>
        <v>1.5</v>
      </c>
      <c r="CX59" s="1" t="n">
        <f aca="false">(SUM(J59,S59,AL59,BM59,CB59,CI59,CJ59,CL59,CM59,CO59)/COUNT(J59,S59,AL59,BM59,CB59,CI59,CJ59,CL59,CM59,CO59))</f>
        <v>1.3</v>
      </c>
      <c r="CY59" s="1" t="n">
        <f aca="false">(SUM(D59:CO59)/90)</f>
        <v>1.45555555555556</v>
      </c>
      <c r="CZ59" s="1" t="n">
        <f aca="false">(SUM(D59:CO59)/DA59)</f>
        <v>5.45833333333333</v>
      </c>
      <c r="DA59" s="1" t="n">
        <f aca="false">COUNTIF(D59:CO59,"&gt;1")</f>
        <v>24</v>
      </c>
    </row>
    <row r="60" customFormat="false" ht="15" hidden="false" customHeight="false" outlineLevel="0" collapsed="false">
      <c r="A60" s="3" t="n">
        <v>20</v>
      </c>
      <c r="B60" s="3" t="n">
        <v>2</v>
      </c>
      <c r="C60" s="4" t="s">
        <v>105</v>
      </c>
      <c r="D60" s="5" t="n">
        <v>3</v>
      </c>
      <c r="E60" s="5" t="n">
        <v>2</v>
      </c>
      <c r="F60" s="5" t="n">
        <v>3</v>
      </c>
      <c r="G60" s="5" t="n">
        <v>2</v>
      </c>
      <c r="H60" s="5" t="n">
        <v>3</v>
      </c>
      <c r="I60" s="5" t="n">
        <v>2</v>
      </c>
      <c r="J60" s="5" t="n">
        <v>1</v>
      </c>
      <c r="K60" s="5" t="n">
        <v>1</v>
      </c>
      <c r="L60" s="5" t="n">
        <v>3</v>
      </c>
      <c r="M60" s="5" t="n">
        <v>2</v>
      </c>
      <c r="N60" s="5" t="n">
        <v>1</v>
      </c>
      <c r="O60" s="5" t="n">
        <v>1</v>
      </c>
      <c r="P60" s="5" t="n">
        <v>1</v>
      </c>
      <c r="Q60" s="5" t="n">
        <v>1</v>
      </c>
      <c r="R60" s="5" t="n">
        <v>1</v>
      </c>
      <c r="S60" s="5" t="n">
        <v>1</v>
      </c>
      <c r="T60" s="5" t="n">
        <v>1</v>
      </c>
      <c r="U60" s="5" t="n">
        <v>1</v>
      </c>
      <c r="V60" s="5" t="n">
        <v>1</v>
      </c>
      <c r="W60" s="5" t="n">
        <v>1</v>
      </c>
      <c r="X60" s="5" t="n">
        <v>1</v>
      </c>
      <c r="Y60" s="5" t="n">
        <v>1</v>
      </c>
      <c r="Z60" s="5" t="n">
        <v>1</v>
      </c>
      <c r="AA60" s="5" t="n">
        <v>1</v>
      </c>
      <c r="AB60" s="5" t="n">
        <v>1</v>
      </c>
      <c r="AC60" s="5" t="n">
        <v>1</v>
      </c>
      <c r="AD60" s="5" t="n">
        <v>1</v>
      </c>
      <c r="AE60" s="5" t="n">
        <v>1</v>
      </c>
      <c r="AF60" s="5" t="n">
        <v>2</v>
      </c>
      <c r="AG60" s="5" t="n">
        <v>1</v>
      </c>
      <c r="AH60" s="5" t="n">
        <v>1</v>
      </c>
      <c r="AI60" s="5" t="n">
        <v>1</v>
      </c>
      <c r="AJ60" s="5" t="n">
        <v>2</v>
      </c>
      <c r="AK60" s="5" t="n">
        <v>1</v>
      </c>
      <c r="AL60" s="5" t="n">
        <v>1</v>
      </c>
      <c r="AM60" s="5" t="n">
        <v>1</v>
      </c>
      <c r="AN60" s="5" t="n">
        <v>1</v>
      </c>
      <c r="AO60" s="5" t="n">
        <v>2</v>
      </c>
      <c r="AP60" s="5" t="n">
        <v>1</v>
      </c>
      <c r="AQ60" s="5" t="n">
        <v>1</v>
      </c>
      <c r="AR60" s="5" t="n">
        <v>2</v>
      </c>
      <c r="AS60" s="5" t="n">
        <v>2</v>
      </c>
      <c r="AT60" s="5" t="n">
        <v>2</v>
      </c>
      <c r="AU60" s="5" t="n">
        <v>1</v>
      </c>
      <c r="AV60" s="5" t="n">
        <v>1</v>
      </c>
      <c r="AW60" s="5" t="n">
        <v>2</v>
      </c>
      <c r="AX60" s="5" t="n">
        <v>1</v>
      </c>
      <c r="AY60" s="5" t="n">
        <v>1</v>
      </c>
      <c r="AZ60" s="5" t="n">
        <v>1</v>
      </c>
      <c r="BA60" s="5" t="n">
        <v>1</v>
      </c>
      <c r="BB60" s="5" t="n">
        <v>1</v>
      </c>
      <c r="BC60" s="5" t="n">
        <v>4</v>
      </c>
      <c r="BD60" s="5" t="n">
        <v>1</v>
      </c>
      <c r="BE60" s="5" t="n">
        <v>1</v>
      </c>
      <c r="BF60" s="5" t="n">
        <v>2</v>
      </c>
      <c r="BG60" s="5" t="n">
        <v>1</v>
      </c>
      <c r="BH60" s="5" t="n">
        <v>1</v>
      </c>
      <c r="BI60" s="5" t="n">
        <v>2</v>
      </c>
      <c r="BJ60" s="5" t="n">
        <v>1</v>
      </c>
      <c r="BK60" s="5" t="n">
        <v>1</v>
      </c>
      <c r="BL60" s="5" t="n">
        <v>1</v>
      </c>
      <c r="BM60" s="5" t="n">
        <v>1</v>
      </c>
      <c r="BN60" s="5" t="n">
        <v>1</v>
      </c>
      <c r="BO60" s="5" t="n">
        <v>1</v>
      </c>
      <c r="BP60" s="5" t="n">
        <v>1</v>
      </c>
      <c r="BQ60" s="5" t="n">
        <v>1</v>
      </c>
      <c r="BR60" s="5" t="n">
        <v>1</v>
      </c>
      <c r="BS60" s="5" t="n">
        <v>1</v>
      </c>
      <c r="BT60" s="5" t="n">
        <v>1</v>
      </c>
      <c r="BU60" s="5" t="n">
        <v>1</v>
      </c>
      <c r="BV60" s="5" t="n">
        <v>1</v>
      </c>
      <c r="BW60" s="5" t="n">
        <v>1</v>
      </c>
      <c r="BX60" s="5" t="n">
        <v>1</v>
      </c>
      <c r="BY60" s="5" t="n">
        <v>1</v>
      </c>
      <c r="BZ60" s="5" t="n">
        <v>1</v>
      </c>
      <c r="CA60" s="5" t="n">
        <v>1</v>
      </c>
      <c r="CB60" s="5" t="n">
        <v>1</v>
      </c>
      <c r="CC60" s="5" t="n">
        <v>1</v>
      </c>
      <c r="CD60" s="5" t="n">
        <v>1</v>
      </c>
      <c r="CE60" s="5" t="n">
        <v>1</v>
      </c>
      <c r="CF60" s="5" t="n">
        <v>1</v>
      </c>
      <c r="CG60" s="5" t="n">
        <v>1</v>
      </c>
      <c r="CH60" s="5" t="n">
        <v>1</v>
      </c>
      <c r="CI60" s="5" t="n">
        <v>1</v>
      </c>
      <c r="CJ60" s="5" t="n">
        <v>1</v>
      </c>
      <c r="CK60" s="5" t="n">
        <v>2</v>
      </c>
      <c r="CL60" s="5" t="n">
        <v>1</v>
      </c>
      <c r="CM60" s="5" t="n">
        <v>1</v>
      </c>
      <c r="CN60" s="5" t="n">
        <v>1</v>
      </c>
      <c r="CO60" s="5" t="n">
        <v>1</v>
      </c>
      <c r="CP60" s="1" t="n">
        <f aca="false">(SUM(D60,G60,O60,AD60,AQ60,AS60,AY60,AZ60,BC60,BD60,BG60,BI60)/COUNT(D60,G60,O60,AD60,AQ60,AS60,AY60,AZ60,BC60,BD60,BG60,BI60))</f>
        <v>1.66666666666667</v>
      </c>
      <c r="CQ60" s="1" t="n">
        <f aca="false">(SUM(F60,L60,M60,AE60,AO60,AV60,AW60,BB60,BF60,BP60)/COUNT(F60,L60,M60,AE60,AO60,AV60,AW60,BB60,BF60,BP60))</f>
        <v>1.8</v>
      </c>
      <c r="CR60" s="1" t="n">
        <f aca="false">(SUM(I60,X60,AK60,AM60,AN60,AR60,BL60,BT60,BX60)/COUNT(I60,X60,AK60,AM60,AN60,AR60,BL60,BT60,BX60))</f>
        <v>1.22222222222222</v>
      </c>
      <c r="CS60" s="1" t="n">
        <f aca="false">(SUM(H60,Q60,R60,W60,Y60,AC60,AF60,AG60,AH60,AI60,BE60,BV60,CD60)/COUNT(H60,Q60,R60,W60,Y60,AC60,AF60,AG60,AH60,AI60,BE60,BV60,CD60))</f>
        <v>1.23076923076923</v>
      </c>
      <c r="CT60" s="1" t="n">
        <f aca="false">(SUM(E60,T60,Z60,AJ60,AP60,BH60,BW60,CC60,CE60,CK60)/COUNT(E60,T60,Z60,AJ60,AP60,BH60,BW60,CC60,CE60,CK60))</f>
        <v>1.3</v>
      </c>
      <c r="CU60" s="1" t="n">
        <f aca="false">(SUM(N60,AA60,BN60,BR60,BY60,CF60)/COUNT(N60,AA60,BN60,BR60,BY60,CF60))</f>
        <v>1</v>
      </c>
      <c r="CV60" s="1" t="n">
        <f aca="false">(SUM(P60,AB60,AX60,BA60,BZ60,CG60)/COUNT(P60,AB60,AX60,BZ60,CG60,BA60))</f>
        <v>1</v>
      </c>
      <c r="CW60" s="1" t="n">
        <f aca="false">(SUM(K60,U60,AT60,BS60,CA60,CH60)/COUNT(K60,U60,AT60,BS60,CA60,CH60))</f>
        <v>1.16666666666667</v>
      </c>
      <c r="CX60" s="1" t="n">
        <f aca="false">(SUM(J60,S60,AL60,BM60,CB60,CI60,CJ60,CL60,CM60,CO60)/COUNT(J60,S60,AL60,BM60,CB60,CI60,CJ60,CL60,CM60,CO60))</f>
        <v>1</v>
      </c>
      <c r="CY60" s="1" t="n">
        <f aca="false">(SUM(D60:CO60)/90)</f>
        <v>1.27777777777778</v>
      </c>
      <c r="CZ60" s="1" t="n">
        <f aca="false">(SUM(D60:CO60)/DA60)</f>
        <v>6.05263157894737</v>
      </c>
      <c r="DA60" s="1" t="n">
        <f aca="false">COUNTIF(D60:CO60,"&gt;1")</f>
        <v>19</v>
      </c>
    </row>
    <row r="61" customFormat="false" ht="15" hidden="false" customHeight="false" outlineLevel="0" collapsed="false">
      <c r="A61" s="3" t="n">
        <v>20</v>
      </c>
      <c r="B61" s="3" t="n">
        <v>2</v>
      </c>
      <c r="C61" s="4" t="s">
        <v>106</v>
      </c>
      <c r="D61" s="5" t="n">
        <v>4</v>
      </c>
      <c r="E61" s="5" t="n">
        <v>2</v>
      </c>
      <c r="F61" s="5" t="n">
        <v>2</v>
      </c>
      <c r="G61" s="5" t="n">
        <v>3</v>
      </c>
      <c r="H61" s="5" t="n">
        <v>2</v>
      </c>
      <c r="I61" s="5" t="n">
        <v>3</v>
      </c>
      <c r="J61" s="5" t="n">
        <v>1</v>
      </c>
      <c r="K61" s="5" t="n">
        <v>1</v>
      </c>
      <c r="L61" s="5" t="n">
        <v>3</v>
      </c>
      <c r="M61" s="5" t="n">
        <v>1</v>
      </c>
      <c r="N61" s="5" t="n">
        <v>1</v>
      </c>
      <c r="O61" s="5" t="n">
        <v>2</v>
      </c>
      <c r="P61" s="5" t="n">
        <v>1</v>
      </c>
      <c r="Q61" s="5" t="n">
        <v>2</v>
      </c>
      <c r="R61" s="5" t="n">
        <v>1</v>
      </c>
      <c r="S61" s="5" t="n">
        <v>1</v>
      </c>
      <c r="T61" s="5" t="n">
        <v>1</v>
      </c>
      <c r="U61" s="5" t="n">
        <v>1</v>
      </c>
      <c r="V61" s="5" t="n">
        <v>1</v>
      </c>
      <c r="W61" s="5" t="n">
        <v>1</v>
      </c>
      <c r="X61" s="5" t="n">
        <v>1</v>
      </c>
      <c r="Y61" s="5" t="n">
        <v>2</v>
      </c>
      <c r="Z61" s="5" t="n">
        <v>1</v>
      </c>
      <c r="AA61" s="5" t="n">
        <v>1</v>
      </c>
      <c r="AB61" s="5" t="n">
        <v>1</v>
      </c>
      <c r="AC61" s="5" t="n">
        <v>2</v>
      </c>
      <c r="AD61" s="5" t="n">
        <v>3</v>
      </c>
      <c r="AE61" s="5" t="n">
        <v>1</v>
      </c>
      <c r="AF61" s="5" t="n">
        <v>1</v>
      </c>
      <c r="AG61" s="5" t="n">
        <v>1</v>
      </c>
      <c r="AH61" s="5" t="n">
        <v>1</v>
      </c>
      <c r="AI61" s="5" t="n">
        <v>1</v>
      </c>
      <c r="AJ61" s="5" t="n">
        <v>2</v>
      </c>
      <c r="AK61" s="5" t="n">
        <v>2</v>
      </c>
      <c r="AL61" s="5" t="n">
        <v>1</v>
      </c>
      <c r="AM61" s="5" t="n">
        <v>1</v>
      </c>
      <c r="AN61" s="5" t="n">
        <v>1</v>
      </c>
      <c r="AO61" s="5" t="n">
        <v>1</v>
      </c>
      <c r="AP61" s="5" t="n">
        <v>1</v>
      </c>
      <c r="AQ61" s="5" t="n">
        <v>1</v>
      </c>
      <c r="AR61" s="5" t="n">
        <v>1</v>
      </c>
      <c r="AS61" s="5" t="n">
        <v>2</v>
      </c>
      <c r="AT61" s="5" t="n">
        <v>1</v>
      </c>
      <c r="AU61" s="5" t="n">
        <v>2</v>
      </c>
      <c r="AV61" s="5" t="n">
        <v>1</v>
      </c>
      <c r="AW61" s="5" t="n">
        <v>1</v>
      </c>
      <c r="AX61" s="5" t="n">
        <v>1</v>
      </c>
      <c r="AY61" s="5" t="n">
        <v>1</v>
      </c>
      <c r="AZ61" s="5" t="n">
        <v>1</v>
      </c>
      <c r="BA61" s="5" t="n">
        <v>1</v>
      </c>
      <c r="BB61" s="5" t="n">
        <v>1</v>
      </c>
      <c r="BC61" s="5" t="n">
        <v>4</v>
      </c>
      <c r="BD61" s="5" t="n">
        <v>1</v>
      </c>
      <c r="BE61" s="5" t="n">
        <v>1</v>
      </c>
      <c r="BF61" s="5" t="n">
        <v>2</v>
      </c>
      <c r="BG61" s="5" t="n">
        <v>2</v>
      </c>
      <c r="BH61" s="5" t="n">
        <v>1</v>
      </c>
      <c r="BI61" s="5" t="n">
        <v>1</v>
      </c>
      <c r="BJ61" s="5" t="n">
        <v>1</v>
      </c>
      <c r="BK61" s="5" t="n">
        <v>1</v>
      </c>
      <c r="BL61" s="5" t="n">
        <v>1</v>
      </c>
      <c r="BM61" s="5" t="n">
        <v>1</v>
      </c>
      <c r="BN61" s="5" t="n">
        <v>1</v>
      </c>
      <c r="BO61" s="5" t="n">
        <v>1</v>
      </c>
      <c r="BP61" s="5" t="n">
        <v>1</v>
      </c>
      <c r="BQ61" s="5" t="n">
        <v>1</v>
      </c>
      <c r="BR61" s="5" t="n">
        <v>1</v>
      </c>
      <c r="BS61" s="5" t="n">
        <v>1</v>
      </c>
      <c r="BT61" s="5" t="n">
        <v>1</v>
      </c>
      <c r="BU61" s="5" t="n">
        <v>1</v>
      </c>
      <c r="BV61" s="5" t="n">
        <v>2</v>
      </c>
      <c r="BW61" s="5" t="n">
        <v>1</v>
      </c>
      <c r="BX61" s="5" t="n">
        <v>1</v>
      </c>
      <c r="BY61" s="5" t="n">
        <v>1</v>
      </c>
      <c r="BZ61" s="5" t="n">
        <v>1</v>
      </c>
      <c r="CA61" s="5" t="n">
        <v>1</v>
      </c>
      <c r="CB61" s="5" t="n">
        <v>1</v>
      </c>
      <c r="CC61" s="5" t="n">
        <v>2</v>
      </c>
      <c r="CD61" s="5" t="n">
        <v>1</v>
      </c>
      <c r="CE61" s="5" t="n">
        <v>1</v>
      </c>
      <c r="CF61" s="5" t="n">
        <v>1</v>
      </c>
      <c r="CG61" s="5" t="n">
        <v>1</v>
      </c>
      <c r="CH61" s="5" t="n">
        <v>1</v>
      </c>
      <c r="CI61" s="5" t="n">
        <v>1</v>
      </c>
      <c r="CJ61" s="5" t="n">
        <v>1</v>
      </c>
      <c r="CK61" s="5" t="n">
        <v>1</v>
      </c>
      <c r="CL61" s="5" t="n">
        <v>1</v>
      </c>
      <c r="CM61" s="5" t="n">
        <v>1</v>
      </c>
      <c r="CN61" s="5" t="n">
        <v>1</v>
      </c>
      <c r="CO61" s="5" t="n">
        <v>1</v>
      </c>
      <c r="CP61" s="1" t="n">
        <f aca="false">(SUM(D61,G61,O61,AD61,AQ61,AS61,AY61,AZ61,BC61,BD61,BG61,BI61)/COUNT(D61,G61,O61,AD61,AQ61,AS61,AY61,AZ61,BC61,BD61,BG61,BI61))</f>
        <v>2.08333333333333</v>
      </c>
      <c r="CQ61" s="1" t="n">
        <f aca="false">(SUM(F61,L61,M61,AE61,AO61,AV61,AW61,BB61,BF61,BP61)/COUNT(F61,L61,M61,AE61,AO61,AV61,AW61,BB61,BF61,BP61))</f>
        <v>1.4</v>
      </c>
      <c r="CR61" s="1" t="n">
        <f aca="false">(SUM(I61,X61,AK61,AM61,AN61,AR61,BL61,BT61,BX61)/COUNT(I61,X61,AK61,AM61,AN61,AR61,BL61,BT61,BX61))</f>
        <v>1.33333333333333</v>
      </c>
      <c r="CS61" s="1" t="n">
        <f aca="false">(SUM(H61,Q61,R61,W61,Y61,AC61,AF61,AG61,AH61,AI61,BE61,BV61,CD61)/COUNT(H61,Q61,R61,W61,Y61,AC61,AF61,AG61,AH61,AI61,BE61,BV61,CD61))</f>
        <v>1.38461538461538</v>
      </c>
      <c r="CT61" s="1" t="n">
        <f aca="false">(SUM(E61,T61,Z61,AJ61,AP61,BH61,BW61,CC61,CE61,CK61)/COUNT(E61,T61,Z61,AJ61,AP61,BH61,BW61,CC61,CE61,CK61))</f>
        <v>1.3</v>
      </c>
      <c r="CU61" s="1" t="n">
        <f aca="false">(SUM(N61,AA61,BN61,BR61,BY61,CF61)/COUNT(N61,AA61,BN61,BR61,BY61,CF61))</f>
        <v>1</v>
      </c>
      <c r="CV61" s="1" t="n">
        <f aca="false">(SUM(P61,AB61,AX61,BA61,BZ61,CG61)/COUNT(P61,AB61,AX61,BZ61,CG61,BA61))</f>
        <v>1</v>
      </c>
      <c r="CW61" s="1" t="n">
        <f aca="false">(SUM(K61,U61,AT61,BS61,CA61,CH61)/COUNT(K61,U61,AT61,BS61,CA61,CH61))</f>
        <v>1</v>
      </c>
      <c r="CX61" s="1" t="n">
        <f aca="false">(SUM(J61,S61,AL61,BM61,CB61,CI61,CJ61,CL61,CM61,CO61)/COUNT(J61,S61,AL61,BM61,CB61,CI61,CJ61,CL61,CM61,CO61))</f>
        <v>1</v>
      </c>
      <c r="CY61" s="1" t="n">
        <f aca="false">(SUM(D61:CO61)/90)</f>
        <v>1.32222222222222</v>
      </c>
      <c r="CZ61" s="1" t="n">
        <f aca="false">(SUM(D61:CO61)/DA61)</f>
        <v>5.66666666666667</v>
      </c>
      <c r="DA61" s="1" t="n">
        <f aca="false">COUNTIF(D61:CO61,"&gt;1")</f>
        <v>21</v>
      </c>
    </row>
    <row r="62" customFormat="false" ht="15" hidden="false" customHeight="false" outlineLevel="0" collapsed="false">
      <c r="A62" s="4" t="n">
        <v>20</v>
      </c>
      <c r="B62" s="4" t="n">
        <v>2</v>
      </c>
      <c r="C62" s="4" t="s">
        <v>110</v>
      </c>
      <c r="D62" s="5" t="n">
        <v>1</v>
      </c>
      <c r="E62" s="5" t="n">
        <v>2</v>
      </c>
      <c r="F62" s="5" t="n">
        <v>1</v>
      </c>
      <c r="G62" s="5" t="n">
        <v>1</v>
      </c>
      <c r="H62" s="5" t="n">
        <v>1</v>
      </c>
      <c r="I62" s="5" t="n">
        <v>2</v>
      </c>
      <c r="J62" s="5" t="n">
        <v>1</v>
      </c>
      <c r="K62" s="5" t="n">
        <v>1</v>
      </c>
      <c r="L62" s="5" t="n">
        <v>3</v>
      </c>
      <c r="M62" s="5" t="n">
        <v>1</v>
      </c>
      <c r="N62" s="5" t="n">
        <v>1</v>
      </c>
      <c r="O62" s="5" t="n">
        <v>1</v>
      </c>
      <c r="P62" s="5" t="n">
        <v>1</v>
      </c>
      <c r="Q62" s="5" t="n">
        <v>2</v>
      </c>
      <c r="R62" s="5" t="n">
        <v>1</v>
      </c>
      <c r="S62" s="5" t="n">
        <v>1</v>
      </c>
      <c r="T62" s="5" t="n">
        <v>1</v>
      </c>
      <c r="U62" s="5" t="n">
        <v>2</v>
      </c>
      <c r="V62" s="5" t="n">
        <v>3</v>
      </c>
      <c r="W62" s="5" t="n">
        <v>1</v>
      </c>
      <c r="X62" s="5" t="n">
        <v>1</v>
      </c>
      <c r="Y62" s="5" t="n">
        <v>1</v>
      </c>
      <c r="Z62" s="5" t="n">
        <v>2</v>
      </c>
      <c r="AA62" s="5" t="n">
        <v>1</v>
      </c>
      <c r="AB62" s="5" t="n">
        <v>1</v>
      </c>
      <c r="AC62" s="5" t="n">
        <v>1</v>
      </c>
      <c r="AD62" s="5" t="n">
        <v>2</v>
      </c>
      <c r="AE62" s="5" t="n">
        <v>1</v>
      </c>
      <c r="AF62" s="5" t="n">
        <v>3</v>
      </c>
      <c r="AG62" s="5" t="n">
        <v>2</v>
      </c>
      <c r="AH62" s="5" t="n">
        <v>2</v>
      </c>
      <c r="AI62" s="5" t="n">
        <v>1</v>
      </c>
      <c r="AJ62" s="5" t="n">
        <v>2</v>
      </c>
      <c r="AK62" s="5" t="n">
        <v>1</v>
      </c>
      <c r="AL62" s="5" t="n">
        <v>1</v>
      </c>
      <c r="AM62" s="5" t="n">
        <v>1</v>
      </c>
      <c r="AN62" s="5" t="n">
        <v>1</v>
      </c>
      <c r="AO62" s="5" t="n">
        <v>1</v>
      </c>
      <c r="AP62" s="5" t="n">
        <v>1</v>
      </c>
      <c r="AQ62" s="5" t="n">
        <v>1</v>
      </c>
      <c r="AR62" s="5" t="n">
        <v>1</v>
      </c>
      <c r="AS62" s="5" t="n">
        <v>1</v>
      </c>
      <c r="AT62" s="5" t="n">
        <v>1</v>
      </c>
      <c r="AU62" s="5" t="n">
        <v>1</v>
      </c>
      <c r="AV62" s="5" t="n">
        <v>1</v>
      </c>
      <c r="AW62" s="5" t="n">
        <v>1</v>
      </c>
      <c r="AX62" s="5" t="n">
        <v>1</v>
      </c>
      <c r="AY62" s="5" t="n">
        <v>1</v>
      </c>
      <c r="AZ62" s="5" t="n">
        <v>1</v>
      </c>
      <c r="BA62" s="5" t="n">
        <v>1</v>
      </c>
      <c r="BB62" s="5" t="n">
        <v>1</v>
      </c>
      <c r="BC62" s="5" t="n">
        <v>2</v>
      </c>
      <c r="BD62" s="5" t="n">
        <v>1</v>
      </c>
      <c r="BE62" s="5" t="n">
        <v>1</v>
      </c>
      <c r="BF62" s="5" t="n">
        <v>1</v>
      </c>
      <c r="BG62" s="5" t="n">
        <v>1</v>
      </c>
      <c r="BH62" s="5" t="n">
        <v>1</v>
      </c>
      <c r="BI62" s="5" t="n">
        <v>1</v>
      </c>
      <c r="BJ62" s="5" t="n">
        <v>1</v>
      </c>
      <c r="BK62" s="5" t="n">
        <v>1</v>
      </c>
      <c r="BL62" s="5" t="n">
        <v>1</v>
      </c>
      <c r="BM62" s="5" t="n">
        <v>1</v>
      </c>
      <c r="BN62" s="5" t="n">
        <v>1</v>
      </c>
      <c r="BO62" s="5" t="n">
        <v>1</v>
      </c>
      <c r="BP62" s="5" t="n">
        <v>1</v>
      </c>
      <c r="BQ62" s="5" t="n">
        <v>1</v>
      </c>
      <c r="BR62" s="5" t="n">
        <v>1</v>
      </c>
      <c r="BS62" s="5" t="n">
        <v>1</v>
      </c>
      <c r="BT62" s="5" t="n">
        <v>1</v>
      </c>
      <c r="BU62" s="5" t="n">
        <v>1</v>
      </c>
      <c r="BV62" s="5" t="n">
        <v>1</v>
      </c>
      <c r="BW62" s="5" t="n">
        <v>1</v>
      </c>
      <c r="BX62" s="5" t="n">
        <v>1</v>
      </c>
      <c r="BY62" s="5" t="n">
        <v>1</v>
      </c>
      <c r="BZ62" s="5" t="n">
        <v>1</v>
      </c>
      <c r="CA62" s="5" t="n">
        <v>1</v>
      </c>
      <c r="CB62" s="5" t="n">
        <v>1</v>
      </c>
      <c r="CC62" s="5" t="n">
        <v>2</v>
      </c>
      <c r="CD62" s="5" t="n">
        <v>1</v>
      </c>
      <c r="CE62" s="5" t="n">
        <v>1</v>
      </c>
      <c r="CF62" s="5" t="n">
        <v>1</v>
      </c>
      <c r="CG62" s="5" t="n">
        <v>1</v>
      </c>
      <c r="CH62" s="5" t="n">
        <v>1</v>
      </c>
      <c r="CI62" s="5" t="n">
        <v>1</v>
      </c>
      <c r="CJ62" s="5" t="n">
        <v>1</v>
      </c>
      <c r="CK62" s="5" t="n">
        <v>1</v>
      </c>
      <c r="CL62" s="5" t="n">
        <v>2</v>
      </c>
      <c r="CM62" s="5" t="n">
        <v>2</v>
      </c>
      <c r="CN62" s="5" t="n">
        <v>1</v>
      </c>
      <c r="CO62" s="5" t="n">
        <v>1</v>
      </c>
      <c r="CP62" s="1" t="n">
        <f aca="false">(SUM(D62,G62,O62,AD62,AQ62,AS62,AY62,AZ62,BC62,BD62,BG62,BI62)/COUNT(D62,G62,O62,AD62,AQ62,AS62,AY62,AZ62,BC62,BD62,BG62,BI62))</f>
        <v>1.16666666666667</v>
      </c>
      <c r="CQ62" s="1" t="n">
        <f aca="false">(SUM(F62,L62,M62,AE62,AO62,AV62,AW62,BB62,BF62,BP62)/COUNT(F62,L62,M62,AE62,AO62,AV62,AW62,BB62,BF62,BP62))</f>
        <v>1.2</v>
      </c>
      <c r="CR62" s="1" t="n">
        <f aca="false">(SUM(I62,X62,AK62,AM62,AN62,AR62,BL62,BT62,BX62)/COUNT(I62,X62,AK62,AM62,AN62,AR62,BL62,BT62,BX62))</f>
        <v>1.11111111111111</v>
      </c>
      <c r="CS62" s="1" t="n">
        <f aca="false">(SUM(H62,Q62,R62,W62,Y62,AC62,AF62,AG62,AH62,AI62,BE62,BV62,CD62)/COUNT(H62,Q62,R62,W62,Y62,AC62,AF62,AG62,AH62,AI62,BE62,BV62,CD62))</f>
        <v>1.38461538461538</v>
      </c>
      <c r="CT62" s="1" t="n">
        <f aca="false">(SUM(E62,T62,Z62,AJ62,AP62,BH62,BW62,CC62,CE62,CK62)/COUNT(E62,T62,Z62,AJ62,AP62,BH62,BW62,CC62,CE62,CK62))</f>
        <v>1.4</v>
      </c>
      <c r="CU62" s="1" t="n">
        <f aca="false">(SUM(N62,AA62,BN62,BR62,BY62,CF62)/COUNT(N62,AA62,BN62,BR62,BY62,CF62))</f>
        <v>1</v>
      </c>
      <c r="CV62" s="1" t="n">
        <f aca="false">(SUM(P62,AB62,AX62,BA62,BZ62,CG62)/COUNT(P62,AB62,AX62,BZ62,CG62,BA62))</f>
        <v>1</v>
      </c>
      <c r="CW62" s="1" t="n">
        <f aca="false">(SUM(K62,U62,AT62,BS62,CA62,CH62)/COUNT(K62,U62,AT62,BS62,CA62,CH62))</f>
        <v>1.16666666666667</v>
      </c>
      <c r="CX62" s="1" t="n">
        <f aca="false">(SUM(J62,S62,AL62,BM62,CB62,CI62,CJ62,CL62,CM62,CO62)/COUNT(J62,S62,AL62,BM62,CB62,CI62,CJ62,CL62,CM62,CO62))</f>
        <v>1.2</v>
      </c>
      <c r="CY62" s="1" t="n">
        <f aca="false">(SUM(D62:CO62)/90)</f>
        <v>1.21111111111111</v>
      </c>
      <c r="CZ62" s="1" t="n">
        <f aca="false">(SUM(D62:CO62)/DA62)</f>
        <v>6.8125</v>
      </c>
      <c r="DA62" s="1" t="n">
        <f aca="false">COUNTIF(D62:CO62,"&gt;1")</f>
        <v>16</v>
      </c>
    </row>
    <row r="63" customFormat="false" ht="15" hidden="false" customHeight="false" outlineLevel="0" collapsed="false">
      <c r="A63" s="4" t="n">
        <v>20</v>
      </c>
      <c r="B63" s="4" t="n">
        <v>2</v>
      </c>
      <c r="C63" s="4" t="s">
        <v>111</v>
      </c>
      <c r="D63" s="5" t="n">
        <v>2</v>
      </c>
      <c r="E63" s="5" t="n">
        <v>2</v>
      </c>
      <c r="F63" s="5" t="n">
        <v>1</v>
      </c>
      <c r="G63" s="5" t="n">
        <v>1</v>
      </c>
      <c r="H63" s="5" t="n">
        <v>1</v>
      </c>
      <c r="I63" s="5" t="n">
        <v>2</v>
      </c>
      <c r="J63" s="5" t="n">
        <v>1</v>
      </c>
      <c r="K63" s="5" t="n">
        <v>1</v>
      </c>
      <c r="L63" s="5" t="n">
        <v>3</v>
      </c>
      <c r="M63" s="5" t="n">
        <v>2</v>
      </c>
      <c r="N63" s="5" t="n">
        <v>2</v>
      </c>
      <c r="O63" s="5" t="n">
        <v>1</v>
      </c>
      <c r="P63" s="5" t="n">
        <v>1</v>
      </c>
      <c r="Q63" s="5" t="n">
        <v>1</v>
      </c>
      <c r="R63" s="5" t="n">
        <v>1</v>
      </c>
      <c r="S63" s="5" t="n">
        <v>1</v>
      </c>
      <c r="T63" s="5" t="n">
        <v>1</v>
      </c>
      <c r="U63" s="5" t="n">
        <v>2</v>
      </c>
      <c r="V63" s="5" t="n">
        <v>1</v>
      </c>
      <c r="W63" s="5" t="n">
        <v>1</v>
      </c>
      <c r="X63" s="5" t="n">
        <v>1</v>
      </c>
      <c r="Y63" s="5" t="n">
        <v>1</v>
      </c>
      <c r="Z63" s="5" t="n">
        <v>1</v>
      </c>
      <c r="AA63" s="5" t="n">
        <v>1</v>
      </c>
      <c r="AB63" s="5" t="n">
        <v>1</v>
      </c>
      <c r="AC63" s="5" t="n">
        <v>1</v>
      </c>
      <c r="AD63" s="5" t="n">
        <v>1</v>
      </c>
      <c r="AE63" s="5" t="n">
        <v>3</v>
      </c>
      <c r="AF63" s="5" t="n">
        <v>3</v>
      </c>
      <c r="AG63" s="5" t="n">
        <v>3</v>
      </c>
      <c r="AH63" s="5" t="n">
        <v>2</v>
      </c>
      <c r="AI63" s="5" t="n">
        <v>1</v>
      </c>
      <c r="AJ63" s="5" t="n">
        <v>1</v>
      </c>
      <c r="AK63" s="5" t="n">
        <v>3</v>
      </c>
      <c r="AL63" s="5" t="n">
        <v>1</v>
      </c>
      <c r="AM63" s="5" t="n">
        <v>1</v>
      </c>
      <c r="AN63" s="5" t="n">
        <v>1</v>
      </c>
      <c r="AO63" s="5" t="n">
        <v>2</v>
      </c>
      <c r="AP63" s="5" t="n">
        <v>1</v>
      </c>
      <c r="AQ63" s="5" t="n">
        <v>1</v>
      </c>
      <c r="AR63" s="5" t="n">
        <v>1</v>
      </c>
      <c r="AS63" s="5" t="n">
        <v>1</v>
      </c>
      <c r="AT63" s="5" t="n">
        <v>1</v>
      </c>
      <c r="AU63" s="5" t="n">
        <v>1</v>
      </c>
      <c r="AV63" s="5" t="n">
        <v>1</v>
      </c>
      <c r="AW63" s="5" t="n">
        <v>3</v>
      </c>
      <c r="AX63" s="5" t="n">
        <v>1</v>
      </c>
      <c r="AY63" s="5" t="n">
        <v>1</v>
      </c>
      <c r="AZ63" s="5" t="n">
        <v>1</v>
      </c>
      <c r="BA63" s="5" t="n">
        <v>1</v>
      </c>
      <c r="BB63" s="5" t="n">
        <v>1</v>
      </c>
      <c r="BC63" s="5" t="n">
        <v>1</v>
      </c>
      <c r="BD63" s="5" t="n">
        <v>1</v>
      </c>
      <c r="BE63" s="5" t="n">
        <v>2</v>
      </c>
      <c r="BF63" s="5" t="n">
        <v>3</v>
      </c>
      <c r="BG63" s="5" t="n">
        <v>2</v>
      </c>
      <c r="BH63" s="5" t="n">
        <v>1</v>
      </c>
      <c r="BI63" s="5" t="n">
        <v>1</v>
      </c>
      <c r="BJ63" s="5" t="n">
        <v>1</v>
      </c>
      <c r="BK63" s="5" t="n">
        <v>1</v>
      </c>
      <c r="BL63" s="5" t="n">
        <v>1</v>
      </c>
      <c r="BM63" s="5" t="n">
        <v>1</v>
      </c>
      <c r="BN63" s="5" t="n">
        <v>1</v>
      </c>
      <c r="BO63" s="5" t="n">
        <v>1</v>
      </c>
      <c r="BP63" s="5" t="n">
        <v>1</v>
      </c>
      <c r="BQ63" s="5" t="n">
        <v>1</v>
      </c>
      <c r="BR63" s="5" t="n">
        <v>1</v>
      </c>
      <c r="BS63" s="5" t="n">
        <v>1</v>
      </c>
      <c r="BT63" s="5" t="n">
        <v>1</v>
      </c>
      <c r="BU63" s="5" t="n">
        <v>1</v>
      </c>
      <c r="BV63" s="5" t="n">
        <v>2</v>
      </c>
      <c r="BW63" s="5" t="n">
        <v>1</v>
      </c>
      <c r="BX63" s="5" t="n">
        <v>1</v>
      </c>
      <c r="BY63" s="5" t="n">
        <v>1</v>
      </c>
      <c r="BZ63" s="5" t="n">
        <v>1</v>
      </c>
      <c r="CA63" s="5" t="n">
        <v>2</v>
      </c>
      <c r="CB63" s="5" t="n">
        <v>1</v>
      </c>
      <c r="CC63" s="5" t="n">
        <v>3</v>
      </c>
      <c r="CD63" s="5" t="n">
        <v>2</v>
      </c>
      <c r="CE63" s="5" t="n">
        <v>2</v>
      </c>
      <c r="CF63" s="5" t="n">
        <v>2</v>
      </c>
      <c r="CG63" s="5" t="n">
        <v>1</v>
      </c>
      <c r="CH63" s="5" t="n">
        <v>1</v>
      </c>
      <c r="CI63" s="5" t="n">
        <v>1</v>
      </c>
      <c r="CJ63" s="5" t="n">
        <v>1</v>
      </c>
      <c r="CK63" s="5" t="n">
        <v>1</v>
      </c>
      <c r="CL63" s="5" t="n">
        <v>1</v>
      </c>
      <c r="CM63" s="5" t="n">
        <v>1</v>
      </c>
      <c r="CN63" s="5" t="n">
        <v>1</v>
      </c>
      <c r="CO63" s="5" t="n">
        <v>1</v>
      </c>
      <c r="CP63" s="1" t="n">
        <f aca="false">(SUM(D63,G63,O63,AD63,AQ63,AS63,AY63,AZ63,BC63,BD63,BG63,BI63)/COUNT(D63,G63,O63,AD63,AQ63,AS63,AY63,AZ63,BC63,BD63,BG63,BI63))</f>
        <v>1.16666666666667</v>
      </c>
      <c r="CQ63" s="1" t="n">
        <f aca="false">(SUM(F63,L63,M63,AE63,AO63,AV63,AW63,BB63,BF63,BP63)/COUNT(F63,L63,M63,AE63,AO63,AV63,AW63,BB63,BF63,BP63))</f>
        <v>2</v>
      </c>
      <c r="CR63" s="1" t="n">
        <f aca="false">(SUM(I63,X63,AK63,AM63,AN63,AR63,BL63,BT63,BX63)/COUNT(I63,X63,AK63,AM63,AN63,AR63,BL63,BT63,BX63))</f>
        <v>1.33333333333333</v>
      </c>
      <c r="CS63" s="1" t="n">
        <f aca="false">(SUM(H63,Q63,R63,W63,Y63,AC63,AF63,AG63,AH63,AI63,BE63,BV63,CD63)/COUNT(H63,Q63,R63,W63,Y63,AC63,AF63,AG63,AH63,AI63,BE63,BV63,CD63))</f>
        <v>1.61538461538462</v>
      </c>
      <c r="CT63" s="1" t="n">
        <f aca="false">(SUM(E63,T63,Z63,AJ63,AP63,BH63,BW63,CC63,CE63,CK63)/COUNT(E63,T63,Z63,AJ63,AP63,BH63,BW63,CC63,CE63,CK63))</f>
        <v>1.4</v>
      </c>
      <c r="CU63" s="1" t="n">
        <f aca="false">(SUM(N63,AA63,BN63,BR63,BY63,CF63)/COUNT(N63,AA63,BN63,BR63,BY63,CF63))</f>
        <v>1.33333333333333</v>
      </c>
      <c r="CV63" s="1" t="n">
        <f aca="false">(SUM(P63,AB63,AX63,BA63,BZ63,CG63)/COUNT(P63,AB63,AX63,BZ63,CG63,BA63))</f>
        <v>1</v>
      </c>
      <c r="CW63" s="1" t="n">
        <f aca="false">(SUM(K63,U63,AT63,BS63,CA63,CH63)/COUNT(K63,U63,AT63,BS63,CA63,CH63))</f>
        <v>1.33333333333333</v>
      </c>
      <c r="CX63" s="1" t="n">
        <f aca="false">(SUM(J63,S63,AL63,BM63,CB63,CI63,CJ63,CL63,CM63,CO63)/COUNT(J63,S63,AL63,BM63,CB63,CI63,CJ63,CL63,CM63,CO63))</f>
        <v>1</v>
      </c>
      <c r="CY63" s="1" t="n">
        <f aca="false">(SUM(D63:CO63)/90)</f>
        <v>1.34444444444444</v>
      </c>
      <c r="CZ63" s="1" t="n">
        <f aca="false">(SUM(D63:CO63)/DA63)</f>
        <v>5.26086956521739</v>
      </c>
      <c r="DA63" s="1" t="n">
        <f aca="false">COUNTIF(D63:CO63,"&gt;1")</f>
        <v>23</v>
      </c>
    </row>
    <row r="64" customFormat="false" ht="15" hidden="false" customHeight="false" outlineLevel="0" collapsed="false">
      <c r="A64" s="3" t="n">
        <v>21</v>
      </c>
      <c r="B64" s="3" t="n">
        <v>2</v>
      </c>
      <c r="C64" s="4" t="s">
        <v>105</v>
      </c>
      <c r="D64" s="5" t="n">
        <v>1</v>
      </c>
      <c r="E64" s="5" t="n">
        <v>2</v>
      </c>
      <c r="F64" s="5" t="n">
        <v>2</v>
      </c>
      <c r="G64" s="5" t="n">
        <v>1</v>
      </c>
      <c r="H64" s="5" t="n">
        <v>1</v>
      </c>
      <c r="I64" s="5" t="n">
        <v>2</v>
      </c>
      <c r="J64" s="5" t="n">
        <v>1</v>
      </c>
      <c r="K64" s="5" t="n">
        <v>1</v>
      </c>
      <c r="L64" s="5" t="n">
        <v>4</v>
      </c>
      <c r="M64" s="5" t="n">
        <v>2</v>
      </c>
      <c r="N64" s="5" t="n">
        <v>2</v>
      </c>
      <c r="O64" s="5" t="n">
        <v>1</v>
      </c>
      <c r="P64" s="5" t="n">
        <v>2</v>
      </c>
      <c r="Q64" s="5" t="n">
        <v>3</v>
      </c>
      <c r="R64" s="5" t="n">
        <v>1</v>
      </c>
      <c r="S64" s="5" t="n">
        <v>2</v>
      </c>
      <c r="T64" s="5" t="n">
        <v>2</v>
      </c>
      <c r="U64" s="5" t="n">
        <v>1</v>
      </c>
      <c r="V64" s="5" t="n">
        <v>1</v>
      </c>
      <c r="W64" s="5" t="n">
        <v>2</v>
      </c>
      <c r="X64" s="5" t="n">
        <v>1</v>
      </c>
      <c r="Y64" s="5" t="n">
        <v>2</v>
      </c>
      <c r="Z64" s="5" t="n">
        <v>1</v>
      </c>
      <c r="AA64" s="5" t="n">
        <v>1</v>
      </c>
      <c r="AB64" s="5" t="n">
        <v>3</v>
      </c>
      <c r="AC64" s="5" t="n">
        <v>2</v>
      </c>
      <c r="AD64" s="5" t="n">
        <v>4</v>
      </c>
      <c r="AE64" s="5" t="n">
        <v>2</v>
      </c>
      <c r="AF64" s="5" t="n">
        <v>4</v>
      </c>
      <c r="AG64" s="5" t="n">
        <v>3</v>
      </c>
      <c r="AH64" s="5" t="n">
        <v>4</v>
      </c>
      <c r="AI64" s="5" t="n">
        <v>2</v>
      </c>
      <c r="AJ64" s="5" t="n">
        <v>1</v>
      </c>
      <c r="AK64" s="5" t="n">
        <v>4</v>
      </c>
      <c r="AL64" s="5" t="n">
        <v>1</v>
      </c>
      <c r="AM64" s="5" t="n">
        <v>1</v>
      </c>
      <c r="AN64" s="5" t="n">
        <v>2</v>
      </c>
      <c r="AO64" s="5" t="n">
        <v>3</v>
      </c>
      <c r="AP64" s="5" t="n">
        <v>2</v>
      </c>
      <c r="AQ64" s="5" t="n">
        <v>2</v>
      </c>
      <c r="AR64" s="5" t="n">
        <v>1</v>
      </c>
      <c r="AS64" s="5" t="n">
        <v>3</v>
      </c>
      <c r="AT64" s="5" t="n">
        <v>2</v>
      </c>
      <c r="AU64" s="5" t="n">
        <v>4</v>
      </c>
      <c r="AV64" s="5" t="n">
        <v>1</v>
      </c>
      <c r="AW64" s="5" t="n">
        <v>2</v>
      </c>
      <c r="AX64" s="5" t="n">
        <v>3</v>
      </c>
      <c r="AY64" s="5" t="n">
        <v>3</v>
      </c>
      <c r="AZ64" s="5" t="n">
        <v>4</v>
      </c>
      <c r="BA64" s="5" t="n">
        <v>2</v>
      </c>
      <c r="BB64" s="5" t="n">
        <v>2</v>
      </c>
      <c r="BC64" s="5" t="n">
        <v>3</v>
      </c>
      <c r="BD64" s="5" t="n">
        <v>3</v>
      </c>
      <c r="BE64" s="5" t="n">
        <v>2</v>
      </c>
      <c r="BF64" s="5" t="n">
        <v>5</v>
      </c>
      <c r="BG64" s="5" t="n">
        <v>3</v>
      </c>
      <c r="BH64" s="5" t="n">
        <v>3</v>
      </c>
      <c r="BI64" s="5" t="n">
        <v>2</v>
      </c>
      <c r="BJ64" s="5" t="n">
        <v>1</v>
      </c>
      <c r="BK64" s="5" t="n">
        <v>3</v>
      </c>
      <c r="BL64" s="5" t="n">
        <v>2</v>
      </c>
      <c r="BM64" s="5" t="n">
        <v>2</v>
      </c>
      <c r="BN64" s="5" t="n">
        <v>1</v>
      </c>
      <c r="BO64" s="5" t="n">
        <v>3</v>
      </c>
      <c r="BP64" s="5" t="n">
        <v>4</v>
      </c>
      <c r="BQ64" s="5" t="n">
        <v>2</v>
      </c>
      <c r="BR64" s="5" t="n">
        <v>1</v>
      </c>
      <c r="BS64" s="5" t="n">
        <v>3</v>
      </c>
      <c r="BT64" s="5" t="n">
        <v>4</v>
      </c>
      <c r="BU64" s="5" t="n">
        <v>3</v>
      </c>
      <c r="BV64" s="5" t="n">
        <v>1</v>
      </c>
      <c r="BW64" s="5" t="n">
        <v>2</v>
      </c>
      <c r="BX64" s="5" t="n">
        <v>1</v>
      </c>
      <c r="BY64" s="5" t="n">
        <v>1</v>
      </c>
      <c r="BZ64" s="5" t="n">
        <v>2</v>
      </c>
      <c r="CA64" s="5" t="n">
        <v>3</v>
      </c>
      <c r="CB64" s="5" t="n">
        <v>2</v>
      </c>
      <c r="CC64" s="5" t="n">
        <v>5</v>
      </c>
      <c r="CD64" s="5" t="n">
        <v>2</v>
      </c>
      <c r="CE64" s="5" t="n">
        <v>2</v>
      </c>
      <c r="CF64" s="5" t="n">
        <v>1</v>
      </c>
      <c r="CG64" s="5" t="n">
        <v>1</v>
      </c>
      <c r="CH64" s="5" t="n">
        <v>4</v>
      </c>
      <c r="CI64" s="5" t="n">
        <v>1</v>
      </c>
      <c r="CJ64" s="5" t="n">
        <v>1</v>
      </c>
      <c r="CK64" s="5" t="n">
        <v>1</v>
      </c>
      <c r="CL64" s="5" t="n">
        <v>2</v>
      </c>
      <c r="CM64" s="5" t="n">
        <v>3</v>
      </c>
      <c r="CN64" s="5" t="n">
        <v>3</v>
      </c>
      <c r="CO64" s="5" t="n">
        <v>3</v>
      </c>
      <c r="CP64" s="1" t="n">
        <f aca="false">(SUM(D64,G64,O64,AD64,AQ64,AS64,AY64,AZ64,BC64,BD64,BG64,BI64)/COUNT(D64,G64,O64,AD64,AQ64,AS64,AY64,AZ64,BC64,BD64,BG64,BI64))</f>
        <v>2.5</v>
      </c>
      <c r="CQ64" s="1" t="n">
        <f aca="false">(SUM(F64,L64,M64,AE64,AO64,AV64,AW64,BB64,BF64,BP64)/COUNT(F64,L64,M64,AE64,AO64,AV64,AW64,BB64,BF64,BP64))</f>
        <v>2.7</v>
      </c>
      <c r="CR64" s="1" t="n">
        <f aca="false">(SUM(I64,X64,AK64,AM64,AN64,AR64,BL64,BT64,BX64)/COUNT(I64,X64,AK64,AM64,AN64,AR64,BL64,BT64,BX64))</f>
        <v>2</v>
      </c>
      <c r="CS64" s="1" t="n">
        <f aca="false">(SUM(H64,Q64,R64,W64,Y64,AC64,AF64,AG64,AH64,AI64,BE64,BV64,CD64)/COUNT(H64,Q64,R64,W64,Y64,AC64,AF64,AG64,AH64,AI64,BE64,BV64,CD64))</f>
        <v>2.23076923076923</v>
      </c>
      <c r="CT64" s="1" t="n">
        <f aca="false">(SUM(E64,T64,Z64,AJ64,AP64,BH64,BW64,CC64,CE64,CK64)/COUNT(E64,T64,Z64,AJ64,AP64,BH64,BW64,CC64,CE64,CK64))</f>
        <v>2.1</v>
      </c>
      <c r="CU64" s="1" t="n">
        <f aca="false">(SUM(N64,AA64,BN64,BR64,BY64,CF64)/COUNT(N64,AA64,BN64,BR64,BY64,CF64))</f>
        <v>1.16666666666667</v>
      </c>
      <c r="CV64" s="1" t="n">
        <f aca="false">(SUM(P64,AB64,AX64,BA64,BZ64,CG64)/COUNT(P64,AB64,AX64,BZ64,CG64,BA64))</f>
        <v>2.16666666666667</v>
      </c>
      <c r="CW64" s="1" t="n">
        <f aca="false">(SUM(K64,U64,AT64,BS64,CA64,CH64)/COUNT(K64,U64,AT64,BS64,CA64,CH64))</f>
        <v>2.33333333333333</v>
      </c>
      <c r="CX64" s="1" t="n">
        <f aca="false">(SUM(J64,S64,AL64,BM64,CB64,CI64,CJ64,CL64,CM64,CO64)/COUNT(J64,S64,AL64,BM64,CB64,CI64,CJ64,CL64,CM64,CO64))</f>
        <v>1.8</v>
      </c>
      <c r="CY64" s="1" t="n">
        <f aca="false">(SUM(D64:CO64)/90)</f>
        <v>2.18888888888889</v>
      </c>
      <c r="CZ64" s="1" t="n">
        <f aca="false">(SUM(D64:CO64)/DA64)</f>
        <v>3.17741935483871</v>
      </c>
      <c r="DA64" s="1" t="n">
        <f aca="false">COUNTIF(D64:CO64,"&gt;1")</f>
        <v>62</v>
      </c>
    </row>
    <row r="65" customFormat="false" ht="15" hidden="false" customHeight="false" outlineLevel="0" collapsed="false">
      <c r="A65" s="3" t="n">
        <v>21</v>
      </c>
      <c r="B65" s="3" t="n">
        <v>2</v>
      </c>
      <c r="C65" s="4" t="s">
        <v>106</v>
      </c>
      <c r="D65" s="5" t="n">
        <v>3</v>
      </c>
      <c r="E65" s="5" t="n">
        <v>2</v>
      </c>
      <c r="F65" s="5" t="n">
        <v>2</v>
      </c>
      <c r="G65" s="5" t="n">
        <v>3</v>
      </c>
      <c r="H65" s="5" t="n">
        <v>2</v>
      </c>
      <c r="I65" s="5" t="n">
        <v>2</v>
      </c>
      <c r="J65" s="5" t="n">
        <v>1</v>
      </c>
      <c r="K65" s="5" t="n">
        <v>1</v>
      </c>
      <c r="L65" s="5" t="n">
        <v>5</v>
      </c>
      <c r="M65" s="5" t="n">
        <v>3</v>
      </c>
      <c r="N65" s="5" t="n">
        <v>3</v>
      </c>
      <c r="O65" s="5" t="n">
        <v>2</v>
      </c>
      <c r="P65" s="5" t="n">
        <v>2</v>
      </c>
      <c r="Q65" s="5" t="n">
        <v>3</v>
      </c>
      <c r="R65" s="5" t="n">
        <v>1</v>
      </c>
      <c r="S65" s="5" t="n">
        <v>2</v>
      </c>
      <c r="T65" s="5" t="n">
        <v>2</v>
      </c>
      <c r="U65" s="5" t="n">
        <v>2</v>
      </c>
      <c r="V65" s="5" t="n">
        <v>3</v>
      </c>
      <c r="W65" s="5" t="n">
        <v>1</v>
      </c>
      <c r="X65" s="5" t="n">
        <v>2</v>
      </c>
      <c r="Y65" s="5" t="n">
        <v>2</v>
      </c>
      <c r="Z65" s="5" t="n">
        <v>1</v>
      </c>
      <c r="AA65" s="5" t="n">
        <v>1</v>
      </c>
      <c r="AB65" s="5" t="n">
        <v>1</v>
      </c>
      <c r="AC65" s="5" t="n">
        <v>2</v>
      </c>
      <c r="AD65" s="5" t="n">
        <v>2</v>
      </c>
      <c r="AE65" s="5" t="n">
        <v>2</v>
      </c>
      <c r="AF65" s="5" t="n">
        <v>2</v>
      </c>
      <c r="AG65" s="5" t="n">
        <v>3</v>
      </c>
      <c r="AH65" s="5" t="n">
        <v>3</v>
      </c>
      <c r="AI65" s="5" t="n">
        <v>2</v>
      </c>
      <c r="AJ65" s="5" t="n">
        <v>3</v>
      </c>
      <c r="AK65" s="5" t="n">
        <v>2</v>
      </c>
      <c r="AL65" s="5" t="n">
        <v>2</v>
      </c>
      <c r="AM65" s="5" t="n">
        <v>2</v>
      </c>
      <c r="AN65" s="5" t="n">
        <v>2</v>
      </c>
      <c r="AO65" s="5" t="n">
        <v>2</v>
      </c>
      <c r="AP65" s="5" t="n">
        <v>2</v>
      </c>
      <c r="AQ65" s="5" t="n">
        <v>3</v>
      </c>
      <c r="AR65" s="5" t="n">
        <v>1</v>
      </c>
      <c r="AS65" s="5" t="n">
        <v>4</v>
      </c>
      <c r="AT65" s="5" t="n">
        <v>3</v>
      </c>
      <c r="AU65" s="5" t="n">
        <v>4</v>
      </c>
      <c r="AV65" s="5" t="n">
        <v>2</v>
      </c>
      <c r="AW65" s="5" t="n">
        <v>2</v>
      </c>
      <c r="AX65" s="5" t="n">
        <v>2</v>
      </c>
      <c r="AY65" s="5" t="n">
        <v>3</v>
      </c>
      <c r="AZ65" s="5" t="n">
        <v>3</v>
      </c>
      <c r="BA65" s="5" t="n">
        <v>2</v>
      </c>
      <c r="BB65" s="5" t="n">
        <v>2</v>
      </c>
      <c r="BC65" s="5" t="n">
        <v>4</v>
      </c>
      <c r="BD65" s="5" t="n">
        <v>2</v>
      </c>
      <c r="BE65" s="5" t="n">
        <v>2</v>
      </c>
      <c r="BF65" s="5" t="n">
        <v>4</v>
      </c>
      <c r="BG65" s="5" t="n">
        <v>4</v>
      </c>
      <c r="BH65" s="5" t="n">
        <v>3</v>
      </c>
      <c r="BI65" s="5" t="n">
        <v>3</v>
      </c>
      <c r="BJ65" s="5" t="n">
        <v>1</v>
      </c>
      <c r="BK65" s="5" t="n">
        <v>2</v>
      </c>
      <c r="BL65" s="5" t="n">
        <v>2</v>
      </c>
      <c r="BM65" s="5" t="n">
        <v>2</v>
      </c>
      <c r="BN65" s="5" t="n">
        <v>2</v>
      </c>
      <c r="BO65" s="5" t="n">
        <v>4</v>
      </c>
      <c r="BP65" s="5" t="n">
        <v>4</v>
      </c>
      <c r="BQ65" s="5" t="n">
        <v>3</v>
      </c>
      <c r="BR65" s="5" t="n">
        <v>1</v>
      </c>
      <c r="BS65" s="5" t="n">
        <v>3</v>
      </c>
      <c r="BT65" s="5" t="n">
        <v>3</v>
      </c>
      <c r="BU65" s="5" t="n">
        <v>2</v>
      </c>
      <c r="BV65" s="5" t="n">
        <v>1</v>
      </c>
      <c r="BW65" s="5" t="n">
        <v>1</v>
      </c>
      <c r="BX65" s="5" t="n">
        <v>1</v>
      </c>
      <c r="BY65" s="5" t="n">
        <v>1</v>
      </c>
      <c r="BZ65" s="5" t="n">
        <v>1</v>
      </c>
      <c r="CA65" s="5" t="n">
        <v>3</v>
      </c>
      <c r="CB65" s="5" t="n">
        <v>1</v>
      </c>
      <c r="CC65" s="5" t="n">
        <v>4</v>
      </c>
      <c r="CD65" s="5" t="n">
        <v>1</v>
      </c>
      <c r="CE65" s="5" t="n">
        <v>2</v>
      </c>
      <c r="CF65" s="5" t="n">
        <v>1</v>
      </c>
      <c r="CG65" s="5" t="n">
        <v>1</v>
      </c>
      <c r="CH65" s="5" t="n">
        <v>1</v>
      </c>
      <c r="CI65" s="5" t="n">
        <v>4</v>
      </c>
      <c r="CJ65" s="5" t="n">
        <v>1</v>
      </c>
      <c r="CK65" s="5" t="n">
        <v>1</v>
      </c>
      <c r="CL65" s="5" t="n">
        <v>2</v>
      </c>
      <c r="CM65" s="5" t="n">
        <v>2</v>
      </c>
      <c r="CN65" s="5" t="n">
        <v>1</v>
      </c>
      <c r="CO65" s="5" t="n">
        <v>2</v>
      </c>
      <c r="CP65" s="1" t="n">
        <f aca="false">(SUM(D65,G65,O65,AD65,AQ65,AS65,AY65,AZ65,BC65,BD65,BG65,BI65)/COUNT(D65,G65,O65,AD65,AQ65,AS65,AY65,AZ65,BC65,BD65,BG65,BI65))</f>
        <v>3</v>
      </c>
      <c r="CQ65" s="1" t="n">
        <f aca="false">(SUM(F65,L65,M65,AE65,AO65,AV65,AW65,BB65,BF65,BP65)/COUNT(F65,L65,M65,AE65,AO65,AV65,AW65,BB65,BF65,BP65))</f>
        <v>2.8</v>
      </c>
      <c r="CR65" s="1" t="n">
        <f aca="false">(SUM(I65,X65,AK65,AM65,AN65,AR65,BL65,BT65,BX65)/COUNT(I65,X65,AK65,AM65,AN65,AR65,BL65,BT65,BX65))</f>
        <v>1.88888888888889</v>
      </c>
      <c r="CS65" s="1" t="n">
        <f aca="false">(SUM(H65,Q65,R65,W65,Y65,AC65,AF65,AG65,AH65,AI65,BE65,BV65,CD65)/COUNT(H65,Q65,R65,W65,Y65,AC65,AF65,AG65,AH65,AI65,BE65,BV65,CD65))</f>
        <v>1.92307692307692</v>
      </c>
      <c r="CT65" s="1" t="n">
        <f aca="false">(SUM(E65,T65,Z65,AJ65,AP65,BH65,BW65,CC65,CE65,CK65)/COUNT(E65,T65,Z65,AJ65,AP65,BH65,BW65,CC65,CE65,CK65))</f>
        <v>2.1</v>
      </c>
      <c r="CU65" s="1" t="n">
        <f aca="false">(SUM(N65,AA65,BN65,BR65,BY65,CF65)/COUNT(N65,AA65,BN65,BR65,BY65,CF65))</f>
        <v>1.5</v>
      </c>
      <c r="CV65" s="1" t="n">
        <f aca="false">(SUM(P65,AB65,AX65,BA65,BZ65,CG65)/COUNT(P65,AB65,AX65,BZ65,CG65,BA65))</f>
        <v>1.5</v>
      </c>
      <c r="CW65" s="1" t="n">
        <f aca="false">(SUM(K65,U65,AT65,BS65,CA65,CH65)/COUNT(K65,U65,AT65,BS65,CA65,CH65))</f>
        <v>2.16666666666667</v>
      </c>
      <c r="CX65" s="1" t="n">
        <f aca="false">(SUM(J65,S65,AL65,BM65,CB65,CI65,CJ65,CL65,CM65,CO65)/COUNT(J65,S65,AL65,BM65,CB65,CI65,CJ65,CL65,CM65,CO65))</f>
        <v>1.9</v>
      </c>
      <c r="CY65" s="1" t="n">
        <f aca="false">(SUM(D65:CO65)/90)</f>
        <v>2.18888888888889</v>
      </c>
      <c r="CZ65" s="1" t="n">
        <f aca="false">(SUM(D65:CO65)/DA65)</f>
        <v>2.94029850746269</v>
      </c>
      <c r="DA65" s="1" t="n">
        <f aca="false">COUNTIF(D65:CO65,"&gt;1")</f>
        <v>67</v>
      </c>
    </row>
    <row r="66" customFormat="false" ht="15" hidden="false" customHeight="false" outlineLevel="0" collapsed="false">
      <c r="A66" s="2" t="n">
        <v>22</v>
      </c>
      <c r="B66" s="4" t="n">
        <v>1</v>
      </c>
      <c r="C66" s="2" t="s">
        <v>105</v>
      </c>
      <c r="D66" s="5" t="n">
        <v>4</v>
      </c>
      <c r="E66" s="5" t="n">
        <v>3</v>
      </c>
      <c r="F66" s="5" t="n">
        <v>1</v>
      </c>
      <c r="G66" s="5" t="n">
        <v>1</v>
      </c>
      <c r="H66" s="5" t="n">
        <v>1</v>
      </c>
      <c r="I66" s="5" t="n">
        <v>1</v>
      </c>
      <c r="J66" s="5" t="n">
        <v>1</v>
      </c>
      <c r="K66" s="5" t="n">
        <v>1</v>
      </c>
      <c r="L66" s="5" t="n">
        <v>3</v>
      </c>
      <c r="M66" s="5" t="n">
        <v>2</v>
      </c>
      <c r="N66" s="5" t="n">
        <v>3</v>
      </c>
      <c r="O66" s="5" t="n">
        <v>1</v>
      </c>
      <c r="P66" s="5" t="n">
        <v>1</v>
      </c>
      <c r="Q66" s="5" t="n">
        <v>3</v>
      </c>
      <c r="R66" s="5" t="n">
        <v>1</v>
      </c>
      <c r="S66" s="5" t="n">
        <v>1</v>
      </c>
      <c r="T66" s="5" t="n">
        <v>1</v>
      </c>
      <c r="U66" s="5" t="n">
        <v>2</v>
      </c>
      <c r="V66" s="5" t="n">
        <v>1</v>
      </c>
      <c r="W66" s="5" t="n">
        <v>1</v>
      </c>
      <c r="X66" s="5" t="n">
        <v>1</v>
      </c>
      <c r="Y66" s="5" t="n">
        <v>2</v>
      </c>
      <c r="Z66" s="5" t="n">
        <v>1</v>
      </c>
      <c r="AA66" s="5" t="n">
        <v>1</v>
      </c>
      <c r="AB66" s="5" t="n">
        <v>1</v>
      </c>
      <c r="AC66" s="5" t="n">
        <v>1</v>
      </c>
      <c r="AD66" s="5" t="n">
        <v>3</v>
      </c>
      <c r="AE66" s="5" t="n">
        <v>1</v>
      </c>
      <c r="AF66" s="5" t="n">
        <v>2</v>
      </c>
      <c r="AG66" s="5" t="n">
        <v>1</v>
      </c>
      <c r="AH66" s="5" t="n">
        <v>3</v>
      </c>
      <c r="AI66" s="5" t="n">
        <v>3</v>
      </c>
      <c r="AJ66" s="5" t="n">
        <v>2</v>
      </c>
      <c r="AK66" s="5" t="n">
        <v>1</v>
      </c>
      <c r="AL66" s="5" t="n">
        <v>3</v>
      </c>
      <c r="AM66" s="5" t="n">
        <v>1</v>
      </c>
      <c r="AN66" s="5" t="n">
        <v>3</v>
      </c>
      <c r="AO66" s="5" t="n">
        <v>4</v>
      </c>
      <c r="AP66" s="5" t="n">
        <v>3</v>
      </c>
      <c r="AQ66" s="5" t="n">
        <v>3</v>
      </c>
      <c r="AR66" s="5" t="n">
        <v>1</v>
      </c>
      <c r="AS66" s="5" t="n">
        <v>1</v>
      </c>
      <c r="AT66" s="5" t="n">
        <v>2</v>
      </c>
      <c r="AU66" s="5" t="n">
        <v>4</v>
      </c>
      <c r="AV66" s="5" t="n">
        <v>3</v>
      </c>
      <c r="AW66" s="5" t="n">
        <v>4</v>
      </c>
      <c r="AX66" s="5" t="n">
        <v>1</v>
      </c>
      <c r="AY66" s="5" t="n">
        <v>1</v>
      </c>
      <c r="AZ66" s="5" t="n">
        <v>1</v>
      </c>
      <c r="BA66" s="5" t="n">
        <v>1</v>
      </c>
      <c r="BB66" s="5" t="n">
        <v>3</v>
      </c>
      <c r="BC66" s="5" t="n">
        <v>1</v>
      </c>
      <c r="BD66" s="5" t="n">
        <v>1</v>
      </c>
      <c r="BE66" s="5" t="n">
        <v>3</v>
      </c>
      <c r="BF66" s="5" t="n">
        <v>3</v>
      </c>
      <c r="BG66" s="5" t="n">
        <v>3</v>
      </c>
      <c r="BH66" s="5" t="n">
        <v>1</v>
      </c>
      <c r="BI66" s="5" t="n">
        <v>1</v>
      </c>
      <c r="BJ66" s="5" t="n">
        <v>1</v>
      </c>
      <c r="BK66" s="5" t="n">
        <v>3</v>
      </c>
      <c r="BL66" s="5" t="n">
        <v>2</v>
      </c>
      <c r="BM66" s="5" t="n">
        <v>1</v>
      </c>
      <c r="BN66" s="5" t="n">
        <v>1</v>
      </c>
      <c r="BO66" s="5" t="n">
        <v>4</v>
      </c>
      <c r="BP66" s="5" t="n">
        <v>1</v>
      </c>
      <c r="BQ66" s="5" t="n">
        <v>3</v>
      </c>
      <c r="BR66" s="5" t="n">
        <v>1</v>
      </c>
      <c r="BS66" s="5" t="n">
        <v>3</v>
      </c>
      <c r="BT66" s="5" t="n">
        <v>3</v>
      </c>
      <c r="BU66" s="5" t="n">
        <v>1</v>
      </c>
      <c r="BV66" s="5" t="n">
        <v>1</v>
      </c>
      <c r="BW66" s="5" t="n">
        <v>2</v>
      </c>
      <c r="BX66" s="5" t="n">
        <v>1</v>
      </c>
      <c r="BY66" s="5" t="n">
        <v>2</v>
      </c>
      <c r="BZ66" s="5" t="n">
        <v>1</v>
      </c>
      <c r="CA66" s="5" t="n">
        <v>1</v>
      </c>
      <c r="CB66" s="5" t="n">
        <v>1</v>
      </c>
      <c r="CC66" s="5" t="n">
        <v>1</v>
      </c>
      <c r="CD66" s="5" t="n">
        <v>1</v>
      </c>
      <c r="CE66" s="5" t="n">
        <v>2</v>
      </c>
      <c r="CF66" s="5" t="n">
        <v>1</v>
      </c>
      <c r="CG66" s="5" t="n">
        <v>1</v>
      </c>
      <c r="CH66" s="5" t="n">
        <v>3</v>
      </c>
      <c r="CI66" s="5" t="n">
        <v>1</v>
      </c>
      <c r="CJ66" s="5" t="n">
        <v>1</v>
      </c>
      <c r="CK66" s="5" t="n">
        <v>1</v>
      </c>
      <c r="CL66" s="5" t="n">
        <v>3</v>
      </c>
      <c r="CM66" s="5" t="n">
        <v>2</v>
      </c>
      <c r="CN66" s="5" t="n">
        <v>1</v>
      </c>
      <c r="CO66" s="5" t="n">
        <v>3</v>
      </c>
      <c r="CP66" s="1" t="n">
        <f aca="false">(SUM(D66,G66,O66,AD66,AQ66,AS66,AY66,AZ66,BC66,BD66,BG66,BI66)/COUNT(D66,G66,O66,AD66,AQ66,AS66,AY66,AZ66,BC66,BD66,BG66,BI66))</f>
        <v>1.75</v>
      </c>
      <c r="CQ66" s="1" t="n">
        <f aca="false">(SUM(F66,L66,M66,AE66,AO66,AV66,AW66,BB66,BF66,BP66)/COUNT(F66,L66,M66,AE66,AO66,AV66,AW66,BB66,BF66,BP66))</f>
        <v>2.5</v>
      </c>
      <c r="CR66" s="1" t="n">
        <f aca="false">(SUM(I66,X66,AK66,AM66,AN66,AR66,BL66,BT66,BX66)/COUNT(I66,X66,AK66,AM66,AN66,AR66,BL66,BT66,BX66))</f>
        <v>1.55555555555556</v>
      </c>
      <c r="CS66" s="1" t="n">
        <f aca="false">(SUM(H66,Q66,R66,W66,Y66,AC66,AF66,AG66,AH66,AI66,BE66,BV66,CD66)/COUNT(H66,Q66,R66,W66,Y66,AC66,AF66,AG66,AH66,AI66,BE66,BV66,CD66))</f>
        <v>1.76923076923077</v>
      </c>
      <c r="CT66" s="1" t="n">
        <f aca="false">(SUM(E66,T66,Z66,AJ66,AP66,BH66,BW66,CC66,CE66,CK66)/COUNT(E66,T66,Z66,AJ66,AP66,BH66,BW66,CC66,CE66,CK66))</f>
        <v>1.7</v>
      </c>
      <c r="CU66" s="1" t="n">
        <f aca="false">(SUM(N66,AA66,BN66,BR66,BY66,CF66)/COUNT(N66,AA66,BN66,BR66,BY66,CF66))</f>
        <v>1.5</v>
      </c>
      <c r="CV66" s="1" t="n">
        <f aca="false">(SUM(P66,AB66,AX66,BA66,BZ66,CG66)/COUNT(P66,AB66,AX66,BZ66,CG66,BA66))</f>
        <v>1</v>
      </c>
      <c r="CW66" s="1" t="n">
        <f aca="false">(SUM(K66,U66,AT66,BS66,CA66,CH66)/COUNT(K66,U66,AT66,BS66,CA66,CH66))</f>
        <v>2</v>
      </c>
      <c r="CX66" s="1" t="n">
        <f aca="false">(SUM(J66,S66,AL66,BM66,CB66,CI66,CJ66,CL66,CM66,CO66)/COUNT(J66,S66,AL66,BM66,CB66,CI66,CJ66,CL66,CM66,CO66))</f>
        <v>1.7</v>
      </c>
      <c r="CY66" s="1" t="n">
        <f aca="false">(SUM(D66:CO66)/90)</f>
        <v>1.8</v>
      </c>
      <c r="CZ66" s="1" t="n">
        <f aca="false">(SUM(D66:CO66)/DA66)</f>
        <v>4.15384615384615</v>
      </c>
      <c r="DA66" s="1" t="n">
        <f aca="false">COUNTIF(D66:CO66,"&gt;1")</f>
        <v>39</v>
      </c>
    </row>
    <row r="67" customFormat="false" ht="15" hidden="false" customHeight="false" outlineLevel="0" collapsed="false">
      <c r="A67" s="6" t="n">
        <v>22</v>
      </c>
      <c r="B67" s="2" t="n">
        <v>1</v>
      </c>
      <c r="C67" s="2" t="s">
        <v>106</v>
      </c>
      <c r="D67" s="5" t="n">
        <v>2</v>
      </c>
      <c r="E67" s="5" t="n">
        <v>2</v>
      </c>
      <c r="F67" s="5" t="n">
        <v>2</v>
      </c>
      <c r="G67" s="5" t="n">
        <v>1</v>
      </c>
      <c r="H67" s="5" t="n">
        <v>1</v>
      </c>
      <c r="I67" s="5" t="n">
        <v>1</v>
      </c>
      <c r="J67" s="5" t="n">
        <v>1</v>
      </c>
      <c r="K67" s="5" t="n">
        <v>1</v>
      </c>
      <c r="L67" s="5" t="n">
        <v>2</v>
      </c>
      <c r="M67" s="5" t="n">
        <v>2</v>
      </c>
      <c r="N67" s="5" t="n">
        <v>3</v>
      </c>
      <c r="O67" s="5" t="n">
        <v>3</v>
      </c>
      <c r="P67" s="5" t="n">
        <v>1</v>
      </c>
      <c r="Q67" s="5" t="n">
        <v>1</v>
      </c>
      <c r="R67" s="5" t="n">
        <v>1</v>
      </c>
      <c r="S67" s="5" t="n">
        <v>1</v>
      </c>
      <c r="T67" s="5" t="n">
        <v>1</v>
      </c>
      <c r="U67" s="5" t="n">
        <v>1</v>
      </c>
      <c r="V67" s="5" t="n">
        <v>1</v>
      </c>
      <c r="W67" s="5" t="n">
        <v>1</v>
      </c>
      <c r="X67" s="5" t="n">
        <v>1</v>
      </c>
      <c r="Y67" s="5" t="n">
        <v>1</v>
      </c>
      <c r="Z67" s="5" t="n">
        <v>1</v>
      </c>
      <c r="AA67" s="5" t="n">
        <v>1</v>
      </c>
      <c r="AB67" s="5" t="n">
        <v>1</v>
      </c>
      <c r="AC67" s="5" t="n">
        <v>1</v>
      </c>
      <c r="AD67" s="5" t="n">
        <v>1</v>
      </c>
      <c r="AE67" s="5" t="n">
        <v>2</v>
      </c>
      <c r="AF67" s="5" t="n">
        <v>2</v>
      </c>
      <c r="AG67" s="5" t="n">
        <v>1</v>
      </c>
      <c r="AH67" s="5" t="n">
        <v>1</v>
      </c>
      <c r="AI67" s="5" t="n">
        <v>1</v>
      </c>
      <c r="AJ67" s="5" t="n">
        <v>1</v>
      </c>
      <c r="AK67" s="5" t="n">
        <v>1</v>
      </c>
      <c r="AL67" s="5" t="n">
        <v>1</v>
      </c>
      <c r="AM67" s="5" t="n">
        <v>1</v>
      </c>
      <c r="AN67" s="5" t="n">
        <v>1</v>
      </c>
      <c r="AO67" s="5" t="n">
        <v>3</v>
      </c>
      <c r="AP67" s="5" t="n">
        <v>2</v>
      </c>
      <c r="AQ67" s="5" t="n">
        <v>2</v>
      </c>
      <c r="AR67" s="5" t="n">
        <v>2</v>
      </c>
      <c r="AS67" s="5" t="n">
        <v>1</v>
      </c>
      <c r="AT67" s="5" t="n">
        <v>1</v>
      </c>
      <c r="AU67" s="5" t="n">
        <v>1</v>
      </c>
      <c r="AV67" s="5" t="n">
        <v>3</v>
      </c>
      <c r="AW67" s="5" t="n">
        <v>3</v>
      </c>
      <c r="AX67" s="5" t="n">
        <v>1</v>
      </c>
      <c r="AY67" s="5" t="n">
        <v>1</v>
      </c>
      <c r="AZ67" s="5" t="n">
        <v>1</v>
      </c>
      <c r="BA67" s="5" t="n">
        <v>1</v>
      </c>
      <c r="BB67" s="5" t="n">
        <v>2</v>
      </c>
      <c r="BC67" s="5" t="n">
        <v>1</v>
      </c>
      <c r="BD67" s="5" t="n">
        <v>1</v>
      </c>
      <c r="BE67" s="5" t="n">
        <v>2</v>
      </c>
      <c r="BF67" s="5" t="n">
        <v>3</v>
      </c>
      <c r="BG67" s="5" t="n">
        <v>1</v>
      </c>
      <c r="BH67" s="5" t="n">
        <v>2</v>
      </c>
      <c r="BI67" s="5" t="n">
        <v>2</v>
      </c>
      <c r="BJ67" s="5" t="n">
        <v>1</v>
      </c>
      <c r="BK67" s="5" t="n">
        <v>1</v>
      </c>
      <c r="BL67" s="5" t="n">
        <v>1</v>
      </c>
      <c r="BM67" s="5" t="n">
        <v>1</v>
      </c>
      <c r="BN67" s="5" t="n">
        <v>1</v>
      </c>
      <c r="BO67" s="5" t="n">
        <v>1</v>
      </c>
      <c r="BP67" s="5" t="n">
        <v>1</v>
      </c>
      <c r="BQ67" s="5" t="n">
        <v>1</v>
      </c>
      <c r="BR67" s="5" t="n">
        <v>1</v>
      </c>
      <c r="BS67" s="5" t="n">
        <v>1</v>
      </c>
      <c r="BT67" s="5" t="n">
        <v>1</v>
      </c>
      <c r="BU67" s="5" t="n">
        <v>1</v>
      </c>
      <c r="BV67" s="5" t="n">
        <v>2</v>
      </c>
      <c r="BW67" s="5" t="n">
        <v>2</v>
      </c>
      <c r="BX67" s="5" t="n">
        <v>2</v>
      </c>
      <c r="BY67" s="5" t="n">
        <v>1</v>
      </c>
      <c r="BZ67" s="5" t="n">
        <v>1</v>
      </c>
      <c r="CA67" s="5" t="n">
        <v>1</v>
      </c>
      <c r="CB67" s="5" t="n">
        <v>1</v>
      </c>
      <c r="CC67" s="5" t="n">
        <v>1</v>
      </c>
      <c r="CD67" s="5" t="n">
        <v>1</v>
      </c>
      <c r="CE67" s="5" t="n">
        <v>1</v>
      </c>
      <c r="CF67" s="5" t="n">
        <v>1</v>
      </c>
      <c r="CG67" s="5" t="n">
        <v>1</v>
      </c>
      <c r="CH67" s="5" t="n">
        <v>1</v>
      </c>
      <c r="CI67" s="5" t="n">
        <v>1</v>
      </c>
      <c r="CJ67" s="5" t="n">
        <v>1</v>
      </c>
      <c r="CK67" s="5" t="n">
        <v>1</v>
      </c>
      <c r="CL67" s="5" t="n">
        <v>1</v>
      </c>
      <c r="CM67" s="5" t="n">
        <v>1</v>
      </c>
      <c r="CN67" s="5" t="n">
        <v>1</v>
      </c>
      <c r="CO67" s="5" t="n">
        <v>2</v>
      </c>
      <c r="CP67" s="1" t="n">
        <f aca="false">(SUM(D67,G67,O67,AD67,AQ67,AS67,AY67,AZ67,BC67,BD67,BG67,BI67)/COUNT(D67,G67,O67,AD67,AQ67,AS67,AY67,AZ67,BC67,BD67,BG67,BI67))</f>
        <v>1.41666666666667</v>
      </c>
      <c r="CQ67" s="1" t="n">
        <f aca="false">(SUM(F67,L67,M67,AE67,AO67,AV67,AW67,BB67,BF67,BP67)/COUNT(F67,L67,M67,AE67,AO67,AV67,AW67,BB67,BF67,BP67))</f>
        <v>2.3</v>
      </c>
      <c r="CR67" s="1" t="n">
        <f aca="false">(SUM(I67,X67,AK67,AM67,AN67,AR67,BL67,BT67,BX67)/COUNT(I67,X67,AK67,AM67,AN67,AR67,BL67,BT67,BX67))</f>
        <v>1.22222222222222</v>
      </c>
      <c r="CS67" s="1" t="n">
        <f aca="false">(SUM(H67,Q67,R67,W67,Y67,AC67,AF67,AG67,AH67,AI67,BE67,BV67,CD67)/COUNT(H67,Q67,R67,W67,Y67,AC67,AF67,AG67,AH67,AI67,BE67,BV67,CD67))</f>
        <v>1.23076923076923</v>
      </c>
      <c r="CT67" s="1" t="n">
        <f aca="false">(SUM(E67,T67,Z67,AJ67,AP67,BH67,BW67,CC67,CE67,CK67)/COUNT(E67,T67,Z67,AJ67,AP67,BH67,BW67,CC67,CE67,CK67))</f>
        <v>1.4</v>
      </c>
      <c r="CU67" s="1" t="n">
        <f aca="false">(SUM(N67,AA67,BN67,BR67,BY67,CF67)/COUNT(N67,AA67,BN67,BR67,BY67,CF67))</f>
        <v>1.33333333333333</v>
      </c>
      <c r="CV67" s="1" t="n">
        <f aca="false">(SUM(P67,AB67,AX67,BA67,BZ67,CG67)/COUNT(P67,AB67,AX67,BZ67,CG67,BA67))</f>
        <v>1</v>
      </c>
      <c r="CW67" s="1" t="n">
        <f aca="false">(SUM(K67,U67,AT67,BS67,CA67,CH67)/COUNT(K67,U67,AT67,BS67,CA67,CH67))</f>
        <v>1</v>
      </c>
      <c r="CX67" s="1" t="n">
        <f aca="false">(SUM(J67,S67,AL67,BM67,CB67,CI67,CJ67,CL67,CM67,CO67)/COUNT(J67,S67,AL67,BM67,CB67,CI67,CJ67,CL67,CM67,CO67))</f>
        <v>1.1</v>
      </c>
      <c r="CY67" s="1" t="n">
        <f aca="false">(SUM(D67:CO67)/90)</f>
        <v>1.33333333333333</v>
      </c>
      <c r="CZ67" s="1" t="n">
        <f aca="false">(SUM(D67:CO67)/DA67)</f>
        <v>5</v>
      </c>
      <c r="DA67" s="1" t="n">
        <f aca="false">COUNTIF(D67:CO67,"&gt;1")</f>
        <v>24</v>
      </c>
    </row>
    <row r="68" customFormat="false" ht="15" hidden="false" customHeight="false" outlineLevel="0" collapsed="false">
      <c r="A68" s="6" t="n">
        <v>22</v>
      </c>
      <c r="B68" s="2" t="n">
        <v>1</v>
      </c>
      <c r="C68" s="2" t="s">
        <v>109</v>
      </c>
      <c r="D68" s="5" t="n">
        <v>2</v>
      </c>
      <c r="E68" s="5" t="n">
        <v>1</v>
      </c>
      <c r="F68" s="5" t="n">
        <v>1</v>
      </c>
      <c r="G68" s="5" t="n">
        <v>1</v>
      </c>
      <c r="H68" s="5" t="n">
        <v>1</v>
      </c>
      <c r="I68" s="5" t="n">
        <v>1</v>
      </c>
      <c r="J68" s="5" t="n">
        <v>1</v>
      </c>
      <c r="K68" s="5" t="n">
        <v>1</v>
      </c>
      <c r="L68" s="5" t="n">
        <v>2</v>
      </c>
      <c r="M68" s="5" t="n">
        <v>1</v>
      </c>
      <c r="N68" s="5" t="n">
        <v>1</v>
      </c>
      <c r="O68" s="5" t="n">
        <v>1</v>
      </c>
      <c r="P68" s="5" t="n">
        <v>1</v>
      </c>
      <c r="Q68" s="5" t="n">
        <v>1</v>
      </c>
      <c r="R68" s="5" t="n">
        <v>1</v>
      </c>
      <c r="S68" s="5" t="n">
        <v>1</v>
      </c>
      <c r="T68" s="5" t="n">
        <v>1</v>
      </c>
      <c r="U68" s="5" t="n">
        <v>1</v>
      </c>
      <c r="V68" s="5" t="n">
        <v>1</v>
      </c>
      <c r="W68" s="5" t="n">
        <v>1</v>
      </c>
      <c r="X68" s="5" t="n">
        <v>1</v>
      </c>
      <c r="Y68" s="5" t="n">
        <v>1</v>
      </c>
      <c r="Z68" s="5" t="n">
        <v>1</v>
      </c>
      <c r="AA68" s="5" t="n">
        <v>1</v>
      </c>
      <c r="AB68" s="5" t="n">
        <v>1</v>
      </c>
      <c r="AC68" s="5" t="n">
        <v>1</v>
      </c>
      <c r="AD68" s="5" t="n">
        <v>1</v>
      </c>
      <c r="AE68" s="5" t="n">
        <v>1</v>
      </c>
      <c r="AF68" s="5" t="n">
        <v>1</v>
      </c>
      <c r="AG68" s="5" t="n">
        <v>1</v>
      </c>
      <c r="AH68" s="5" t="n">
        <v>1</v>
      </c>
      <c r="AI68" s="5" t="n">
        <v>1</v>
      </c>
      <c r="AJ68" s="5" t="n">
        <v>1</v>
      </c>
      <c r="AK68" s="5" t="n">
        <v>1</v>
      </c>
      <c r="AL68" s="5" t="n">
        <v>1</v>
      </c>
      <c r="AM68" s="5" t="n">
        <v>1</v>
      </c>
      <c r="AN68" s="5" t="n">
        <v>1</v>
      </c>
      <c r="AO68" s="5" t="n">
        <v>1</v>
      </c>
      <c r="AP68" s="5" t="n">
        <v>1</v>
      </c>
      <c r="AQ68" s="5" t="n">
        <v>1</v>
      </c>
      <c r="AR68" s="5" t="n">
        <v>1</v>
      </c>
      <c r="AS68" s="5" t="n">
        <v>1</v>
      </c>
      <c r="AT68" s="5" t="n">
        <v>1</v>
      </c>
      <c r="AU68" s="5" t="n">
        <v>1</v>
      </c>
      <c r="AV68" s="5" t="n">
        <v>1</v>
      </c>
      <c r="AW68" s="5" t="n">
        <v>1</v>
      </c>
      <c r="AX68" s="5" t="n">
        <v>1</v>
      </c>
      <c r="AY68" s="5" t="n">
        <v>1</v>
      </c>
      <c r="AZ68" s="5" t="n">
        <v>1</v>
      </c>
      <c r="BA68" s="5" t="n">
        <v>1</v>
      </c>
      <c r="BB68" s="5" t="n">
        <v>1</v>
      </c>
      <c r="BC68" s="5" t="n">
        <v>1</v>
      </c>
      <c r="BD68" s="5" t="n">
        <v>1</v>
      </c>
      <c r="BE68" s="5" t="n">
        <v>1</v>
      </c>
      <c r="BF68" s="5" t="n">
        <v>1</v>
      </c>
      <c r="BG68" s="5" t="n">
        <v>1</v>
      </c>
      <c r="BH68" s="5" t="n">
        <v>2</v>
      </c>
      <c r="BI68" s="5" t="n">
        <v>1</v>
      </c>
      <c r="BJ68" s="5" t="n">
        <v>1</v>
      </c>
      <c r="BK68" s="5" t="n">
        <v>2</v>
      </c>
      <c r="BL68" s="5" t="n">
        <v>1</v>
      </c>
      <c r="BM68" s="5" t="n">
        <v>1</v>
      </c>
      <c r="BN68" s="5" t="n">
        <v>1</v>
      </c>
      <c r="BO68" s="5" t="n">
        <v>1</v>
      </c>
      <c r="BP68" s="5" t="n">
        <v>1</v>
      </c>
      <c r="BQ68" s="5" t="n">
        <v>1</v>
      </c>
      <c r="BR68" s="5" t="n">
        <v>1</v>
      </c>
      <c r="BS68" s="5" t="n">
        <v>1</v>
      </c>
      <c r="BT68" s="5" t="n">
        <v>1</v>
      </c>
      <c r="BU68" s="5" t="n">
        <v>3</v>
      </c>
      <c r="BV68" s="5" t="n">
        <v>1</v>
      </c>
      <c r="BW68" s="5" t="n">
        <v>1</v>
      </c>
      <c r="BX68" s="5" t="n">
        <v>1</v>
      </c>
      <c r="BY68" s="5" t="n">
        <v>2</v>
      </c>
      <c r="BZ68" s="5" t="n">
        <v>1</v>
      </c>
      <c r="CA68" s="5" t="n">
        <v>1</v>
      </c>
      <c r="CB68" s="5" t="n">
        <v>2</v>
      </c>
      <c r="CC68" s="5" t="n">
        <v>2</v>
      </c>
      <c r="CD68" s="5" t="n">
        <v>1</v>
      </c>
      <c r="CE68" s="5" t="n">
        <v>1</v>
      </c>
      <c r="CF68" s="5" t="n">
        <v>1</v>
      </c>
      <c r="CG68" s="5" t="n">
        <v>1</v>
      </c>
      <c r="CH68" s="5" t="n">
        <v>1</v>
      </c>
      <c r="CI68" s="5" t="n">
        <v>1</v>
      </c>
      <c r="CJ68" s="5" t="n">
        <v>1</v>
      </c>
      <c r="CK68" s="5" t="n">
        <v>1</v>
      </c>
      <c r="CL68" s="5" t="n">
        <v>1</v>
      </c>
      <c r="CM68" s="5" t="n">
        <v>1</v>
      </c>
      <c r="CN68" s="5" t="n">
        <v>1</v>
      </c>
      <c r="CO68" s="5" t="n">
        <v>1</v>
      </c>
      <c r="CP68" s="1" t="n">
        <f aca="false">(SUM(D68,G68,O68,AD68,AQ68,AS68,AY68,AZ68,BC68,BD68,BG68,BI68)/COUNT(D68,G68,O68,AD68,AQ68,AS68,AY68,AZ68,BC68,BD68,BG68,BI68))</f>
        <v>1.08333333333333</v>
      </c>
      <c r="CQ68" s="1" t="n">
        <f aca="false">(SUM(F68,L68,M68,AE68,AO68,AV68,AW68,BB68,BF68,BP68)/COUNT(F68,L68,M68,AE68,AO68,AV68,AW68,BB68,BF68,BP68))</f>
        <v>1.1</v>
      </c>
      <c r="CR68" s="1" t="n">
        <f aca="false">(SUM(I68,X68,AK68,AM68,AN68,AR68,BL68,BT68,BX68)/COUNT(I68,X68,AK68,AM68,AN68,AR68,BL68,BT68,BX68))</f>
        <v>1</v>
      </c>
      <c r="CS68" s="1" t="n">
        <f aca="false">(SUM(H68,Q68,R68,W68,Y68,AC68,AF68,AG68,AH68,AI68,BE68,BV68,CD68)/COUNT(H68,Q68,R68,W68,Y68,AC68,AF68,AG68,AH68,AI68,BE68,BV68,CD68))</f>
        <v>1</v>
      </c>
      <c r="CT68" s="1" t="n">
        <f aca="false">(SUM(E68,T68,Z68,AJ68,AP68,BH68,BW68,CC68,CE68,CK68)/COUNT(E68,T68,Z68,AJ68,AP68,BH68,BW68,CC68,CE68,CK68))</f>
        <v>1.2</v>
      </c>
      <c r="CU68" s="1" t="n">
        <f aca="false">(SUM(N68,AA68,BN68,BR68,BY68,CF68)/COUNT(N68,AA68,BN68,BR68,BY68,CF68))</f>
        <v>1.16666666666667</v>
      </c>
      <c r="CV68" s="1" t="n">
        <f aca="false">(SUM(P68,AB68,AX68,BA68,BZ68,CG68)/COUNT(P68,AB68,AX68,BZ68,CG68,BA68))</f>
        <v>1</v>
      </c>
      <c r="CW68" s="1" t="n">
        <f aca="false">(SUM(K68,U68,AT68,BS68,CA68,CH68)/COUNT(K68,U68,AT68,BS68,CA68,CH68))</f>
        <v>1</v>
      </c>
      <c r="CX68" s="1" t="n">
        <f aca="false">(SUM(J68,S68,AL68,BM68,CB68,CI68,CJ68,CL68,CM68,CO68)/COUNT(J68,S68,AL68,BM68,CB68,CI68,CJ68,CL68,CM68,CO68))</f>
        <v>1.1</v>
      </c>
      <c r="CY68" s="1" t="n">
        <f aca="false">(SUM(D68:CO68)/90)</f>
        <v>1.1</v>
      </c>
      <c r="CZ68" s="1" t="n">
        <f aca="false">(SUM(D68:CO68)/DA68)</f>
        <v>12.375</v>
      </c>
      <c r="DA68" s="1" t="n">
        <f aca="false">COUNTIF(D68:CO68,"&gt;1")</f>
        <v>8</v>
      </c>
    </row>
    <row r="69" customFormat="false" ht="15" hidden="false" customHeight="false" outlineLevel="0" collapsed="false">
      <c r="A69" s="6" t="n">
        <v>22</v>
      </c>
      <c r="B69" s="2" t="n">
        <v>1</v>
      </c>
      <c r="C69" s="2" t="s">
        <v>110</v>
      </c>
      <c r="D69" s="5" t="n">
        <v>1</v>
      </c>
      <c r="E69" s="5" t="n">
        <v>1</v>
      </c>
      <c r="F69" s="5" t="n">
        <v>1</v>
      </c>
      <c r="G69" s="5" t="n">
        <v>1</v>
      </c>
      <c r="H69" s="5" t="n">
        <v>4</v>
      </c>
      <c r="I69" s="5" t="n">
        <v>1</v>
      </c>
      <c r="J69" s="5" t="n">
        <v>1</v>
      </c>
      <c r="K69" s="5" t="n">
        <v>1</v>
      </c>
      <c r="L69" s="5" t="n">
        <v>1</v>
      </c>
      <c r="M69" s="5" t="n">
        <v>2</v>
      </c>
      <c r="N69" s="5" t="n">
        <v>1</v>
      </c>
      <c r="O69" s="5" t="n">
        <v>1</v>
      </c>
      <c r="P69" s="5" t="n">
        <v>1</v>
      </c>
      <c r="Q69" s="5" t="n">
        <v>1</v>
      </c>
      <c r="R69" s="5" t="n">
        <v>1</v>
      </c>
      <c r="S69" s="5" t="n">
        <v>1</v>
      </c>
      <c r="T69" s="5" t="n">
        <v>2</v>
      </c>
      <c r="U69" s="5" t="n">
        <v>1</v>
      </c>
      <c r="V69" s="5" t="n">
        <v>1</v>
      </c>
      <c r="W69" s="5" t="n">
        <v>1</v>
      </c>
      <c r="X69" s="5" t="n">
        <v>1</v>
      </c>
      <c r="Y69" s="5" t="n">
        <v>1</v>
      </c>
      <c r="Z69" s="5" t="n">
        <v>1</v>
      </c>
      <c r="AA69" s="5" t="n">
        <v>4</v>
      </c>
      <c r="AB69" s="5" t="n">
        <v>1</v>
      </c>
      <c r="AC69" s="5" t="n">
        <v>1</v>
      </c>
      <c r="AD69" s="5" t="n">
        <v>1</v>
      </c>
      <c r="AE69" s="5" t="n">
        <v>1</v>
      </c>
      <c r="AF69" s="5" t="n">
        <v>2</v>
      </c>
      <c r="AG69" s="5" t="n">
        <v>2</v>
      </c>
      <c r="AH69" s="5" t="n">
        <v>2</v>
      </c>
      <c r="AI69" s="5" t="n">
        <v>1</v>
      </c>
      <c r="AJ69" s="5" t="n">
        <v>1</v>
      </c>
      <c r="AK69" s="5" t="n">
        <v>1</v>
      </c>
      <c r="AL69" s="5" t="n">
        <v>1</v>
      </c>
      <c r="AM69" s="5" t="n">
        <v>2</v>
      </c>
      <c r="AN69" s="5" t="n">
        <v>2</v>
      </c>
      <c r="AO69" s="5" t="n">
        <v>1</v>
      </c>
      <c r="AP69" s="5" t="n">
        <v>2</v>
      </c>
      <c r="AQ69" s="5" t="n">
        <v>1</v>
      </c>
      <c r="AR69" s="5" t="n">
        <v>2</v>
      </c>
      <c r="AS69" s="5" t="n">
        <v>1</v>
      </c>
      <c r="AT69" s="5" t="n">
        <v>1</v>
      </c>
      <c r="AU69" s="5" t="n">
        <v>2</v>
      </c>
      <c r="AV69" s="5" t="n">
        <v>2</v>
      </c>
      <c r="AW69" s="5" t="n">
        <v>1</v>
      </c>
      <c r="AX69" s="5" t="n">
        <v>1</v>
      </c>
      <c r="AY69" s="5" t="n">
        <v>1</v>
      </c>
      <c r="AZ69" s="5" t="n">
        <v>1</v>
      </c>
      <c r="BA69" s="5" t="n">
        <v>1</v>
      </c>
      <c r="BB69" s="5" t="n">
        <v>2</v>
      </c>
      <c r="BC69" s="5" t="n">
        <v>2</v>
      </c>
      <c r="BD69" s="5" t="n">
        <v>1</v>
      </c>
      <c r="BE69" s="5" t="n">
        <v>2</v>
      </c>
      <c r="BF69" s="5" t="n">
        <v>1</v>
      </c>
      <c r="BG69" s="5" t="n">
        <v>2</v>
      </c>
      <c r="BH69" s="5" t="n">
        <v>3</v>
      </c>
      <c r="BI69" s="5" t="n">
        <v>3</v>
      </c>
      <c r="BJ69" s="5" t="n">
        <v>3</v>
      </c>
      <c r="BK69" s="5" t="n">
        <v>3</v>
      </c>
      <c r="BL69" s="5" t="n">
        <v>1</v>
      </c>
      <c r="BM69" s="5" t="n">
        <v>3</v>
      </c>
      <c r="BN69" s="5" t="n">
        <v>3</v>
      </c>
      <c r="BO69" s="5" t="n">
        <v>3</v>
      </c>
      <c r="BP69" s="5" t="n">
        <v>3</v>
      </c>
      <c r="BQ69" s="5" t="n">
        <v>1</v>
      </c>
      <c r="BR69" s="5" t="n">
        <v>3</v>
      </c>
      <c r="BS69" s="5" t="n">
        <v>4</v>
      </c>
      <c r="BT69" s="5" t="n">
        <v>1</v>
      </c>
      <c r="BU69" s="5" t="n">
        <v>1</v>
      </c>
      <c r="BV69" s="5" t="n">
        <v>1</v>
      </c>
      <c r="BW69" s="5" t="n">
        <v>1</v>
      </c>
      <c r="BX69" s="5" t="n">
        <v>1</v>
      </c>
      <c r="BY69" s="5" t="n">
        <v>3</v>
      </c>
      <c r="BZ69" s="5" t="n">
        <v>1</v>
      </c>
      <c r="CA69" s="5" t="n">
        <v>1</v>
      </c>
      <c r="CB69" s="5" t="n">
        <v>3</v>
      </c>
      <c r="CC69" s="5" t="n">
        <v>1</v>
      </c>
      <c r="CD69" s="5" t="n">
        <v>1</v>
      </c>
      <c r="CE69" s="5" t="n">
        <v>3</v>
      </c>
      <c r="CF69" s="5" t="n">
        <v>4</v>
      </c>
      <c r="CG69" s="5" t="n">
        <v>1</v>
      </c>
      <c r="CH69" s="5" t="n">
        <v>2</v>
      </c>
      <c r="CI69" s="5" t="n">
        <v>1</v>
      </c>
      <c r="CJ69" s="5" t="n">
        <v>1</v>
      </c>
      <c r="CK69" s="5" t="n">
        <v>2</v>
      </c>
      <c r="CL69" s="5" t="n">
        <v>2</v>
      </c>
      <c r="CM69" s="5" t="n">
        <v>2</v>
      </c>
      <c r="CN69" s="5" t="n">
        <v>1</v>
      </c>
      <c r="CO69" s="5" t="n">
        <v>3</v>
      </c>
      <c r="CP69" s="1" t="n">
        <f aca="false">(SUM(D69,G69,O69,AD69,AQ69,AS69,AY69,AZ69,BC69,BD69,BG69,BI69)/COUNT(D69,G69,O69,AD69,AQ69,AS69,AY69,AZ69,BC69,BD69,BG69,BI69))</f>
        <v>1.33333333333333</v>
      </c>
      <c r="CQ69" s="1" t="n">
        <f aca="false">(SUM(F69,L69,M69,AE69,AO69,AV69,AW69,BB69,BF69,BP69)/COUNT(F69,L69,M69,AE69,AO69,AV69,AW69,BB69,BF69,BP69))</f>
        <v>1.5</v>
      </c>
      <c r="CR69" s="1" t="n">
        <f aca="false">(SUM(I69,X69,AK69,AM69,AN69,AR69,BL69,BT69,BX69)/COUNT(I69,X69,AK69,AM69,AN69,AR69,BL69,BT69,BX69))</f>
        <v>1.33333333333333</v>
      </c>
      <c r="CS69" s="1" t="n">
        <f aca="false">(SUM(H69,Q69,R69,W69,Y69,AC69,AF69,AG69,AH69,AI69,BE69,BV69,CD69)/COUNT(H69,Q69,R69,W69,Y69,AC69,AF69,AG69,AH69,AI69,BE69,BV69,CD69))</f>
        <v>1.53846153846154</v>
      </c>
      <c r="CT69" s="1" t="n">
        <f aca="false">(SUM(E69,T69,Z69,AJ69,AP69,BH69,BW69,CC69,CE69,CK69)/COUNT(E69,T69,Z69,AJ69,AP69,BH69,BW69,CC69,CE69,CK69))</f>
        <v>1.7</v>
      </c>
      <c r="CU69" s="1" t="n">
        <f aca="false">(SUM(N69,AA69,BN69,BR69,BY69,CF69)/COUNT(N69,AA69,BN69,BR69,BY69,CF69))</f>
        <v>3</v>
      </c>
      <c r="CV69" s="1" t="n">
        <f aca="false">(SUM(P69,AB69,AX69,BA69,BZ69,CG69)/COUNT(P69,AB69,AX69,BZ69,CG69,BA69))</f>
        <v>1</v>
      </c>
      <c r="CW69" s="1" t="n">
        <f aca="false">(SUM(K69,U69,AT69,BS69,CA69,CH69)/COUNT(K69,U69,AT69,BS69,CA69,CH69))</f>
        <v>1.66666666666667</v>
      </c>
      <c r="CX69" s="1" t="n">
        <f aca="false">(SUM(J69,S69,AL69,BM69,CB69,CI69,CJ69,CL69,CM69,CO69)/COUNT(J69,S69,AL69,BM69,CB69,CI69,CJ69,CL69,CM69,CO69))</f>
        <v>1.8</v>
      </c>
      <c r="CY69" s="1" t="n">
        <f aca="false">(SUM(D69:CO69)/90)</f>
        <v>1.63333333333333</v>
      </c>
      <c r="CZ69" s="1" t="n">
        <f aca="false">(SUM(D69:CO69)/DA69)</f>
        <v>4.08333333333333</v>
      </c>
      <c r="DA69" s="1" t="n">
        <f aca="false">COUNTIF(D69:CO69,"&gt;1")</f>
        <v>36</v>
      </c>
    </row>
    <row r="70" customFormat="false" ht="15" hidden="false" customHeight="false" outlineLevel="0" collapsed="false">
      <c r="A70" s="6" t="n">
        <v>22</v>
      </c>
      <c r="B70" s="2" t="n">
        <v>1</v>
      </c>
      <c r="C70" s="2" t="s">
        <v>111</v>
      </c>
      <c r="D70" s="5" t="n">
        <v>2</v>
      </c>
      <c r="E70" s="5" t="n">
        <v>2</v>
      </c>
      <c r="F70" s="5" t="n">
        <v>1</v>
      </c>
      <c r="G70" s="5" t="n">
        <v>2</v>
      </c>
      <c r="H70" s="5" t="n">
        <v>5</v>
      </c>
      <c r="I70" s="5" t="n">
        <v>2</v>
      </c>
      <c r="J70" s="5" t="n">
        <v>2</v>
      </c>
      <c r="K70" s="5" t="n">
        <v>2</v>
      </c>
      <c r="L70" s="5" t="n">
        <v>1</v>
      </c>
      <c r="M70" s="5" t="n">
        <v>2</v>
      </c>
      <c r="N70" s="5" t="n">
        <v>3</v>
      </c>
      <c r="O70" s="5" t="n">
        <v>1</v>
      </c>
      <c r="P70" s="5" t="n">
        <v>1</v>
      </c>
      <c r="Q70" s="5" t="n">
        <v>2</v>
      </c>
      <c r="R70" s="5" t="n">
        <v>2</v>
      </c>
      <c r="S70" s="5" t="n">
        <v>1</v>
      </c>
      <c r="T70" s="5" t="n">
        <v>1</v>
      </c>
      <c r="U70" s="5" t="n">
        <v>3</v>
      </c>
      <c r="V70" s="5" t="n">
        <v>3</v>
      </c>
      <c r="W70" s="5" t="n">
        <v>1</v>
      </c>
      <c r="X70" s="5" t="n">
        <v>1</v>
      </c>
      <c r="Y70" s="5" t="n">
        <v>4</v>
      </c>
      <c r="Z70" s="5" t="n">
        <v>1</v>
      </c>
      <c r="AA70" s="5" t="n">
        <v>3</v>
      </c>
      <c r="AB70" s="5" t="n">
        <v>1</v>
      </c>
      <c r="AC70" s="5" t="n">
        <v>1</v>
      </c>
      <c r="AD70" s="5" t="n">
        <v>3</v>
      </c>
      <c r="AE70" s="5" t="n">
        <v>2</v>
      </c>
      <c r="AF70" s="5" t="n">
        <v>4</v>
      </c>
      <c r="AG70" s="5" t="n">
        <v>1</v>
      </c>
      <c r="AH70" s="5" t="n">
        <v>1</v>
      </c>
      <c r="AI70" s="5" t="n">
        <v>4</v>
      </c>
      <c r="AJ70" s="5" t="n">
        <v>1</v>
      </c>
      <c r="AK70" s="5" t="n">
        <v>1</v>
      </c>
      <c r="AL70" s="5" t="n">
        <v>2</v>
      </c>
      <c r="AM70" s="5" t="n">
        <v>2</v>
      </c>
      <c r="AN70" s="5" t="n">
        <v>2</v>
      </c>
      <c r="AO70" s="5" t="n">
        <v>3</v>
      </c>
      <c r="AP70" s="5" t="n">
        <v>2</v>
      </c>
      <c r="AQ70" s="5" t="n">
        <v>2</v>
      </c>
      <c r="AR70" s="5" t="n">
        <v>2</v>
      </c>
      <c r="AS70" s="5" t="n">
        <v>2</v>
      </c>
      <c r="AT70" s="5" t="n">
        <v>2</v>
      </c>
      <c r="AU70" s="5" t="n">
        <v>2</v>
      </c>
      <c r="AV70" s="5" t="n">
        <v>3</v>
      </c>
      <c r="AW70" s="5" t="n">
        <v>2</v>
      </c>
      <c r="AX70" s="5" t="n">
        <v>1</v>
      </c>
      <c r="AY70" s="5" t="n">
        <v>1</v>
      </c>
      <c r="AZ70" s="5" t="n">
        <v>1</v>
      </c>
      <c r="BA70" s="5" t="n">
        <v>1</v>
      </c>
      <c r="BB70" s="5" t="n">
        <v>4</v>
      </c>
      <c r="BC70" s="5" t="n">
        <v>1</v>
      </c>
      <c r="BD70" s="5" t="n">
        <v>1</v>
      </c>
      <c r="BE70" s="5" t="n">
        <v>4</v>
      </c>
      <c r="BF70" s="5" t="n">
        <v>1</v>
      </c>
      <c r="BG70" s="5" t="n">
        <v>2</v>
      </c>
      <c r="BH70" s="5" t="n">
        <v>1</v>
      </c>
      <c r="BI70" s="5" t="n">
        <v>1</v>
      </c>
      <c r="BJ70" s="5" t="n">
        <v>2</v>
      </c>
      <c r="BK70" s="5" t="n">
        <v>1</v>
      </c>
      <c r="BL70" s="5" t="n">
        <v>1</v>
      </c>
      <c r="BM70" s="5" t="n">
        <v>1</v>
      </c>
      <c r="BN70" s="5" t="n">
        <v>1</v>
      </c>
      <c r="BO70" s="5" t="n">
        <v>3</v>
      </c>
      <c r="BP70" s="5" t="n">
        <v>2</v>
      </c>
      <c r="BQ70" s="5" t="n">
        <v>1</v>
      </c>
      <c r="BR70" s="5" t="n">
        <v>3</v>
      </c>
      <c r="BS70" s="5" t="n">
        <v>3</v>
      </c>
      <c r="BT70" s="5" t="n">
        <v>2</v>
      </c>
      <c r="BU70" s="5" t="n">
        <v>1</v>
      </c>
      <c r="BV70" s="5" t="n">
        <v>1</v>
      </c>
      <c r="BW70" s="5" t="n">
        <v>1</v>
      </c>
      <c r="BX70" s="5" t="n">
        <v>1</v>
      </c>
      <c r="BY70" s="5" t="n">
        <v>3</v>
      </c>
      <c r="BZ70" s="5" t="n">
        <v>1</v>
      </c>
      <c r="CA70" s="5" t="n">
        <v>2</v>
      </c>
      <c r="CB70" s="5" t="n">
        <v>3</v>
      </c>
      <c r="CC70" s="5" t="n">
        <v>1</v>
      </c>
      <c r="CD70" s="5" t="n">
        <v>1</v>
      </c>
      <c r="CE70" s="5" t="n">
        <v>1</v>
      </c>
      <c r="CF70" s="5" t="n">
        <v>3</v>
      </c>
      <c r="CG70" s="5" t="n">
        <v>1</v>
      </c>
      <c r="CH70" s="5" t="n">
        <v>1</v>
      </c>
      <c r="CI70" s="5" t="n">
        <v>1</v>
      </c>
      <c r="CJ70" s="5" t="n">
        <v>1</v>
      </c>
      <c r="CK70" s="5" t="n">
        <v>1</v>
      </c>
      <c r="CL70" s="5" t="n">
        <v>1</v>
      </c>
      <c r="CM70" s="5" t="n">
        <v>2</v>
      </c>
      <c r="CN70" s="5" t="n">
        <v>1</v>
      </c>
      <c r="CO70" s="5" t="n">
        <v>3</v>
      </c>
      <c r="CP70" s="1" t="n">
        <f aca="false">(SUM(D70,G70,O70,AD70,AQ70,AS70,AY70,AZ70,BC70,BD70,BG70,BI70)/COUNT(D70,G70,O70,AD70,AQ70,AS70,AY70,AZ70,BC70,BD70,BG70,BI70))</f>
        <v>1.58333333333333</v>
      </c>
      <c r="CQ70" s="1" t="n">
        <f aca="false">(SUM(F70,L70,M70,AE70,AO70,AV70,AW70,BB70,BF70,BP70)/COUNT(F70,L70,M70,AE70,AO70,AV70,AW70,BB70,BF70,BP70))</f>
        <v>2.1</v>
      </c>
      <c r="CR70" s="1" t="n">
        <f aca="false">(SUM(I70,X70,AK70,AM70,AN70,AR70,BL70,BT70,BX70)/COUNT(I70,X70,AK70,AM70,AN70,AR70,BL70,BT70,BX70))</f>
        <v>1.55555555555556</v>
      </c>
      <c r="CS70" s="1" t="n">
        <f aca="false">(SUM(H70,Q70,R70,W70,Y70,AC70,AF70,AG70,AH70,AI70,BE70,BV70,CD70)/COUNT(H70,Q70,R70,W70,Y70,AC70,AF70,AG70,AH70,AI70,BE70,BV70,CD70))</f>
        <v>2.38461538461538</v>
      </c>
      <c r="CT70" s="1" t="n">
        <f aca="false">(SUM(E70,T70,Z70,AJ70,AP70,BH70,BW70,CC70,CE70,CK70)/COUNT(E70,T70,Z70,AJ70,AP70,BH70,BW70,CC70,CE70,CK70))</f>
        <v>1.2</v>
      </c>
      <c r="CU70" s="1" t="n">
        <f aca="false">(SUM(N70,AA70,BN70,BR70,BY70,CF70)/COUNT(N70,AA70,BN70,BR70,BY70,CF70))</f>
        <v>2.66666666666667</v>
      </c>
      <c r="CV70" s="1" t="n">
        <f aca="false">(SUM(P70,AB70,AX70,BA70,BZ70,CG70)/COUNT(P70,AB70,AX70,BZ70,CG70,BA70))</f>
        <v>1</v>
      </c>
      <c r="CW70" s="1" t="n">
        <f aca="false">(SUM(K70,U70,AT70,BS70,CA70,CH70)/COUNT(K70,U70,AT70,BS70,CA70,CH70))</f>
        <v>2.16666666666667</v>
      </c>
      <c r="CX70" s="1" t="n">
        <f aca="false">(SUM(J70,S70,AL70,BM70,CB70,CI70,CJ70,CL70,CM70,CO70)/COUNT(J70,S70,AL70,BM70,CB70,CI70,CJ70,CL70,CM70,CO70))</f>
        <v>1.7</v>
      </c>
      <c r="CY70" s="1" t="n">
        <f aca="false">(SUM(D70:CO70)/90)</f>
        <v>1.81111111111111</v>
      </c>
      <c r="CZ70" s="1" t="n">
        <f aca="false">(SUM(D70:CO70)/DA70)</f>
        <v>3.54347826086957</v>
      </c>
      <c r="DA70" s="1" t="n">
        <f aca="false">COUNTIF(D70:CO70,"&gt;1")</f>
        <v>46</v>
      </c>
    </row>
    <row r="71" customFormat="false" ht="15" hidden="false" customHeight="false" outlineLevel="0" collapsed="false">
      <c r="A71" s="2" t="n">
        <v>23</v>
      </c>
      <c r="B71" s="4" t="n">
        <v>2</v>
      </c>
      <c r="C71" s="2" t="s">
        <v>105</v>
      </c>
      <c r="D71" s="5" t="n">
        <v>1</v>
      </c>
      <c r="E71" s="5" t="n">
        <v>1</v>
      </c>
      <c r="F71" s="5" t="n">
        <v>2</v>
      </c>
      <c r="G71" s="5" t="n">
        <v>1</v>
      </c>
      <c r="H71" s="5" t="n">
        <v>5</v>
      </c>
      <c r="I71" s="5" t="n">
        <v>1</v>
      </c>
      <c r="J71" s="5" t="n">
        <v>1</v>
      </c>
      <c r="K71" s="5" t="n">
        <v>2</v>
      </c>
      <c r="L71" s="5" t="n">
        <v>1</v>
      </c>
      <c r="M71" s="5" t="n">
        <v>4</v>
      </c>
      <c r="N71" s="5" t="n">
        <v>2</v>
      </c>
      <c r="O71" s="5" t="n">
        <v>1</v>
      </c>
      <c r="P71" s="5" t="n">
        <v>1</v>
      </c>
      <c r="Q71" s="5" t="n">
        <v>3</v>
      </c>
      <c r="R71" s="5" t="n">
        <v>1</v>
      </c>
      <c r="S71" s="5" t="n">
        <v>1</v>
      </c>
      <c r="T71" s="5" t="n">
        <v>3</v>
      </c>
      <c r="U71" s="5" t="n">
        <v>1</v>
      </c>
      <c r="V71" s="5" t="n">
        <v>1</v>
      </c>
      <c r="W71" s="5" t="n">
        <v>1</v>
      </c>
      <c r="X71" s="5" t="n">
        <v>1</v>
      </c>
      <c r="Y71" s="5" t="n">
        <v>1</v>
      </c>
      <c r="Z71" s="5" t="n">
        <v>1</v>
      </c>
      <c r="AA71" s="5" t="n">
        <v>1</v>
      </c>
      <c r="AB71" s="5" t="n">
        <v>1</v>
      </c>
      <c r="AC71" s="5" t="n">
        <v>1</v>
      </c>
      <c r="AD71" s="5" t="n">
        <v>3</v>
      </c>
      <c r="AE71" s="5" t="n">
        <v>4</v>
      </c>
      <c r="AF71" s="5" t="n">
        <v>3</v>
      </c>
      <c r="AG71" s="5" t="n">
        <v>2</v>
      </c>
      <c r="AH71" s="5" t="n">
        <v>2</v>
      </c>
      <c r="AI71" s="5" t="n">
        <v>1</v>
      </c>
      <c r="AJ71" s="5" t="n">
        <v>1</v>
      </c>
      <c r="AK71" s="5" t="n">
        <v>3</v>
      </c>
      <c r="AL71" s="5" t="n">
        <v>1</v>
      </c>
      <c r="AM71" s="5" t="n">
        <v>2</v>
      </c>
      <c r="AN71" s="5" t="n">
        <v>1</v>
      </c>
      <c r="AO71" s="5" t="n">
        <v>1</v>
      </c>
      <c r="AP71" s="5" t="n">
        <v>1</v>
      </c>
      <c r="AQ71" s="5" t="n">
        <v>1</v>
      </c>
      <c r="AR71" s="5" t="n">
        <v>3</v>
      </c>
      <c r="AS71" s="5" t="n">
        <v>1</v>
      </c>
      <c r="AT71" s="5" t="n">
        <v>2</v>
      </c>
      <c r="AU71" s="5" t="n">
        <v>3</v>
      </c>
      <c r="AV71" s="5" t="n">
        <v>1</v>
      </c>
      <c r="AW71" s="5" t="n">
        <v>2</v>
      </c>
      <c r="AX71" s="5" t="n">
        <v>2</v>
      </c>
      <c r="AY71" s="5" t="n">
        <v>1</v>
      </c>
      <c r="AZ71" s="5" t="n">
        <v>1</v>
      </c>
      <c r="BA71" s="5" t="n">
        <v>1</v>
      </c>
      <c r="BB71" s="5" t="n">
        <v>1</v>
      </c>
      <c r="BC71" s="5" t="n">
        <v>1</v>
      </c>
      <c r="BD71" s="5" t="n">
        <v>1</v>
      </c>
      <c r="BE71" s="5" t="n">
        <v>2</v>
      </c>
      <c r="BF71" s="5" t="n">
        <v>2</v>
      </c>
      <c r="BG71" s="5" t="n">
        <v>4</v>
      </c>
      <c r="BH71" s="5" t="n">
        <v>2</v>
      </c>
      <c r="BI71" s="5" t="n">
        <v>1</v>
      </c>
      <c r="BJ71" s="5" t="n">
        <v>1</v>
      </c>
      <c r="BK71" s="5" t="n">
        <v>1</v>
      </c>
      <c r="BL71" s="5" t="n">
        <v>3</v>
      </c>
      <c r="BM71" s="5" t="n">
        <v>1</v>
      </c>
      <c r="BN71" s="5" t="n">
        <v>1</v>
      </c>
      <c r="BO71" s="5" t="n">
        <v>1</v>
      </c>
      <c r="BP71" s="5" t="n">
        <v>1</v>
      </c>
      <c r="BQ71" s="5" t="n">
        <v>1</v>
      </c>
      <c r="BR71" s="5" t="n">
        <v>1</v>
      </c>
      <c r="BS71" s="5" t="n">
        <v>4</v>
      </c>
      <c r="BT71" s="5" t="n">
        <v>3</v>
      </c>
      <c r="BU71" s="5" t="n">
        <v>1</v>
      </c>
      <c r="BV71" s="5" t="n">
        <v>3</v>
      </c>
      <c r="BW71" s="5" t="n">
        <v>1</v>
      </c>
      <c r="BX71" s="5" t="n">
        <v>1</v>
      </c>
      <c r="BY71" s="5" t="n">
        <v>1</v>
      </c>
      <c r="BZ71" s="5" t="n">
        <v>1</v>
      </c>
      <c r="CA71" s="5" t="n">
        <v>1</v>
      </c>
      <c r="CB71" s="5" t="n">
        <v>3</v>
      </c>
      <c r="CC71" s="5" t="n">
        <v>1</v>
      </c>
      <c r="CD71" s="5" t="n">
        <v>2</v>
      </c>
      <c r="CE71" s="5" t="n">
        <v>3</v>
      </c>
      <c r="CF71" s="5" t="n">
        <v>1</v>
      </c>
      <c r="CG71" s="5" t="n">
        <v>1</v>
      </c>
      <c r="CH71" s="5" t="n">
        <v>2</v>
      </c>
      <c r="CI71" s="5" t="n">
        <v>5</v>
      </c>
      <c r="CJ71" s="5" t="n">
        <v>4</v>
      </c>
      <c r="CK71" s="5" t="n">
        <v>1</v>
      </c>
      <c r="CL71" s="5" t="n">
        <v>3</v>
      </c>
      <c r="CM71" s="5" t="n">
        <v>3</v>
      </c>
      <c r="CN71" s="5" t="n">
        <v>2</v>
      </c>
      <c r="CO71" s="5" t="n">
        <v>1</v>
      </c>
      <c r="CP71" s="1" t="n">
        <f aca="false">(SUM(D71,G71,O71,AD71,AQ71,AS71,AY71,AZ71,BC71,BD71,BG71,BI71)/COUNT(D71,G71,O71,AD71,AQ71,AS71,AY71,AZ71,BC71,BD71,BG71,BI71))</f>
        <v>1.41666666666667</v>
      </c>
      <c r="CQ71" s="1" t="n">
        <f aca="false">(SUM(F71,L71,M71,AE71,AO71,AV71,AW71,BB71,BF71,BP71)/COUNT(F71,L71,M71,AE71,AO71,AV71,AW71,BB71,BF71,BP71))</f>
        <v>1.9</v>
      </c>
      <c r="CR71" s="1" t="n">
        <f aca="false">(SUM(I71,X71,AK71,AM71,AN71,AR71,BL71,BT71,BX71)/COUNT(I71,X71,AK71,AM71,AN71,AR71,BL71,BT71,BX71))</f>
        <v>2</v>
      </c>
      <c r="CS71" s="1" t="n">
        <f aca="false">(SUM(H71,Q71,R71,W71,Y71,AC71,AF71,AG71,AH71,AI71,BE71,BV71,CD71)/COUNT(H71,Q71,R71,W71,Y71,AC71,AF71,AG71,AH71,AI71,BE71,BV71,CD71))</f>
        <v>2.07692307692308</v>
      </c>
      <c r="CT71" s="1" t="n">
        <f aca="false">(SUM(E71,T71,Z71,AJ71,AP71,BH71,BW71,CC71,CE71,CK71)/COUNT(E71,T71,Z71,AJ71,AP71,BH71,BW71,CC71,CE71,CK71))</f>
        <v>1.5</v>
      </c>
      <c r="CU71" s="1" t="n">
        <f aca="false">(SUM(N71,AA71,BN71,BR71,BY71,CF71)/COUNT(N71,AA71,BN71,BR71,BY71,CF71))</f>
        <v>1.16666666666667</v>
      </c>
      <c r="CV71" s="1" t="n">
        <f aca="false">(SUM(P71,AB71,AX71,BA71,BZ71,CG71)/COUNT(P71,AB71,AX71,BZ71,CG71,BA71))</f>
        <v>1.16666666666667</v>
      </c>
      <c r="CW71" s="1" t="n">
        <f aca="false">(SUM(K71,U71,AT71,BS71,CA71,CH71)/COUNT(K71,U71,AT71,BS71,CA71,CH71))</f>
        <v>2</v>
      </c>
      <c r="CX71" s="1" t="n">
        <f aca="false">(SUM(J71,S71,AL71,BM71,CB71,CI71,CJ71,CL71,CM71,CO71)/COUNT(J71,S71,AL71,BM71,CB71,CI71,CJ71,CL71,CM71,CO71))</f>
        <v>2.3</v>
      </c>
      <c r="CY71" s="1" t="n">
        <f aca="false">(SUM(D71:CO71)/90)</f>
        <v>1.73333333333333</v>
      </c>
      <c r="CZ71" s="1" t="n">
        <f aca="false">(SUM(D71:CO71)/DA71)</f>
        <v>4.33333333333333</v>
      </c>
      <c r="DA71" s="1" t="n">
        <f aca="false">COUNTIF(D71:CO71,"&gt;1")</f>
        <v>36</v>
      </c>
    </row>
    <row r="72" customFormat="false" ht="15" hidden="false" customHeight="false" outlineLevel="0" collapsed="false">
      <c r="A72" s="2" t="n">
        <v>23</v>
      </c>
      <c r="B72" s="4" t="n">
        <v>2</v>
      </c>
      <c r="C72" s="2" t="s">
        <v>106</v>
      </c>
      <c r="D72" s="5" t="n">
        <v>2</v>
      </c>
      <c r="E72" s="5" t="n">
        <v>1</v>
      </c>
      <c r="F72" s="5" t="n">
        <v>1</v>
      </c>
      <c r="G72" s="5" t="n">
        <v>1</v>
      </c>
      <c r="H72" s="5" t="n">
        <v>3</v>
      </c>
      <c r="I72" s="5" t="n">
        <v>2</v>
      </c>
      <c r="J72" s="5" t="n">
        <v>1</v>
      </c>
      <c r="K72" s="5" t="n">
        <v>1</v>
      </c>
      <c r="L72" s="5" t="n">
        <v>2</v>
      </c>
      <c r="M72" s="5" t="n">
        <v>3</v>
      </c>
      <c r="N72" s="5" t="n">
        <v>2</v>
      </c>
      <c r="O72" s="5" t="n">
        <v>1</v>
      </c>
      <c r="P72" s="5" t="n">
        <v>1</v>
      </c>
      <c r="Q72" s="5" t="n">
        <v>2</v>
      </c>
      <c r="R72" s="5" t="n">
        <v>1</v>
      </c>
      <c r="S72" s="5" t="n">
        <v>1</v>
      </c>
      <c r="T72" s="5" t="n">
        <v>1</v>
      </c>
      <c r="U72" s="5" t="n">
        <v>1</v>
      </c>
      <c r="V72" s="5" t="n">
        <v>1</v>
      </c>
      <c r="W72" s="5" t="n">
        <v>1</v>
      </c>
      <c r="X72" s="5" t="n">
        <v>1</v>
      </c>
      <c r="Y72" s="5" t="n">
        <v>1</v>
      </c>
      <c r="Z72" s="5" t="n">
        <v>1</v>
      </c>
      <c r="AA72" s="5" t="n">
        <v>1</v>
      </c>
      <c r="AB72" s="5" t="n">
        <v>1</v>
      </c>
      <c r="AC72" s="5" t="n">
        <v>1</v>
      </c>
      <c r="AD72" s="5" t="n">
        <v>4</v>
      </c>
      <c r="AE72" s="5" t="n">
        <v>2</v>
      </c>
      <c r="AF72" s="5" t="n">
        <v>1</v>
      </c>
      <c r="AG72" s="5" t="n">
        <v>1</v>
      </c>
      <c r="AH72" s="5" t="n">
        <v>1</v>
      </c>
      <c r="AI72" s="5" t="n">
        <v>1</v>
      </c>
      <c r="AJ72" s="5" t="n">
        <v>1</v>
      </c>
      <c r="AK72" s="5" t="n">
        <v>1</v>
      </c>
      <c r="AL72" s="5" t="n">
        <v>1</v>
      </c>
      <c r="AM72" s="5" t="n">
        <v>1</v>
      </c>
      <c r="AN72" s="5" t="n">
        <v>1</v>
      </c>
      <c r="AO72" s="5" t="n">
        <v>1</v>
      </c>
      <c r="AP72" s="5" t="n">
        <v>1</v>
      </c>
      <c r="AQ72" s="5" t="n">
        <v>1</v>
      </c>
      <c r="AR72" s="5" t="n">
        <v>1</v>
      </c>
      <c r="AS72" s="5" t="n">
        <v>1</v>
      </c>
      <c r="AT72" s="5" t="n">
        <v>1</v>
      </c>
      <c r="AU72" s="5" t="n">
        <v>3</v>
      </c>
      <c r="AV72" s="5" t="n">
        <v>1</v>
      </c>
      <c r="AW72" s="5" t="n">
        <v>1</v>
      </c>
      <c r="AX72" s="5" t="n">
        <v>1</v>
      </c>
      <c r="AY72" s="5" t="n">
        <v>1</v>
      </c>
      <c r="AZ72" s="5" t="n">
        <v>1</v>
      </c>
      <c r="BA72" s="5" t="n">
        <v>1</v>
      </c>
      <c r="BB72" s="5" t="n">
        <v>1</v>
      </c>
      <c r="BC72" s="5" t="n">
        <v>3</v>
      </c>
      <c r="BD72" s="5" t="n">
        <v>1</v>
      </c>
      <c r="BE72" s="5" t="n">
        <v>1</v>
      </c>
      <c r="BF72" s="5" t="n">
        <v>1</v>
      </c>
      <c r="BG72" s="5" t="n">
        <v>3</v>
      </c>
      <c r="BH72" s="5" t="n">
        <v>1</v>
      </c>
      <c r="BI72" s="5" t="n">
        <v>1</v>
      </c>
      <c r="BJ72" s="5" t="n">
        <v>1</v>
      </c>
      <c r="BK72" s="5" t="n">
        <v>4</v>
      </c>
      <c r="BL72" s="5" t="n">
        <v>3</v>
      </c>
      <c r="BM72" s="5" t="n">
        <v>1</v>
      </c>
      <c r="BN72" s="5" t="n">
        <v>1</v>
      </c>
      <c r="BO72" s="5" t="n">
        <v>1</v>
      </c>
      <c r="BP72" s="5" t="n">
        <v>1</v>
      </c>
      <c r="BQ72" s="5" t="n">
        <v>1</v>
      </c>
      <c r="BR72" s="5" t="n">
        <v>1</v>
      </c>
      <c r="BS72" s="5" t="n">
        <v>3</v>
      </c>
      <c r="BT72" s="5" t="n">
        <v>4</v>
      </c>
      <c r="BU72" s="5" t="n">
        <v>1</v>
      </c>
      <c r="BV72" s="5" t="n">
        <v>1</v>
      </c>
      <c r="BW72" s="5" t="n">
        <v>1</v>
      </c>
      <c r="BX72" s="5" t="n">
        <v>1</v>
      </c>
      <c r="BY72" s="5" t="n">
        <v>1</v>
      </c>
      <c r="BZ72" s="5" t="n">
        <v>1</v>
      </c>
      <c r="CA72" s="5" t="n">
        <v>1</v>
      </c>
      <c r="CB72" s="5" t="n">
        <v>1</v>
      </c>
      <c r="CC72" s="5" t="n">
        <v>2</v>
      </c>
      <c r="CD72" s="5" t="n">
        <v>1</v>
      </c>
      <c r="CE72" s="5" t="n">
        <v>2</v>
      </c>
      <c r="CF72" s="5" t="n">
        <v>1</v>
      </c>
      <c r="CG72" s="5" t="n">
        <v>1</v>
      </c>
      <c r="CH72" s="5" t="n">
        <v>2</v>
      </c>
      <c r="CI72" s="5" t="n">
        <v>3</v>
      </c>
      <c r="CJ72" s="5" t="n">
        <v>3</v>
      </c>
      <c r="CK72" s="5" t="n">
        <v>1</v>
      </c>
      <c r="CL72" s="5" t="n">
        <v>1</v>
      </c>
      <c r="CM72" s="5" t="n">
        <v>1</v>
      </c>
      <c r="CN72" s="5" t="n">
        <v>1</v>
      </c>
      <c r="CO72" s="5" t="n">
        <v>3</v>
      </c>
      <c r="CP72" s="1" t="n">
        <f aca="false">(SUM(D72,G72,O72,AD72,AQ72,AS72,AY72,AZ72,BC72,BD72,BG72,BI72)/COUNT(D72,G72,O72,AD72,AQ72,AS72,AY72,AZ72,BC72,BD72,BG72,BI72))</f>
        <v>1.66666666666667</v>
      </c>
      <c r="CQ72" s="1" t="n">
        <f aca="false">(SUM(F72,L72,M72,AE72,AO72,AV72,AW72,BB72,BF72,BP72)/COUNT(F72,L72,M72,AE72,AO72,AV72,AW72,BB72,BF72,BP72))</f>
        <v>1.4</v>
      </c>
      <c r="CR72" s="1" t="n">
        <f aca="false">(SUM(I72,X72,AK72,AM72,AN72,AR72,BL72,BT72,BX72)/COUNT(I72,X72,AK72,AM72,AN72,AR72,BL72,BT72,BX72))</f>
        <v>1.66666666666667</v>
      </c>
      <c r="CS72" s="1" t="n">
        <f aca="false">(SUM(H72,Q72,R72,W72,Y72,AC72,AF72,AG72,AH72,AI72,BE72,BV72,CD72)/COUNT(H72,Q72,R72,W72,Y72,AC72,AF72,AG72,AH72,AI72,BE72,BV72,CD72))</f>
        <v>1.23076923076923</v>
      </c>
      <c r="CT72" s="1" t="n">
        <f aca="false">(SUM(E72,T72,Z72,AJ72,AP72,BH72,BW72,CC72,CE72,CK72)/COUNT(E72,T72,Z72,AJ72,AP72,BH72,BW72,CC72,CE72,CK72))</f>
        <v>1.2</v>
      </c>
      <c r="CU72" s="1" t="n">
        <f aca="false">(SUM(N72,AA72,BN72,BR72,BY72,CF72)/COUNT(N72,AA72,BN72,BR72,BY72,CF72))</f>
        <v>1.16666666666667</v>
      </c>
      <c r="CV72" s="1" t="n">
        <f aca="false">(SUM(P72,AB72,AX72,BA72,BZ72,CG72)/COUNT(P72,AB72,AX72,BZ72,CG72,BA72))</f>
        <v>1</v>
      </c>
      <c r="CW72" s="1" t="n">
        <f aca="false">(SUM(K72,U72,AT72,BS72,CA72,CH72)/COUNT(K72,U72,AT72,BS72,CA72,CH72))</f>
        <v>1.5</v>
      </c>
      <c r="CX72" s="1" t="n">
        <f aca="false">(SUM(J72,S72,AL72,BM72,CB72,CI72,CJ72,CL72,CM72,CO72)/COUNT(J72,S72,AL72,BM72,CB72,CI72,CJ72,CL72,CM72,CO72))</f>
        <v>1.6</v>
      </c>
      <c r="CY72" s="1" t="n">
        <f aca="false">(SUM(D72:CO72)/90)</f>
        <v>1.42222222222222</v>
      </c>
      <c r="CZ72" s="1" t="n">
        <f aca="false">(SUM(D72:CO72)/DA72)</f>
        <v>5.81818181818182</v>
      </c>
      <c r="DA72" s="1" t="n">
        <f aca="false">COUNTIF(D72:CO72,"&gt;1")</f>
        <v>22</v>
      </c>
    </row>
    <row r="73" customFormat="false" ht="15" hidden="false" customHeight="false" outlineLevel="0" collapsed="false">
      <c r="A73" s="2" t="n">
        <v>23</v>
      </c>
      <c r="B73" s="4" t="n">
        <v>2</v>
      </c>
      <c r="C73" s="2" t="s">
        <v>110</v>
      </c>
      <c r="D73" s="5" t="n">
        <v>2</v>
      </c>
      <c r="E73" s="5" t="n">
        <v>1</v>
      </c>
      <c r="F73" s="5" t="n">
        <v>1</v>
      </c>
      <c r="G73" s="5" t="n">
        <v>1</v>
      </c>
      <c r="H73" s="5" t="n">
        <v>2</v>
      </c>
      <c r="I73" s="5" t="n">
        <v>2</v>
      </c>
      <c r="J73" s="5" t="n">
        <v>1</v>
      </c>
      <c r="K73" s="5" t="n">
        <v>1</v>
      </c>
      <c r="L73" s="5" t="n">
        <v>2</v>
      </c>
      <c r="M73" s="5" t="n">
        <v>2</v>
      </c>
      <c r="N73" s="5" t="n">
        <v>3</v>
      </c>
      <c r="O73" s="5" t="n">
        <v>1</v>
      </c>
      <c r="P73" s="5" t="n">
        <v>1</v>
      </c>
      <c r="Q73" s="5" t="n">
        <v>3</v>
      </c>
      <c r="R73" s="5" t="n">
        <v>2</v>
      </c>
      <c r="S73" s="5" t="n">
        <v>1</v>
      </c>
      <c r="T73" s="5" t="n">
        <v>1</v>
      </c>
      <c r="U73" s="5" t="n">
        <v>1</v>
      </c>
      <c r="V73" s="5" t="n">
        <v>1</v>
      </c>
      <c r="W73" s="5" t="n">
        <v>1</v>
      </c>
      <c r="X73" s="5" t="n">
        <v>1</v>
      </c>
      <c r="Y73" s="5" t="n">
        <v>1</v>
      </c>
      <c r="Z73" s="5" t="n">
        <v>1</v>
      </c>
      <c r="AA73" s="5" t="n">
        <v>1</v>
      </c>
      <c r="AB73" s="5" t="n">
        <v>1</v>
      </c>
      <c r="AC73" s="5" t="n">
        <v>1</v>
      </c>
      <c r="AD73" s="5" t="n">
        <v>4</v>
      </c>
      <c r="AE73" s="5" t="n">
        <v>1</v>
      </c>
      <c r="AF73" s="5" t="n">
        <v>2</v>
      </c>
      <c r="AG73" s="5" t="n">
        <v>2</v>
      </c>
      <c r="AH73" s="5" t="n">
        <v>2</v>
      </c>
      <c r="AI73" s="5" t="n">
        <v>1</v>
      </c>
      <c r="AJ73" s="5" t="n">
        <v>1</v>
      </c>
      <c r="AK73" s="5" t="n">
        <v>1</v>
      </c>
      <c r="AL73" s="5" t="n">
        <v>1</v>
      </c>
      <c r="AM73" s="5" t="n">
        <v>1</v>
      </c>
      <c r="AN73" s="5" t="n">
        <v>1</v>
      </c>
      <c r="AO73" s="5" t="n">
        <v>1</v>
      </c>
      <c r="AP73" s="5" t="n">
        <v>1</v>
      </c>
      <c r="AQ73" s="5" t="n">
        <v>1</v>
      </c>
      <c r="AR73" s="5" t="n">
        <v>1</v>
      </c>
      <c r="AS73" s="5" t="n">
        <v>1</v>
      </c>
      <c r="AT73" s="5" t="n">
        <v>1</v>
      </c>
      <c r="AU73" s="5" t="n">
        <v>4</v>
      </c>
      <c r="AV73" s="5" t="n">
        <v>1</v>
      </c>
      <c r="AW73" s="5" t="n">
        <v>1</v>
      </c>
      <c r="AX73" s="5" t="n">
        <v>1</v>
      </c>
      <c r="AY73" s="5" t="n">
        <v>1</v>
      </c>
      <c r="AZ73" s="5" t="n">
        <v>1</v>
      </c>
      <c r="BA73" s="5" t="n">
        <v>1</v>
      </c>
      <c r="BB73" s="5" t="n">
        <v>1</v>
      </c>
      <c r="BC73" s="5" t="n">
        <v>1</v>
      </c>
      <c r="BD73" s="5" t="n">
        <v>1</v>
      </c>
      <c r="BE73" s="5" t="n">
        <v>2</v>
      </c>
      <c r="BF73" s="5" t="n">
        <v>1</v>
      </c>
      <c r="BG73" s="5" t="n">
        <v>3</v>
      </c>
      <c r="BH73" s="5" t="n">
        <v>1</v>
      </c>
      <c r="BI73" s="5" t="n">
        <v>1</v>
      </c>
      <c r="BJ73" s="5" t="n">
        <v>1</v>
      </c>
      <c r="BK73" s="5" t="n">
        <v>4</v>
      </c>
      <c r="BL73" s="5" t="n">
        <v>1</v>
      </c>
      <c r="BM73" s="5" t="n">
        <v>1</v>
      </c>
      <c r="BN73" s="5" t="n">
        <v>1</v>
      </c>
      <c r="BO73" s="5" t="n">
        <v>1</v>
      </c>
      <c r="BP73" s="5" t="n">
        <v>1</v>
      </c>
      <c r="BQ73" s="5" t="n">
        <v>1</v>
      </c>
      <c r="BR73" s="5" t="n">
        <v>1</v>
      </c>
      <c r="BS73" s="5" t="n">
        <v>4</v>
      </c>
      <c r="BT73" s="5" t="n">
        <v>1</v>
      </c>
      <c r="BU73" s="5" t="n">
        <v>1</v>
      </c>
      <c r="BV73" s="5" t="n">
        <v>1</v>
      </c>
      <c r="BW73" s="5" t="n">
        <v>1</v>
      </c>
      <c r="BX73" s="5" t="n">
        <v>1</v>
      </c>
      <c r="BY73" s="5" t="n">
        <v>1</v>
      </c>
      <c r="BZ73" s="5" t="n">
        <v>1</v>
      </c>
      <c r="CA73" s="5" t="n">
        <v>1</v>
      </c>
      <c r="CB73" s="5" t="n">
        <v>1</v>
      </c>
      <c r="CC73" s="5" t="n">
        <v>1</v>
      </c>
      <c r="CD73" s="5" t="n">
        <v>1</v>
      </c>
      <c r="CE73" s="5" t="n">
        <v>1</v>
      </c>
      <c r="CF73" s="5" t="n">
        <v>1</v>
      </c>
      <c r="CG73" s="5" t="n">
        <v>1</v>
      </c>
      <c r="CH73" s="5" t="n">
        <v>1</v>
      </c>
      <c r="CI73" s="5" t="n">
        <v>1</v>
      </c>
      <c r="CJ73" s="5" t="n">
        <v>1</v>
      </c>
      <c r="CK73" s="5" t="n">
        <v>1</v>
      </c>
      <c r="CL73" s="5" t="n">
        <v>1</v>
      </c>
      <c r="CM73" s="5" t="n">
        <v>1</v>
      </c>
      <c r="CN73" s="5" t="n">
        <v>1</v>
      </c>
      <c r="CO73" s="5" t="n">
        <v>1</v>
      </c>
      <c r="CP73" s="1" t="n">
        <f aca="false">(SUM(D73,G73,O73,AD73,AQ73,AS73,AY73,AZ73,BC73,BD73,BG73,BI73)/COUNT(D73,G73,O73,AD73,AQ73,AS73,AY73,AZ73,BC73,BD73,BG73,BI73))</f>
        <v>1.5</v>
      </c>
      <c r="CQ73" s="1" t="n">
        <f aca="false">(SUM(F73,L73,M73,AE73,AO73,AV73,AW73,BB73,BF73,BP73)/COUNT(F73,L73,M73,AE73,AO73,AV73,AW73,BB73,BF73,BP73))</f>
        <v>1.2</v>
      </c>
      <c r="CR73" s="1" t="n">
        <f aca="false">(SUM(I73,X73,AK73,AM73,AN73,AR73,BL73,BT73,BX73)/COUNT(I73,X73,AK73,AM73,AN73,AR73,BL73,BT73,BX73))</f>
        <v>1.11111111111111</v>
      </c>
      <c r="CS73" s="1" t="n">
        <f aca="false">(SUM(H73,Q73,R73,W73,Y73,AC73,AF73,AG73,AH73,AI73,BE73,BV73,CD73)/COUNT(H73,Q73,R73,W73,Y73,AC73,AF73,AG73,AH73,AI73,BE73,BV73,CD73))</f>
        <v>1.61538461538462</v>
      </c>
      <c r="CT73" s="1" t="n">
        <f aca="false">(SUM(E73,T73,Z73,AJ73,AP73,BH73,BW73,CC73,CE73,CK73)/COUNT(E73,T73,Z73,AJ73,AP73,BH73,BW73,CC73,CE73,CK73))</f>
        <v>1</v>
      </c>
      <c r="CU73" s="1" t="n">
        <f aca="false">(SUM(N73,AA73,BN73,BR73,BY73,CF73)/COUNT(N73,AA73,BN73,BR73,BY73,CF73))</f>
        <v>1.33333333333333</v>
      </c>
      <c r="CV73" s="1" t="n">
        <f aca="false">(SUM(P73,AB73,AX73,BA73,BZ73,CG73)/COUNT(P73,AB73,AX73,BZ73,CG73,BA73))</f>
        <v>1</v>
      </c>
      <c r="CW73" s="1" t="n">
        <f aca="false">(SUM(K73,U73,AT73,BS73,CA73,CH73)/COUNT(K73,U73,AT73,BS73,CA73,CH73))</f>
        <v>1.5</v>
      </c>
      <c r="CX73" s="1" t="n">
        <f aca="false">(SUM(J73,S73,AL73,BM73,CB73,CI73,CJ73,CL73,CM73,CO73)/COUNT(J73,S73,AL73,BM73,CB73,CI73,CJ73,CL73,CM73,CO73))</f>
        <v>1</v>
      </c>
      <c r="CY73" s="1" t="n">
        <f aca="false">(SUM(D73:CO73)/90)</f>
        <v>1.31111111111111</v>
      </c>
      <c r="CZ73" s="1" t="n">
        <f aca="false">(SUM(D73:CO73)/DA73)</f>
        <v>6.94117647058824</v>
      </c>
      <c r="DA73" s="1" t="n">
        <f aca="false">COUNTIF(D73:CO73,"&gt;1")</f>
        <v>17</v>
      </c>
    </row>
    <row r="74" customFormat="false" ht="15" hidden="false" customHeight="false" outlineLevel="0" collapsed="false">
      <c r="A74" s="2" t="n">
        <v>23</v>
      </c>
      <c r="B74" s="4" t="n">
        <v>2</v>
      </c>
      <c r="C74" s="2" t="s">
        <v>111</v>
      </c>
      <c r="D74" s="5" t="n">
        <v>2</v>
      </c>
      <c r="E74" s="5" t="n">
        <v>2</v>
      </c>
      <c r="F74" s="5" t="n">
        <v>1</v>
      </c>
      <c r="G74" s="5" t="n">
        <v>1</v>
      </c>
      <c r="H74" s="5" t="n">
        <v>3</v>
      </c>
      <c r="I74" s="5" t="n">
        <v>2</v>
      </c>
      <c r="J74" s="5" t="n">
        <v>1</v>
      </c>
      <c r="K74" s="5" t="n">
        <v>1</v>
      </c>
      <c r="L74" s="5" t="n">
        <v>3</v>
      </c>
      <c r="M74" s="5" t="n">
        <v>1</v>
      </c>
      <c r="N74" s="5" t="n">
        <v>3</v>
      </c>
      <c r="O74" s="5" t="n">
        <v>4</v>
      </c>
      <c r="P74" s="5" t="n">
        <v>1</v>
      </c>
      <c r="Q74" s="5" t="n">
        <v>1</v>
      </c>
      <c r="R74" s="5" t="n">
        <v>1</v>
      </c>
      <c r="S74" s="5" t="n">
        <v>1</v>
      </c>
      <c r="T74" s="5" t="n">
        <v>3</v>
      </c>
      <c r="U74" s="5" t="n">
        <v>2</v>
      </c>
      <c r="V74" s="5" t="n">
        <v>2</v>
      </c>
      <c r="W74" s="5" t="n">
        <v>1</v>
      </c>
      <c r="X74" s="5" t="n">
        <v>1</v>
      </c>
      <c r="Y74" s="5" t="n">
        <v>1</v>
      </c>
      <c r="Z74" s="5" t="n">
        <v>1</v>
      </c>
      <c r="AA74" s="5" t="n">
        <v>4</v>
      </c>
      <c r="AB74" s="5" t="n">
        <v>1</v>
      </c>
      <c r="AC74" s="5" t="n">
        <v>1</v>
      </c>
      <c r="AD74" s="5" t="n">
        <v>1</v>
      </c>
      <c r="AE74" s="5" t="n">
        <v>2</v>
      </c>
      <c r="AF74" s="5" t="n">
        <v>3</v>
      </c>
      <c r="AG74" s="5" t="n">
        <v>3</v>
      </c>
      <c r="AH74" s="5" t="n">
        <v>3</v>
      </c>
      <c r="AI74" s="5" t="n">
        <v>1</v>
      </c>
      <c r="AJ74" s="5" t="n">
        <v>1</v>
      </c>
      <c r="AK74" s="5" t="n">
        <v>2</v>
      </c>
      <c r="AL74" s="5" t="n">
        <v>1</v>
      </c>
      <c r="AM74" s="5" t="n">
        <v>1</v>
      </c>
      <c r="AN74" s="5" t="n">
        <v>1</v>
      </c>
      <c r="AO74" s="5" t="n">
        <v>3</v>
      </c>
      <c r="AP74" s="5" t="n">
        <v>3</v>
      </c>
      <c r="AQ74" s="5" t="n">
        <v>2</v>
      </c>
      <c r="AR74" s="5" t="n">
        <v>1</v>
      </c>
      <c r="AS74" s="5" t="n">
        <v>1</v>
      </c>
      <c r="AT74" s="5" t="n">
        <v>1</v>
      </c>
      <c r="AU74" s="5" t="n">
        <v>3</v>
      </c>
      <c r="AV74" s="5" t="n">
        <v>3</v>
      </c>
      <c r="AW74" s="5" t="n">
        <v>2</v>
      </c>
      <c r="AX74" s="5" t="n">
        <v>1</v>
      </c>
      <c r="AY74" s="5" t="n">
        <v>1</v>
      </c>
      <c r="AZ74" s="5" t="n">
        <v>1</v>
      </c>
      <c r="BA74" s="5" t="n">
        <v>1</v>
      </c>
      <c r="BB74" s="5" t="n">
        <v>1</v>
      </c>
      <c r="BC74" s="5" t="n">
        <v>1</v>
      </c>
      <c r="BD74" s="5" t="n">
        <v>1</v>
      </c>
      <c r="BE74" s="5" t="n">
        <v>1</v>
      </c>
      <c r="BF74" s="5" t="n">
        <v>1</v>
      </c>
      <c r="BG74" s="5" t="n">
        <v>1</v>
      </c>
      <c r="BH74" s="5" t="n">
        <v>1</v>
      </c>
      <c r="BI74" s="5" t="n">
        <v>1</v>
      </c>
      <c r="BJ74" s="5" t="n">
        <v>2</v>
      </c>
      <c r="BK74" s="5" t="n">
        <v>4</v>
      </c>
      <c r="BL74" s="5" t="n">
        <v>3</v>
      </c>
      <c r="BM74" s="5" t="n">
        <v>1</v>
      </c>
      <c r="BN74" s="5" t="n">
        <v>1</v>
      </c>
      <c r="BO74" s="5" t="n">
        <v>1</v>
      </c>
      <c r="BP74" s="5" t="n">
        <v>1</v>
      </c>
      <c r="BQ74" s="5" t="n">
        <v>1</v>
      </c>
      <c r="BR74" s="5" t="n">
        <v>2</v>
      </c>
      <c r="BS74" s="5" t="n">
        <v>3</v>
      </c>
      <c r="BT74" s="5" t="n">
        <v>3</v>
      </c>
      <c r="BU74" s="5" t="n">
        <v>1</v>
      </c>
      <c r="BV74" s="5" t="n">
        <v>1</v>
      </c>
      <c r="BW74" s="5" t="n">
        <v>1</v>
      </c>
      <c r="BX74" s="5" t="n">
        <v>1</v>
      </c>
      <c r="BY74" s="5" t="n">
        <v>3</v>
      </c>
      <c r="BZ74" s="5" t="n">
        <v>1</v>
      </c>
      <c r="CA74" s="5" t="n">
        <v>3</v>
      </c>
      <c r="CB74" s="5" t="n">
        <v>3</v>
      </c>
      <c r="CC74" s="5" t="n">
        <v>2</v>
      </c>
      <c r="CD74" s="5" t="n">
        <v>1</v>
      </c>
      <c r="CE74" s="5" t="n">
        <v>1</v>
      </c>
      <c r="CF74" s="5" t="n">
        <v>1</v>
      </c>
      <c r="CG74" s="5" t="n">
        <v>1</v>
      </c>
      <c r="CH74" s="5" t="n">
        <v>2</v>
      </c>
      <c r="CI74" s="5" t="n">
        <v>3</v>
      </c>
      <c r="CJ74" s="5" t="n">
        <v>3</v>
      </c>
      <c r="CK74" s="5" t="n">
        <v>1</v>
      </c>
      <c r="CL74" s="5" t="n">
        <v>1</v>
      </c>
      <c r="CM74" s="5" t="n">
        <v>1</v>
      </c>
      <c r="CN74" s="5" t="n">
        <v>1</v>
      </c>
      <c r="CO74" s="5" t="n">
        <v>1</v>
      </c>
      <c r="CP74" s="1" t="n">
        <f aca="false">(SUM(D74,G74,O74,AD74,AQ74,AS74,AY74,AZ74,BC74,BD74,BG74,BI74)/COUNT(D74,G74,O74,AD74,AQ74,AS74,AY74,AZ74,BC74,BD74,BG74,BI74))</f>
        <v>1.41666666666667</v>
      </c>
      <c r="CQ74" s="1" t="n">
        <f aca="false">(SUM(F74,L74,M74,AE74,AO74,AV74,AW74,BB74,BF74,BP74)/COUNT(F74,L74,M74,AE74,AO74,AV74,AW74,BB74,BF74,BP74))</f>
        <v>1.8</v>
      </c>
      <c r="CR74" s="1" t="n">
        <f aca="false">(SUM(I74,X74,AK74,AM74,AN74,AR74,BL74,BT74,BX74)/COUNT(I74,X74,AK74,AM74,AN74,AR74,BL74,BT74,BX74))</f>
        <v>1.66666666666667</v>
      </c>
      <c r="CS74" s="1" t="n">
        <f aca="false">(SUM(H74,Q74,R74,W74,Y74,AC74,AF74,AG74,AH74,AI74,BE74,BV74,CD74)/COUNT(H74,Q74,R74,W74,Y74,AC74,AF74,AG74,AH74,AI74,BE74,BV74,CD74))</f>
        <v>1.61538461538462</v>
      </c>
      <c r="CT74" s="1" t="n">
        <f aca="false">(SUM(E74,T74,Z74,AJ74,AP74,BH74,BW74,CC74,CE74,CK74)/COUNT(E74,T74,Z74,AJ74,AP74,BH74,BW74,CC74,CE74,CK74))</f>
        <v>1.6</v>
      </c>
      <c r="CU74" s="1" t="n">
        <f aca="false">(SUM(N74,AA74,BN74,BR74,BY74,CF74)/COUNT(N74,AA74,BN74,BR74,BY74,CF74))</f>
        <v>2.33333333333333</v>
      </c>
      <c r="CV74" s="1" t="n">
        <f aca="false">(SUM(P74,AB74,AX74,BA74,BZ74,CG74)/COUNT(P74,AB74,AX74,BZ74,CG74,BA74))</f>
        <v>1</v>
      </c>
      <c r="CW74" s="1" t="n">
        <f aca="false">(SUM(K74,U74,AT74,BS74,CA74,CH74)/COUNT(K74,U74,AT74,BS74,CA74,CH74))</f>
        <v>2</v>
      </c>
      <c r="CX74" s="1" t="n">
        <f aca="false">(SUM(J74,S74,AL74,BM74,CB74,CI74,CJ74,CL74,CM74,CO74)/COUNT(J74,S74,AL74,BM74,CB74,CI74,CJ74,CL74,CM74,CO74))</f>
        <v>1.6</v>
      </c>
      <c r="CY74" s="1" t="n">
        <f aca="false">(SUM(D74:CO74)/90)</f>
        <v>1.66666666666667</v>
      </c>
      <c r="CZ74" s="1" t="n">
        <f aca="false">(SUM(D74:CO74)/DA74)</f>
        <v>4.28571428571429</v>
      </c>
      <c r="DA74" s="1" t="n">
        <f aca="false">COUNTIF(D74:CO74,"&gt;1")</f>
        <v>35</v>
      </c>
    </row>
    <row r="75" customFormat="false" ht="15" hidden="false" customHeight="false" outlineLevel="0" collapsed="false">
      <c r="A75" s="2" t="n">
        <v>24</v>
      </c>
      <c r="B75" s="4" t="n">
        <v>2</v>
      </c>
      <c r="C75" s="2" t="s">
        <v>105</v>
      </c>
      <c r="D75" s="5" t="n">
        <v>1</v>
      </c>
      <c r="E75" s="5" t="n">
        <v>2</v>
      </c>
      <c r="F75" s="5" t="n">
        <v>2</v>
      </c>
      <c r="G75" s="5" t="n">
        <v>4</v>
      </c>
      <c r="H75" s="5" t="n">
        <v>2</v>
      </c>
      <c r="I75" s="5" t="n">
        <v>2</v>
      </c>
      <c r="J75" s="5" t="n">
        <v>1</v>
      </c>
      <c r="K75" s="5" t="n">
        <v>1</v>
      </c>
      <c r="L75" s="5" t="n">
        <v>2</v>
      </c>
      <c r="M75" s="5" t="n">
        <v>5</v>
      </c>
      <c r="N75" s="5" t="n">
        <v>3</v>
      </c>
      <c r="O75" s="5" t="n">
        <v>2</v>
      </c>
      <c r="P75" s="5" t="n">
        <v>1</v>
      </c>
      <c r="Q75" s="5" t="n">
        <v>5</v>
      </c>
      <c r="R75" s="5" t="n">
        <v>1</v>
      </c>
      <c r="S75" s="5" t="n">
        <v>1</v>
      </c>
      <c r="T75" s="5" t="n">
        <v>1</v>
      </c>
      <c r="U75" s="5" t="n">
        <v>1</v>
      </c>
      <c r="V75" s="5" t="n">
        <v>3</v>
      </c>
      <c r="W75" s="5" t="n">
        <v>2</v>
      </c>
      <c r="X75" s="5" t="n">
        <v>1</v>
      </c>
      <c r="Y75" s="5" t="n">
        <v>1</v>
      </c>
      <c r="Z75" s="5" t="n">
        <v>1</v>
      </c>
      <c r="AA75" s="5" t="n">
        <v>3</v>
      </c>
      <c r="AB75" s="5" t="n">
        <v>1</v>
      </c>
      <c r="AC75" s="5" t="n">
        <v>3</v>
      </c>
      <c r="AD75" s="5" t="n">
        <v>3</v>
      </c>
      <c r="AE75" s="5" t="n">
        <v>5</v>
      </c>
      <c r="AF75" s="5" t="n">
        <v>2</v>
      </c>
      <c r="AG75" s="5" t="n">
        <v>2</v>
      </c>
      <c r="AH75" s="5" t="n">
        <v>2</v>
      </c>
      <c r="AI75" s="5" t="n">
        <v>3</v>
      </c>
      <c r="AJ75" s="5" t="n">
        <v>2</v>
      </c>
      <c r="AK75" s="5" t="n">
        <v>2</v>
      </c>
      <c r="AL75" s="5" t="n">
        <v>1</v>
      </c>
      <c r="AM75" s="5" t="n">
        <v>1</v>
      </c>
      <c r="AN75" s="5" t="n">
        <v>1</v>
      </c>
      <c r="AO75" s="5" t="n">
        <v>4</v>
      </c>
      <c r="AP75" s="5" t="n">
        <v>2</v>
      </c>
      <c r="AQ75" s="5" t="n">
        <v>4</v>
      </c>
      <c r="AR75" s="5" t="n">
        <v>1</v>
      </c>
      <c r="AS75" s="5" t="n">
        <v>4</v>
      </c>
      <c r="AT75" s="5" t="n">
        <v>1</v>
      </c>
      <c r="AU75" s="5" t="n">
        <v>1</v>
      </c>
      <c r="AV75" s="5" t="n">
        <v>4</v>
      </c>
      <c r="AW75" s="5" t="n">
        <v>2</v>
      </c>
      <c r="AX75" s="5" t="n">
        <v>1</v>
      </c>
      <c r="AY75" s="5" t="n">
        <v>1</v>
      </c>
      <c r="AZ75" s="5" t="n">
        <v>5</v>
      </c>
      <c r="BA75" s="5" t="n">
        <v>1</v>
      </c>
      <c r="BB75" s="5" t="n">
        <v>1</v>
      </c>
      <c r="BC75" s="5" t="n">
        <v>3</v>
      </c>
      <c r="BD75" s="5" t="n">
        <v>1</v>
      </c>
      <c r="BE75" s="5" t="n">
        <v>1</v>
      </c>
      <c r="BF75" s="5" t="n">
        <v>4</v>
      </c>
      <c r="BG75" s="5" t="n">
        <v>5</v>
      </c>
      <c r="BH75" s="5" t="n">
        <v>1</v>
      </c>
      <c r="BI75" s="5" t="n">
        <v>1</v>
      </c>
      <c r="BJ75" s="5" t="n">
        <v>1</v>
      </c>
      <c r="BK75" s="5" t="n">
        <v>4</v>
      </c>
      <c r="BL75" s="5" t="n">
        <v>1</v>
      </c>
      <c r="BM75" s="5" t="n">
        <v>2</v>
      </c>
      <c r="BN75" s="5" t="n">
        <v>1</v>
      </c>
      <c r="BO75" s="5" t="n">
        <v>1</v>
      </c>
      <c r="BP75" s="5" t="n">
        <v>2</v>
      </c>
      <c r="BQ75" s="5" t="n">
        <v>1</v>
      </c>
      <c r="BR75" s="5" t="n">
        <v>1</v>
      </c>
      <c r="BS75" s="5" t="n">
        <v>1</v>
      </c>
      <c r="BT75" s="5" t="n">
        <v>1</v>
      </c>
      <c r="BU75" s="5" t="n">
        <v>3</v>
      </c>
      <c r="BV75" s="5" t="n">
        <v>3</v>
      </c>
      <c r="BW75" s="5" t="n">
        <v>1</v>
      </c>
      <c r="BX75" s="5" t="n">
        <v>1</v>
      </c>
      <c r="BY75" s="5" t="n">
        <v>3</v>
      </c>
      <c r="BZ75" s="5" t="n">
        <v>1</v>
      </c>
      <c r="CA75" s="5" t="n">
        <v>1</v>
      </c>
      <c r="CB75" s="5" t="n">
        <v>1</v>
      </c>
      <c r="CC75" s="5" t="n">
        <v>4</v>
      </c>
      <c r="CD75" s="5" t="n">
        <v>2</v>
      </c>
      <c r="CE75" s="5" t="n">
        <v>2</v>
      </c>
      <c r="CF75" s="5" t="n">
        <v>1</v>
      </c>
      <c r="CG75" s="5" t="n">
        <v>1</v>
      </c>
      <c r="CH75" s="5" t="n">
        <v>1</v>
      </c>
      <c r="CI75" s="5" t="n">
        <v>1</v>
      </c>
      <c r="CJ75" s="5" t="n">
        <v>2</v>
      </c>
      <c r="CK75" s="5" t="n">
        <v>1</v>
      </c>
      <c r="CL75" s="5" t="n">
        <v>3</v>
      </c>
      <c r="CM75" s="5" t="n">
        <v>1</v>
      </c>
      <c r="CN75" s="5" t="n">
        <v>3</v>
      </c>
      <c r="CO75" s="5" t="n">
        <v>3</v>
      </c>
      <c r="CP75" s="1" t="n">
        <f aca="false">(SUM(D75,G75,O75,AD75,AQ75,AS75,AY75,AZ75,BC75,BD75,BG75,BI75)/COUNT(D75,G75,O75,AD75,AQ75,AS75,AY75,AZ75,BC75,BD75,BG75,BI75))</f>
        <v>2.83333333333333</v>
      </c>
      <c r="CQ75" s="1" t="n">
        <f aca="false">(SUM(F75,L75,M75,AE75,AO75,AV75,AW75,BB75,BF75,BP75)/COUNT(F75,L75,M75,AE75,AO75,AV75,AW75,BB75,BF75,BP75))</f>
        <v>3.1</v>
      </c>
      <c r="CR75" s="1" t="n">
        <f aca="false">(SUM(I75,X75,AK75,AM75,AN75,AR75,BL75,BT75,BX75)/COUNT(I75,X75,AK75,AM75,AN75,AR75,BL75,BT75,BX75))</f>
        <v>1.22222222222222</v>
      </c>
      <c r="CS75" s="1" t="n">
        <f aca="false">(SUM(H75,Q75,R75,W75,Y75,AC75,AF75,AG75,AH75,AI75,BE75,BV75,CD75)/COUNT(H75,Q75,R75,W75,Y75,AC75,AF75,AG75,AH75,AI75,BE75,BV75,CD75))</f>
        <v>2.23076923076923</v>
      </c>
      <c r="CT75" s="1" t="n">
        <f aca="false">(SUM(E75,T75,Z75,AJ75,AP75,BH75,BW75,CC75,CE75,CK75)/COUNT(E75,T75,Z75,AJ75,AP75,BH75,BW75,CC75,CE75,CK75))</f>
        <v>1.7</v>
      </c>
      <c r="CU75" s="1" t="n">
        <f aca="false">(SUM(N75,AA75,BN75,BR75,BY75,CF75)/COUNT(N75,AA75,BN75,BR75,BY75,CF75))</f>
        <v>2</v>
      </c>
      <c r="CV75" s="1" t="n">
        <f aca="false">(SUM(P75,AB75,AX75,BA75,BZ75,CG75)/COUNT(P75,AB75,AX75,BZ75,CG75,BA75))</f>
        <v>1</v>
      </c>
      <c r="CW75" s="1" t="n">
        <f aca="false">(SUM(K75,U75,AT75,BS75,CA75,CH75)/COUNT(K75,U75,AT75,BS75,CA75,CH75))</f>
        <v>1</v>
      </c>
      <c r="CX75" s="1" t="n">
        <f aca="false">(SUM(J75,S75,AL75,BM75,CB75,CI75,CJ75,CL75,CM75,CO75)/COUNT(J75,S75,AL75,BM75,CB75,CI75,CJ75,CL75,CM75,CO75))</f>
        <v>1.6</v>
      </c>
      <c r="CY75" s="1" t="n">
        <f aca="false">(SUM(D75:CO75)/90)</f>
        <v>1.98888888888889</v>
      </c>
      <c r="CZ75" s="1" t="n">
        <f aca="false">(SUM(D75:CO75)/DA75)</f>
        <v>3.97777777777778</v>
      </c>
      <c r="DA75" s="1" t="n">
        <f aca="false">COUNTIF(D75:CO75,"&gt;1")</f>
        <v>45</v>
      </c>
    </row>
    <row r="76" s="2" customFormat="true" ht="15" hidden="false" customHeight="false" outlineLevel="0" collapsed="false">
      <c r="A76" s="3" t="n">
        <v>24</v>
      </c>
      <c r="B76" s="3" t="n">
        <v>2</v>
      </c>
      <c r="C76" s="4" t="s">
        <v>106</v>
      </c>
      <c r="D76" s="2" t="n">
        <v>1</v>
      </c>
      <c r="E76" s="2" t="n">
        <v>1</v>
      </c>
      <c r="F76" s="2" t="n">
        <v>1</v>
      </c>
      <c r="G76" s="2" t="n">
        <v>2</v>
      </c>
      <c r="H76" s="2" t="n">
        <v>5</v>
      </c>
      <c r="I76" s="2" t="n">
        <v>1</v>
      </c>
      <c r="J76" s="2" t="n">
        <v>1</v>
      </c>
      <c r="K76" s="2" t="n">
        <v>1</v>
      </c>
      <c r="L76" s="2" t="n">
        <v>1</v>
      </c>
      <c r="M76" s="2" t="n">
        <v>2</v>
      </c>
      <c r="N76" s="2" t="n">
        <v>1</v>
      </c>
      <c r="O76" s="2" t="n">
        <v>1</v>
      </c>
      <c r="P76" s="2" t="n">
        <v>1</v>
      </c>
      <c r="Q76" s="2" t="n">
        <v>2</v>
      </c>
      <c r="R76" s="2" t="n">
        <v>1</v>
      </c>
      <c r="S76" s="2" t="n">
        <v>1</v>
      </c>
      <c r="T76" s="2" t="n">
        <v>1</v>
      </c>
      <c r="U76" s="2" t="n">
        <v>1</v>
      </c>
      <c r="V76" s="2" t="n">
        <v>1</v>
      </c>
      <c r="W76" s="2" t="n">
        <v>1</v>
      </c>
      <c r="X76" s="2" t="n">
        <v>1</v>
      </c>
      <c r="Y76" s="2" t="n">
        <v>1</v>
      </c>
      <c r="Z76" s="2" t="n">
        <v>1</v>
      </c>
      <c r="AA76" s="2" t="n">
        <v>1</v>
      </c>
      <c r="AB76" s="2" t="n">
        <v>1</v>
      </c>
      <c r="AC76" s="2" t="n">
        <v>1</v>
      </c>
      <c r="AD76" s="2" t="n">
        <v>3</v>
      </c>
      <c r="AE76" s="2" t="n">
        <v>2</v>
      </c>
      <c r="AF76" s="2" t="n">
        <v>1</v>
      </c>
      <c r="AG76" s="2" t="n">
        <v>1</v>
      </c>
      <c r="AH76" s="2" t="n">
        <v>1</v>
      </c>
      <c r="AI76" s="2" t="n">
        <v>1</v>
      </c>
      <c r="AJ76" s="2" t="n">
        <v>1</v>
      </c>
      <c r="AK76" s="2" t="n">
        <v>1</v>
      </c>
      <c r="AL76" s="2" t="n">
        <v>1</v>
      </c>
      <c r="AM76" s="2" t="n">
        <v>1</v>
      </c>
      <c r="AN76" s="2" t="n">
        <v>3</v>
      </c>
      <c r="AO76" s="2" t="n">
        <v>1</v>
      </c>
      <c r="AP76" s="2" t="n">
        <v>3</v>
      </c>
      <c r="AQ76" s="2" t="n">
        <v>1</v>
      </c>
      <c r="AR76" s="2" t="n">
        <v>3</v>
      </c>
      <c r="AS76" s="2" t="n">
        <v>1</v>
      </c>
      <c r="AT76" s="2" t="n">
        <v>1</v>
      </c>
      <c r="AU76" s="2" t="n">
        <v>1</v>
      </c>
      <c r="AV76" s="2" t="n">
        <v>1</v>
      </c>
      <c r="AW76" s="2" t="n">
        <v>1</v>
      </c>
      <c r="AX76" s="2" t="n">
        <v>1</v>
      </c>
      <c r="AY76" s="2" t="n">
        <v>1</v>
      </c>
      <c r="AZ76" s="2" t="n">
        <v>1</v>
      </c>
      <c r="BA76" s="2" t="n">
        <v>1</v>
      </c>
      <c r="BB76" s="2" t="n">
        <v>1</v>
      </c>
      <c r="BC76" s="2" t="n">
        <v>1</v>
      </c>
      <c r="BD76" s="2" t="n">
        <v>1</v>
      </c>
      <c r="BE76" s="2" t="n">
        <v>2</v>
      </c>
      <c r="BF76" s="2" t="n">
        <v>3</v>
      </c>
      <c r="BG76" s="2" t="n">
        <v>3</v>
      </c>
      <c r="BH76" s="2" t="n">
        <v>1</v>
      </c>
      <c r="BI76" s="2" t="n">
        <v>3</v>
      </c>
      <c r="BJ76" s="2" t="n">
        <v>1</v>
      </c>
      <c r="BK76" s="2" t="n">
        <v>4</v>
      </c>
      <c r="BL76" s="2" t="n">
        <v>1</v>
      </c>
      <c r="BM76" s="2" t="n">
        <v>1</v>
      </c>
      <c r="BN76" s="2" t="n">
        <v>1</v>
      </c>
      <c r="BO76" s="2" t="n">
        <v>1</v>
      </c>
      <c r="BP76" s="2" t="n">
        <v>1</v>
      </c>
      <c r="BQ76" s="2" t="n">
        <v>1</v>
      </c>
      <c r="BR76" s="2" t="n">
        <v>1</v>
      </c>
      <c r="BS76" s="2" t="n">
        <v>1</v>
      </c>
      <c r="BT76" s="2" t="n">
        <v>1</v>
      </c>
      <c r="BU76" s="2" t="n">
        <v>1</v>
      </c>
      <c r="BV76" s="2" t="n">
        <v>2</v>
      </c>
      <c r="BW76" s="2" t="n">
        <v>1</v>
      </c>
      <c r="BX76" s="2" t="n">
        <v>1</v>
      </c>
      <c r="BY76" s="2" t="n">
        <v>1</v>
      </c>
      <c r="BZ76" s="2" t="n">
        <v>1</v>
      </c>
      <c r="CA76" s="2" t="n">
        <v>1</v>
      </c>
      <c r="CB76" s="2" t="n">
        <v>1</v>
      </c>
      <c r="CC76" s="2" t="n">
        <v>3</v>
      </c>
      <c r="CD76" s="2" t="n">
        <v>1</v>
      </c>
      <c r="CE76" s="2" t="n">
        <v>1</v>
      </c>
      <c r="CF76" s="2" t="n">
        <v>1</v>
      </c>
      <c r="CG76" s="2" t="n">
        <v>1</v>
      </c>
      <c r="CH76" s="2" t="n">
        <v>1</v>
      </c>
      <c r="CI76" s="2" t="n">
        <v>1</v>
      </c>
      <c r="CJ76" s="2" t="n">
        <v>2</v>
      </c>
      <c r="CK76" s="2" t="n">
        <v>2</v>
      </c>
      <c r="CL76" s="2" t="n">
        <v>1</v>
      </c>
      <c r="CM76" s="2" t="n">
        <v>1</v>
      </c>
      <c r="CN76" s="2" t="n">
        <v>1</v>
      </c>
      <c r="CO76" s="2" t="n">
        <v>2</v>
      </c>
      <c r="CP76" s="1" t="n">
        <f aca="false">(SUM(D76,G76,O76,AD76,AQ76,AS76,AY76,AZ76,BC76,BD76,BG76,BI76)/COUNT(D76,G76,O76,AD76,AQ76,AS76,AY76,AZ76,BC76,BD76,BG76,BI76))</f>
        <v>1.58333333333333</v>
      </c>
      <c r="CQ76" s="1" t="n">
        <f aca="false">(SUM(F76,L76,M76,AE76,AO76,AV76,AW76,BB76,BF76,BP76)/COUNT(F76,L76,M76,AE76,AO76,AV76,AW76,BB76,BF76,BP76))</f>
        <v>1.4</v>
      </c>
      <c r="CR76" s="1" t="n">
        <f aca="false">(SUM(I76,X76,AK76,AM76,AN76,AR76,BL76,BT76,BX76)/COUNT(I76,X76,AK76,AM76,AN76,AR76,BL76,BT76,BX76))</f>
        <v>1.44444444444444</v>
      </c>
      <c r="CS76" s="1" t="n">
        <f aca="false">(SUM(H76,Q76,R76,W76,Y76,AC76,AF76,AG76,AH76,AI76,BE76,BV76,CD76)/COUNT(H76,Q76,R76,W76,Y76,AC76,AF76,AG76,AH76,AI76,BE76,BV76,CD76))</f>
        <v>1.53846153846154</v>
      </c>
      <c r="CT76" s="1" t="n">
        <f aca="false">(SUM(E76,T76,Z76,AJ76,AP76,BH76,BW76,CC76,CE76,CK76)/COUNT(E76,T76,Z76,AJ76,AP76,BH76,BW76,CC76,CE76,CK76))</f>
        <v>1.5</v>
      </c>
      <c r="CU76" s="1" t="n">
        <f aca="false">(SUM(N76,AA76,BN76,BR76,BY76,CF76)/COUNT(N76,AA76,BN76,BR76,BY76,CF76))</f>
        <v>1</v>
      </c>
      <c r="CV76" s="1" t="n">
        <f aca="false">(SUM(P76,AB76,AX76,BA76,BZ76,CG76)/COUNT(P76,AB76,AX76,BZ76,CG76,BA76))</f>
        <v>1</v>
      </c>
      <c r="CW76" s="1" t="n">
        <f aca="false">(SUM(K76,U76,AT76,BS76,CA76,CH76)/COUNT(K76,U76,AT76,BS76,CA76,CH76))</f>
        <v>1</v>
      </c>
      <c r="CX76" s="1" t="n">
        <f aca="false">(SUM(J76,S76,AL76,BM76,CB76,CI76,CJ76,CL76,CM76,CO76)/COUNT(J76,S76,AL76,BM76,CB76,CI76,CJ76,CL76,CM76,CO76))</f>
        <v>1.2</v>
      </c>
      <c r="CY76" s="1" t="n">
        <f aca="false">(SUM(D76:CO76)/90)</f>
        <v>1.35555555555556</v>
      </c>
      <c r="CZ76" s="1" t="n">
        <f aca="false">(SUM(D76:CO76)/DA76)</f>
        <v>6.42105263157895</v>
      </c>
      <c r="DA76" s="1" t="n">
        <f aca="false">COUNTIF(D76:CO76,"&gt;1")</f>
        <v>19</v>
      </c>
    </row>
    <row r="77" s="2" customFormat="true" ht="15" hidden="false" customHeight="false" outlineLevel="0" collapsed="false">
      <c r="A77" s="4" t="n">
        <v>24</v>
      </c>
      <c r="B77" s="3" t="n">
        <v>2</v>
      </c>
      <c r="C77" s="4" t="s">
        <v>110</v>
      </c>
      <c r="D77" s="7" t="n">
        <v>1</v>
      </c>
      <c r="E77" s="7" t="n">
        <v>5</v>
      </c>
      <c r="F77" s="7" t="n">
        <v>2</v>
      </c>
      <c r="G77" s="7" t="n">
        <v>3</v>
      </c>
      <c r="H77" s="7" t="n">
        <v>3</v>
      </c>
      <c r="I77" s="7" t="n">
        <v>2</v>
      </c>
      <c r="J77" s="7" t="n">
        <v>1</v>
      </c>
      <c r="K77" s="7" t="n">
        <v>1</v>
      </c>
      <c r="L77" s="7" t="n">
        <v>3</v>
      </c>
      <c r="M77" s="7" t="n">
        <v>4</v>
      </c>
      <c r="N77" s="7" t="n">
        <v>3</v>
      </c>
      <c r="O77" s="7" t="n">
        <v>1</v>
      </c>
      <c r="P77" s="7" t="n">
        <v>4</v>
      </c>
      <c r="Q77" s="7" t="n">
        <v>5</v>
      </c>
      <c r="R77" s="7" t="n">
        <v>1</v>
      </c>
      <c r="S77" s="7" t="n">
        <v>1</v>
      </c>
      <c r="T77" s="7" t="n">
        <v>5</v>
      </c>
      <c r="U77" s="7" t="n">
        <v>1</v>
      </c>
      <c r="V77" s="7" t="n">
        <v>4</v>
      </c>
      <c r="W77" s="7" t="n">
        <v>2</v>
      </c>
      <c r="X77" s="7" t="n">
        <v>1</v>
      </c>
      <c r="Y77" s="7" t="n">
        <v>1</v>
      </c>
      <c r="Z77" s="7" t="n">
        <v>2</v>
      </c>
      <c r="AA77" s="7" t="n">
        <v>2</v>
      </c>
      <c r="AB77" s="7" t="n">
        <v>1</v>
      </c>
      <c r="AC77" s="7" t="n">
        <v>3</v>
      </c>
      <c r="AD77" s="7" t="n">
        <v>4</v>
      </c>
      <c r="AE77" s="7" t="n">
        <v>3</v>
      </c>
      <c r="AF77" s="7" t="n">
        <v>3</v>
      </c>
      <c r="AG77" s="7" t="n">
        <v>3</v>
      </c>
      <c r="AH77" s="7" t="n">
        <v>2</v>
      </c>
      <c r="AI77" s="7" t="n">
        <v>4</v>
      </c>
      <c r="AJ77" s="7" t="n">
        <v>2</v>
      </c>
      <c r="AK77" s="7" t="n">
        <v>2</v>
      </c>
      <c r="AL77" s="7" t="n">
        <v>1</v>
      </c>
      <c r="AM77" s="7" t="n">
        <v>1</v>
      </c>
      <c r="AN77" s="7" t="n">
        <v>2</v>
      </c>
      <c r="AO77" s="7" t="n">
        <v>2</v>
      </c>
      <c r="AP77" s="7" t="n">
        <v>3</v>
      </c>
      <c r="AQ77" s="7" t="n">
        <v>4</v>
      </c>
      <c r="AR77" s="7" t="n">
        <v>2</v>
      </c>
      <c r="AS77" s="7" t="n">
        <v>3</v>
      </c>
      <c r="AT77" s="7" t="n">
        <v>1</v>
      </c>
      <c r="AU77" s="7" t="n">
        <v>2</v>
      </c>
      <c r="AV77" s="7" t="n">
        <v>2</v>
      </c>
      <c r="AW77" s="7" t="n">
        <v>2</v>
      </c>
      <c r="AX77" s="7" t="n">
        <v>2</v>
      </c>
      <c r="AY77" s="7" t="n">
        <v>1</v>
      </c>
      <c r="AZ77" s="7" t="n">
        <v>5</v>
      </c>
      <c r="BA77" s="7" t="n">
        <v>2</v>
      </c>
      <c r="BB77" s="7" t="n">
        <v>1</v>
      </c>
      <c r="BC77" s="7" t="n">
        <v>5</v>
      </c>
      <c r="BD77" s="7" t="n">
        <v>1</v>
      </c>
      <c r="BE77" s="7" t="n">
        <v>2</v>
      </c>
      <c r="BF77" s="7" t="n">
        <v>3</v>
      </c>
      <c r="BG77" s="7" t="n">
        <v>5</v>
      </c>
      <c r="BH77" s="7" t="n">
        <v>5</v>
      </c>
      <c r="BI77" s="7" t="n">
        <v>5</v>
      </c>
      <c r="BJ77" s="7" t="n">
        <v>1</v>
      </c>
      <c r="BK77" s="7" t="n">
        <v>3</v>
      </c>
      <c r="BL77" s="7" t="n">
        <v>2</v>
      </c>
      <c r="BM77" s="7" t="n">
        <v>1</v>
      </c>
      <c r="BN77" s="7" t="n">
        <v>1</v>
      </c>
      <c r="BO77" s="7" t="n">
        <v>1</v>
      </c>
      <c r="BP77" s="7" t="n">
        <v>2</v>
      </c>
      <c r="BQ77" s="7" t="n">
        <v>2</v>
      </c>
      <c r="BR77" s="7" t="n">
        <v>1</v>
      </c>
      <c r="BS77" s="7" t="n">
        <v>1</v>
      </c>
      <c r="BT77" s="7" t="n">
        <v>1</v>
      </c>
      <c r="BU77" s="7" t="n">
        <v>1</v>
      </c>
      <c r="BV77" s="7" t="n">
        <v>2</v>
      </c>
      <c r="BW77" s="7" t="n">
        <v>3</v>
      </c>
      <c r="BX77" s="7" t="n">
        <v>2</v>
      </c>
      <c r="BY77" s="7" t="n">
        <v>2</v>
      </c>
      <c r="BZ77" s="7" t="n">
        <v>2</v>
      </c>
      <c r="CA77" s="7" t="n">
        <v>2</v>
      </c>
      <c r="CB77" s="7" t="n">
        <v>2</v>
      </c>
      <c r="CC77" s="7" t="n">
        <v>3</v>
      </c>
      <c r="CD77" s="7" t="n">
        <v>3</v>
      </c>
      <c r="CE77" s="7" t="n">
        <v>2</v>
      </c>
      <c r="CF77" s="7" t="n">
        <v>2</v>
      </c>
      <c r="CG77" s="7" t="n">
        <v>1</v>
      </c>
      <c r="CH77" s="7" t="n">
        <v>3</v>
      </c>
      <c r="CI77" s="7" t="n">
        <v>3</v>
      </c>
      <c r="CJ77" s="7" t="n">
        <v>2</v>
      </c>
      <c r="CK77" s="7" t="n">
        <v>1</v>
      </c>
      <c r="CL77" s="7" t="n">
        <v>3</v>
      </c>
      <c r="CM77" s="7" t="n">
        <v>2</v>
      </c>
      <c r="CN77" s="7" t="n">
        <v>3</v>
      </c>
      <c r="CO77" s="7" t="n">
        <v>4</v>
      </c>
      <c r="CP77" s="1" t="n">
        <f aca="false">(SUM(D77,G77,O77,AD77,AQ77,AS77,AY77,AZ77,BC77,BD77,BG77,BI77)/COUNT(D77,G77,O77,AD77,AQ77,AS77,AY77,AZ77,BC77,BD77,BG77,BI77))</f>
        <v>3.16666666666667</v>
      </c>
      <c r="CQ77" s="1" t="n">
        <f aca="false">(SUM(F77,L77,M77,AE77,AO77,AV77,AW77,BB77,BF77,BP77)/COUNT(F77,L77,M77,AE77,AO77,AV77,AW77,BB77,BF77,BP77))</f>
        <v>2.4</v>
      </c>
      <c r="CR77" s="1" t="n">
        <f aca="false">(SUM(I77,X77,AK77,AM77,AN77,AR77,BL77,BT77,BX77)/COUNT(I77,X77,AK77,AM77,AN77,AR77,BL77,BT77,BX77))</f>
        <v>1.66666666666667</v>
      </c>
      <c r="CS77" s="1" t="n">
        <f aca="false">(SUM(H77,Q77,R77,W77,Y77,AC77,AF77,AG77,AH77,AI77,BE77,BV77,CD77)/COUNT(H77,Q77,R77,W77,Y77,AC77,AF77,AG77,AH77,AI77,BE77,BV77,CD77))</f>
        <v>2.61538461538462</v>
      </c>
      <c r="CT77" s="1" t="n">
        <f aca="false">(SUM(E77,T77,Z77,AJ77,AP77,BH77,BW77,CC77,CE77,CK77)/COUNT(E77,T77,Z77,AJ77,AP77,BH77,BW77,CC77,CE77,CK77))</f>
        <v>3.1</v>
      </c>
      <c r="CU77" s="1" t="n">
        <f aca="false">(SUM(N77,AA77,BN77,BR77,BY77,CF77)/COUNT(N77,AA77,BN77,BR77,BY77,CF77))</f>
        <v>1.83333333333333</v>
      </c>
      <c r="CV77" s="1" t="n">
        <f aca="false">(SUM(P77,AB77,AX77,BA77,BZ77,CG77)/COUNT(P77,AB77,AX77,BZ77,CG77,BA77))</f>
        <v>2</v>
      </c>
      <c r="CW77" s="1" t="n">
        <f aca="false">(SUM(K77,U77,AT77,BS77,CA77,CH77)/COUNT(K77,U77,AT77,BS77,CA77,CH77))</f>
        <v>1.5</v>
      </c>
      <c r="CX77" s="1" t="n">
        <f aca="false">(SUM(J77,S77,AL77,BM77,CB77,CI77,CJ77,CL77,CM77,CO77)/COUNT(J77,S77,AL77,BM77,CB77,CI77,CJ77,CL77,CM77,CO77))</f>
        <v>2</v>
      </c>
      <c r="CY77" s="1" t="n">
        <f aca="false">(SUM(D77:CO77)/90)</f>
        <v>2.34444444444444</v>
      </c>
      <c r="CZ77" s="1" t="n">
        <f aca="false">(SUM(D77:CO77)/DA77)</f>
        <v>3.296875</v>
      </c>
      <c r="DA77" s="1" t="n">
        <f aca="false">COUNTIF(D77:CO77,"&gt;1")</f>
        <v>64</v>
      </c>
    </row>
    <row r="78" s="2" customFormat="true" ht="15" hidden="false" customHeight="false" outlineLevel="0" collapsed="false">
      <c r="A78" s="4" t="n">
        <v>24</v>
      </c>
      <c r="B78" s="2" t="n">
        <v>2</v>
      </c>
      <c r="C78" s="4" t="s">
        <v>111</v>
      </c>
      <c r="D78" s="7" t="n">
        <v>1</v>
      </c>
      <c r="E78" s="7" t="n">
        <v>3</v>
      </c>
      <c r="F78" s="7" t="n">
        <v>2</v>
      </c>
      <c r="G78" s="7" t="n">
        <v>1</v>
      </c>
      <c r="H78" s="7" t="n">
        <v>1</v>
      </c>
      <c r="I78" s="7" t="n">
        <v>1</v>
      </c>
      <c r="J78" s="7" t="n">
        <v>1</v>
      </c>
      <c r="K78" s="7" t="n">
        <v>1</v>
      </c>
      <c r="L78" s="7" t="n">
        <v>3</v>
      </c>
      <c r="M78" s="7" t="n">
        <v>3</v>
      </c>
      <c r="N78" s="7" t="n">
        <v>2</v>
      </c>
      <c r="O78" s="7" t="n">
        <v>2</v>
      </c>
      <c r="P78" s="7" t="n">
        <v>2</v>
      </c>
      <c r="Q78" s="7" t="n">
        <v>3</v>
      </c>
      <c r="R78" s="7" t="n">
        <v>1</v>
      </c>
      <c r="S78" s="7" t="n">
        <v>1</v>
      </c>
      <c r="T78" s="7" t="n">
        <v>3</v>
      </c>
      <c r="U78" s="7" t="n">
        <v>1</v>
      </c>
      <c r="V78" s="7" t="n">
        <v>3</v>
      </c>
      <c r="W78" s="7" t="n">
        <v>2</v>
      </c>
      <c r="X78" s="7" t="n">
        <v>2</v>
      </c>
      <c r="Y78" s="7" t="n">
        <v>1</v>
      </c>
      <c r="Z78" s="7" t="n">
        <v>2</v>
      </c>
      <c r="AA78" s="7" t="n">
        <v>1</v>
      </c>
      <c r="AB78" s="7" t="n">
        <v>1</v>
      </c>
      <c r="AC78" s="7" t="n">
        <v>2</v>
      </c>
      <c r="AD78" s="7" t="n">
        <v>4</v>
      </c>
      <c r="AE78" s="7" t="n">
        <v>2</v>
      </c>
      <c r="AF78" s="7" t="n">
        <v>2</v>
      </c>
      <c r="AG78" s="7" t="n">
        <v>2</v>
      </c>
      <c r="AH78" s="7" t="n">
        <v>2</v>
      </c>
      <c r="AI78" s="7" t="n">
        <v>2</v>
      </c>
      <c r="AJ78" s="7" t="n">
        <v>2</v>
      </c>
      <c r="AK78" s="7" t="n">
        <v>2</v>
      </c>
      <c r="AL78" s="7" t="n">
        <v>2</v>
      </c>
      <c r="AM78" s="7" t="n">
        <v>1</v>
      </c>
      <c r="AN78" s="7" t="n">
        <v>2</v>
      </c>
      <c r="AO78" s="7" t="n">
        <v>1</v>
      </c>
      <c r="AP78" s="7" t="n">
        <v>2</v>
      </c>
      <c r="AQ78" s="7" t="n">
        <v>2</v>
      </c>
      <c r="AR78" s="7" t="n">
        <v>2</v>
      </c>
      <c r="AS78" s="7" t="n">
        <v>1</v>
      </c>
      <c r="AT78" s="7" t="n">
        <v>1</v>
      </c>
      <c r="AU78" s="7" t="n">
        <v>1</v>
      </c>
      <c r="AV78" s="7" t="n">
        <v>2</v>
      </c>
      <c r="AW78" s="7" t="n">
        <v>1</v>
      </c>
      <c r="AX78" s="7" t="n">
        <v>1</v>
      </c>
      <c r="AY78" s="7" t="n">
        <v>1</v>
      </c>
      <c r="AZ78" s="7" t="n">
        <v>4</v>
      </c>
      <c r="BA78" s="7" t="n">
        <v>1</v>
      </c>
      <c r="BB78" s="7" t="n">
        <v>1</v>
      </c>
      <c r="BC78" s="7" t="n">
        <v>3</v>
      </c>
      <c r="BD78" s="7" t="n">
        <v>1</v>
      </c>
      <c r="BE78" s="7" t="n">
        <v>1</v>
      </c>
      <c r="BF78" s="7" t="n">
        <v>2</v>
      </c>
      <c r="BG78" s="7" t="n">
        <v>4</v>
      </c>
      <c r="BH78" s="7" t="n">
        <v>2</v>
      </c>
      <c r="BI78" s="7" t="n">
        <v>44</v>
      </c>
      <c r="BJ78" s="7" t="n">
        <v>1</v>
      </c>
      <c r="BK78" s="7" t="n">
        <v>2</v>
      </c>
      <c r="BL78" s="7" t="n">
        <v>2</v>
      </c>
      <c r="BM78" s="7" t="n">
        <v>1</v>
      </c>
      <c r="BN78" s="7" t="n">
        <v>1</v>
      </c>
      <c r="BO78" s="7" t="n">
        <v>1</v>
      </c>
      <c r="BP78" s="7" t="n">
        <v>1</v>
      </c>
      <c r="BQ78" s="7" t="n">
        <v>1</v>
      </c>
      <c r="BR78" s="7" t="n">
        <v>1</v>
      </c>
      <c r="BS78" s="7" t="n">
        <v>1</v>
      </c>
      <c r="BT78" s="7" t="n">
        <v>1</v>
      </c>
      <c r="BU78" s="7" t="n">
        <v>1</v>
      </c>
      <c r="BV78" s="7" t="n">
        <v>3</v>
      </c>
      <c r="BW78" s="7" t="n">
        <v>2</v>
      </c>
      <c r="BX78" s="7" t="n">
        <v>1</v>
      </c>
      <c r="BY78" s="7" t="n">
        <v>2</v>
      </c>
      <c r="BZ78" s="7" t="n">
        <v>1</v>
      </c>
      <c r="CA78" s="7" t="n">
        <v>1</v>
      </c>
      <c r="CB78" s="7" t="n">
        <v>1</v>
      </c>
      <c r="CC78" s="7" t="n">
        <v>1</v>
      </c>
      <c r="CD78" s="7" t="n">
        <v>2</v>
      </c>
      <c r="CE78" s="7" t="n">
        <v>1</v>
      </c>
      <c r="CF78" s="7" t="n">
        <v>1</v>
      </c>
      <c r="CG78" s="7" t="n">
        <v>1</v>
      </c>
      <c r="CH78" s="7" t="n">
        <v>2</v>
      </c>
      <c r="CI78" s="7" t="n">
        <v>2</v>
      </c>
      <c r="CJ78" s="7" t="n">
        <v>2</v>
      </c>
      <c r="CK78" s="7" t="n">
        <v>1</v>
      </c>
      <c r="CL78" s="7" t="n">
        <v>2</v>
      </c>
      <c r="CM78" s="7" t="n">
        <v>2</v>
      </c>
      <c r="CN78" s="7" t="n">
        <v>2</v>
      </c>
      <c r="CO78" s="7" t="n">
        <v>2</v>
      </c>
      <c r="CP78" s="1" t="n">
        <f aca="false">(SUM(D78,G78,O78,AD78,AQ78,AS78,AY78,AZ78,BC78,BD78,BG78,BI78)/COUNT(D78,G78,O78,AD78,AQ78,AS78,AY78,AZ78,BC78,BD78,BG78,BI78))</f>
        <v>5.66666666666667</v>
      </c>
      <c r="CQ78" s="1" t="n">
        <f aca="false">(SUM(F78,L78,M78,AE78,AO78,AV78,AW78,BB78,BF78,BP78)/COUNT(F78,L78,M78,AE78,AO78,AV78,AW78,BB78,BF78,BP78))</f>
        <v>1.8</v>
      </c>
      <c r="CR78" s="1" t="n">
        <f aca="false">(SUM(I78,X78,AK78,AM78,AN78,AR78,BL78,BT78,BX78)/COUNT(I78,X78,AK78,AM78,AN78,AR78,BL78,BT78,BX78))</f>
        <v>1.55555555555556</v>
      </c>
      <c r="CS78" s="1" t="n">
        <f aca="false">(SUM(H78,Q78,R78,W78,Y78,AC78,AF78,AG78,AH78,AI78,BE78,BV78,CD78)/COUNT(H78,Q78,R78,W78,Y78,AC78,AF78,AG78,AH78,AI78,BE78,BV78,CD78))</f>
        <v>1.84615384615385</v>
      </c>
      <c r="CT78" s="1" t="n">
        <f aca="false">(SUM(E78,T78,Z78,AJ78,AP78,BH78,BW78,CC78,CE78,CK78)/COUNT(E78,T78,Z78,AJ78,AP78,BH78,BW78,CC78,CE78,CK78))</f>
        <v>1.9</v>
      </c>
      <c r="CU78" s="1" t="n">
        <f aca="false">(SUM(N78,AA78,BN78,BR78,BY78,CF78)/COUNT(N78,AA78,BN78,BR78,BY78,CF78))</f>
        <v>1.33333333333333</v>
      </c>
      <c r="CV78" s="1" t="n">
        <f aca="false">(SUM(P78,AB78,AX78,BA78,BZ78,CG78)/COUNT(P78,AB78,AX78,BZ78,CG78,BA78))</f>
        <v>1.16666666666667</v>
      </c>
      <c r="CW78" s="1" t="n">
        <f aca="false">(SUM(K78,U78,AT78,BS78,CA78,CH78)/COUNT(K78,U78,AT78,BS78,CA78,CH78))</f>
        <v>1.16666666666667</v>
      </c>
      <c r="CX78" s="1" t="n">
        <f aca="false">(SUM(J78,S78,AL78,BM78,CB78,CI78,CJ78,CL78,CM78,CO78)/COUNT(J78,S78,AL78,BM78,CB78,CI78,CJ78,CL78,CM78,CO78))</f>
        <v>1.6</v>
      </c>
      <c r="CY78" s="1" t="n">
        <f aca="false">(SUM(D78:CO78)/90)</f>
        <v>2.14444444444444</v>
      </c>
      <c r="CZ78" s="1" t="n">
        <f aca="false">(SUM(D78:CO78)/DA78)</f>
        <v>4.1063829787234</v>
      </c>
      <c r="DA78" s="1" t="n">
        <f aca="false">COUNTIF(D78:CO78,"&gt;1")</f>
        <v>47</v>
      </c>
    </row>
    <row r="79" customFormat="false" ht="15" hidden="false" customHeight="false" outlineLevel="0" collapsed="false">
      <c r="A79" s="3" t="n">
        <v>25</v>
      </c>
      <c r="B79" s="3" t="n">
        <v>2</v>
      </c>
      <c r="C79" s="4" t="s">
        <v>105</v>
      </c>
      <c r="D79" s="5" t="n">
        <v>4</v>
      </c>
      <c r="E79" s="5" t="n">
        <v>3</v>
      </c>
      <c r="F79" s="5" t="n">
        <v>1</v>
      </c>
      <c r="G79" s="5" t="n">
        <v>3</v>
      </c>
      <c r="H79" s="5" t="n">
        <v>3</v>
      </c>
      <c r="I79" s="5" t="n">
        <v>1</v>
      </c>
      <c r="J79" s="5" t="n">
        <v>1</v>
      </c>
      <c r="K79" s="5" t="n">
        <v>1</v>
      </c>
      <c r="L79" s="5" t="n">
        <v>4</v>
      </c>
      <c r="M79" s="5" t="n">
        <v>3</v>
      </c>
      <c r="N79" s="5" t="n">
        <v>5</v>
      </c>
      <c r="O79" s="5" t="n">
        <v>5</v>
      </c>
      <c r="P79" s="5" t="n">
        <v>2</v>
      </c>
      <c r="Q79" s="5" t="n">
        <v>4</v>
      </c>
      <c r="R79" s="5" t="n">
        <v>1</v>
      </c>
      <c r="S79" s="5" t="n">
        <v>1</v>
      </c>
      <c r="T79" s="5" t="n">
        <v>5</v>
      </c>
      <c r="U79" s="5" t="n">
        <v>3</v>
      </c>
      <c r="V79" s="5" t="n">
        <v>2</v>
      </c>
      <c r="W79" s="5" t="n">
        <v>1</v>
      </c>
      <c r="X79" s="5" t="n">
        <v>1</v>
      </c>
      <c r="Y79" s="5" t="n">
        <v>5</v>
      </c>
      <c r="Z79" s="5" t="n">
        <v>5</v>
      </c>
      <c r="AA79" s="5" t="n">
        <v>2</v>
      </c>
      <c r="AB79" s="5" t="n">
        <v>1</v>
      </c>
      <c r="AC79" s="5" t="n">
        <v>1</v>
      </c>
      <c r="AD79" s="5" t="n">
        <v>4</v>
      </c>
      <c r="AE79" s="5" t="n">
        <v>4</v>
      </c>
      <c r="AF79" s="5" t="n">
        <v>5</v>
      </c>
      <c r="AG79" s="5" t="n">
        <v>5</v>
      </c>
      <c r="AH79" s="5" t="n">
        <v>1</v>
      </c>
      <c r="AI79" s="5" t="n">
        <v>5</v>
      </c>
      <c r="AJ79" s="5" t="n">
        <v>2</v>
      </c>
      <c r="AK79" s="5" t="n">
        <v>1</v>
      </c>
      <c r="AL79" s="5" t="n">
        <v>1</v>
      </c>
      <c r="AM79" s="5" t="n">
        <v>5</v>
      </c>
      <c r="AN79" s="5" t="n">
        <v>1</v>
      </c>
      <c r="AO79" s="5" t="n">
        <v>1</v>
      </c>
      <c r="AP79" s="5" t="n">
        <v>4</v>
      </c>
      <c r="AQ79" s="5" t="n">
        <v>4</v>
      </c>
      <c r="AR79" s="5" t="n">
        <v>2</v>
      </c>
      <c r="AS79" s="5" t="n">
        <v>3</v>
      </c>
      <c r="AT79" s="5" t="n">
        <v>1</v>
      </c>
      <c r="AU79" s="5" t="n">
        <v>5</v>
      </c>
      <c r="AV79" s="5" t="n">
        <v>1</v>
      </c>
      <c r="AW79" s="5" t="n">
        <v>1</v>
      </c>
      <c r="AX79" s="5" t="n">
        <v>1</v>
      </c>
      <c r="AY79" s="5" t="n">
        <v>5</v>
      </c>
      <c r="AZ79" s="5" t="n">
        <v>2</v>
      </c>
      <c r="BA79" s="5" t="n">
        <v>1</v>
      </c>
      <c r="BB79" s="5" t="n">
        <v>1</v>
      </c>
      <c r="BC79" s="5" t="n">
        <v>1</v>
      </c>
      <c r="BD79" s="5" t="n">
        <v>1</v>
      </c>
      <c r="BE79" s="5" t="n">
        <v>1</v>
      </c>
      <c r="BF79" s="5" t="n">
        <v>1</v>
      </c>
      <c r="BG79" s="5" t="n">
        <v>5</v>
      </c>
      <c r="BH79" s="5" t="n">
        <v>2</v>
      </c>
      <c r="BI79" s="5" t="n">
        <v>4</v>
      </c>
      <c r="BJ79" s="5" t="n">
        <v>1</v>
      </c>
      <c r="BK79" s="5" t="n">
        <v>5</v>
      </c>
      <c r="BL79" s="5" t="n">
        <v>1</v>
      </c>
      <c r="BM79" s="5" t="n">
        <v>1</v>
      </c>
      <c r="BN79" s="5" t="n">
        <v>1</v>
      </c>
      <c r="BO79" s="5" t="n">
        <v>4</v>
      </c>
      <c r="BP79" s="5" t="n">
        <v>2</v>
      </c>
      <c r="BQ79" s="5" t="n">
        <v>4</v>
      </c>
      <c r="BR79" s="5" t="n">
        <v>1</v>
      </c>
      <c r="BS79" s="5" t="n">
        <v>3</v>
      </c>
      <c r="BT79" s="5" t="n">
        <v>1</v>
      </c>
      <c r="BU79" s="5" t="n">
        <v>1</v>
      </c>
      <c r="BV79" s="5" t="n">
        <v>1</v>
      </c>
      <c r="BW79" s="5" t="n">
        <v>2</v>
      </c>
      <c r="BX79" s="5" t="n">
        <v>1</v>
      </c>
      <c r="BY79" s="5" t="n">
        <v>1</v>
      </c>
      <c r="BZ79" s="5" t="n">
        <v>1</v>
      </c>
      <c r="CA79" s="5" t="n">
        <v>1</v>
      </c>
      <c r="CB79" s="5" t="n">
        <v>1</v>
      </c>
      <c r="CC79" s="5" t="n">
        <v>1</v>
      </c>
      <c r="CD79" s="5" t="n">
        <v>3</v>
      </c>
      <c r="CE79" s="5" t="n">
        <v>3</v>
      </c>
      <c r="CF79" s="5" t="n">
        <v>1</v>
      </c>
      <c r="CG79" s="5" t="n">
        <v>1</v>
      </c>
      <c r="CH79" s="5" t="n">
        <v>1</v>
      </c>
      <c r="CI79" s="5" t="n">
        <v>1</v>
      </c>
      <c r="CJ79" s="5" t="n">
        <v>1</v>
      </c>
      <c r="CK79" s="5" t="n">
        <v>1</v>
      </c>
      <c r="CL79" s="5" t="n">
        <v>1</v>
      </c>
      <c r="CM79" s="5" t="n">
        <v>5</v>
      </c>
      <c r="CN79" s="5" t="n">
        <v>1</v>
      </c>
      <c r="CO79" s="5" t="n">
        <v>1</v>
      </c>
      <c r="CP79" s="1" t="n">
        <f aca="false">(SUM(D79,G79,O79,AD79,AQ79,AS79,AY79,AZ79,BC79,BD79,BG79,BI79)/COUNT(D79,G79,O79,AD79,AQ79,AS79,AY79,AZ79,BC79,BD79,BG79,BI79))</f>
        <v>3.41666666666667</v>
      </c>
      <c r="CQ79" s="1" t="n">
        <f aca="false">(SUM(F79,L79,M79,AE79,AO79,AV79,AW79,BB79,BF79,BP79)/COUNT(F79,L79,M79,AE79,AO79,AV79,AW79,BB79,BF79,BP79))</f>
        <v>1.9</v>
      </c>
      <c r="CR79" s="1" t="n">
        <f aca="false">(SUM(I79,X79,AK79,AM79,AN79,AR79,BL79,BT79,BX79)/COUNT(I79,X79,AK79,AM79,AN79,AR79,BL79,BT79,BX79))</f>
        <v>1.55555555555556</v>
      </c>
      <c r="CS79" s="1" t="n">
        <f aca="false">(SUM(H79,Q79,R79,W79,Y79,AC79,AF79,AG79,AH79,AI79,BE79,BV79,CD79)/COUNT(H79,Q79,R79,W79,Y79,AC79,AF79,AG79,AH79,AI79,BE79,BV79,CD79))</f>
        <v>2.76923076923077</v>
      </c>
      <c r="CT79" s="1" t="n">
        <f aca="false">(SUM(E79,T79,Z79,AJ79,AP79,BH79,BW79,CC79,CE79,CK79)/COUNT(E79,T79,Z79,AJ79,AP79,BH79,BW79,CC79,CE79,CK79))</f>
        <v>2.8</v>
      </c>
      <c r="CU79" s="1" t="n">
        <f aca="false">(SUM(N79,AA79,BN79,BR79,BY79,CF79)/COUNT(N79,AA79,BN79,BR79,BY79,CF79))</f>
        <v>1.83333333333333</v>
      </c>
      <c r="CV79" s="1" t="n">
        <f aca="false">(SUM(P79,AB79,AX79,BA79,BZ79,CG79)/COUNT(P79,AB79,AX79,BZ79,CG79,BA79))</f>
        <v>1.16666666666667</v>
      </c>
      <c r="CW79" s="1" t="n">
        <f aca="false">(SUM(K79,U79,AT79,BS79,CA79,CH79)/COUNT(K79,U79,AT79,BS79,CA79,CH79))</f>
        <v>1.66666666666667</v>
      </c>
      <c r="CX79" s="1" t="n">
        <f aca="false">(SUM(J79,S79,AL79,BM79,CB79,CI79,CJ79,CL79,CM79,CO79)/COUNT(J79,S79,AL79,BM79,CB79,CI79,CJ79,CL79,CM79,CO79))</f>
        <v>1.4</v>
      </c>
      <c r="CY79" s="1" t="n">
        <f aca="false">(SUM(D79:CO79)/90)</f>
        <v>2.25555555555556</v>
      </c>
      <c r="CZ79" s="1" t="n">
        <f aca="false">(SUM(D79:CO79)/DA79)</f>
        <v>4.83333333333333</v>
      </c>
      <c r="DA79" s="1" t="n">
        <f aca="false">COUNTIF(D79:CO79,"&gt;1")</f>
        <v>42</v>
      </c>
    </row>
    <row r="80" customFormat="false" ht="15" hidden="false" customHeight="false" outlineLevel="0" collapsed="false">
      <c r="A80" s="3" t="n">
        <v>25</v>
      </c>
      <c r="B80" s="3" t="n">
        <v>2</v>
      </c>
      <c r="C80" s="4" t="s">
        <v>106</v>
      </c>
      <c r="D80" s="5" t="n">
        <v>5</v>
      </c>
      <c r="E80" s="5" t="n">
        <v>3</v>
      </c>
      <c r="F80" s="5" t="n">
        <v>4</v>
      </c>
      <c r="G80" s="5" t="n">
        <v>2</v>
      </c>
      <c r="H80" s="5" t="n">
        <v>2</v>
      </c>
      <c r="I80" s="5" t="n">
        <v>1</v>
      </c>
      <c r="J80" s="5" t="n">
        <v>1</v>
      </c>
      <c r="K80" s="5" t="n">
        <v>1</v>
      </c>
      <c r="L80" s="5" t="n">
        <v>2</v>
      </c>
      <c r="M80" s="5" t="n">
        <v>5</v>
      </c>
      <c r="N80" s="5" t="n">
        <v>4</v>
      </c>
      <c r="O80" s="5" t="n">
        <v>3</v>
      </c>
      <c r="P80" s="5" t="n">
        <v>1</v>
      </c>
      <c r="Q80" s="5" t="n">
        <v>5</v>
      </c>
      <c r="R80" s="5" t="n">
        <v>1</v>
      </c>
      <c r="S80" s="5" t="n">
        <v>1</v>
      </c>
      <c r="T80" s="5" t="n">
        <v>5</v>
      </c>
      <c r="U80" s="5" t="n">
        <v>1</v>
      </c>
      <c r="V80" s="5" t="n">
        <v>1</v>
      </c>
      <c r="W80" s="5" t="n">
        <v>1</v>
      </c>
      <c r="X80" s="5" t="n">
        <v>1</v>
      </c>
      <c r="Y80" s="5" t="n">
        <v>5</v>
      </c>
      <c r="Z80" s="5" t="n">
        <v>1</v>
      </c>
      <c r="AA80" s="5" t="n">
        <v>3</v>
      </c>
      <c r="AB80" s="5" t="n">
        <v>1</v>
      </c>
      <c r="AC80" s="5" t="n">
        <v>1</v>
      </c>
      <c r="AD80" s="5" t="n">
        <v>4</v>
      </c>
      <c r="AE80" s="5" t="n">
        <v>1</v>
      </c>
      <c r="AF80" s="5" t="n">
        <v>5</v>
      </c>
      <c r="AG80" s="5" t="n">
        <v>3</v>
      </c>
      <c r="AH80" s="5" t="n">
        <v>2</v>
      </c>
      <c r="AI80" s="5" t="n">
        <v>5</v>
      </c>
      <c r="AJ80" s="5" t="n">
        <v>1</v>
      </c>
      <c r="AK80" s="5" t="n">
        <v>1</v>
      </c>
      <c r="AL80" s="5" t="n">
        <v>1</v>
      </c>
      <c r="AM80" s="5" t="n">
        <v>3</v>
      </c>
      <c r="AN80" s="5" t="n">
        <v>3</v>
      </c>
      <c r="AO80" s="5" t="n">
        <v>3</v>
      </c>
      <c r="AP80" s="5" t="n">
        <v>4</v>
      </c>
      <c r="AQ80" s="5" t="n">
        <v>1</v>
      </c>
      <c r="AR80" s="5" t="n">
        <v>3</v>
      </c>
      <c r="AS80" s="5" t="n">
        <v>2</v>
      </c>
      <c r="AT80" s="5" t="n">
        <v>1</v>
      </c>
      <c r="AU80" s="5" t="n">
        <v>4</v>
      </c>
      <c r="AV80" s="5" t="n">
        <v>3</v>
      </c>
      <c r="AW80" s="5" t="n">
        <v>3</v>
      </c>
      <c r="AX80" s="5" t="n">
        <v>1</v>
      </c>
      <c r="AY80" s="5" t="n">
        <v>2</v>
      </c>
      <c r="AZ80" s="5" t="n">
        <v>2</v>
      </c>
      <c r="BA80" s="5" t="n">
        <v>1</v>
      </c>
      <c r="BB80" s="5" t="n">
        <v>1</v>
      </c>
      <c r="BC80" s="5" t="n">
        <v>4</v>
      </c>
      <c r="BD80" s="5" t="n">
        <v>1</v>
      </c>
      <c r="BE80" s="5" t="n">
        <v>1</v>
      </c>
      <c r="BF80" s="5" t="n">
        <v>1</v>
      </c>
      <c r="BG80" s="5" t="n">
        <v>4</v>
      </c>
      <c r="BH80" s="5" t="n">
        <v>2</v>
      </c>
      <c r="BI80" s="5" t="n">
        <v>1</v>
      </c>
      <c r="BJ80" s="5" t="n">
        <v>1</v>
      </c>
      <c r="BK80" s="5" t="n">
        <v>5</v>
      </c>
      <c r="BL80" s="5" t="n">
        <v>4</v>
      </c>
      <c r="BM80" s="5" t="n">
        <v>1</v>
      </c>
      <c r="BN80" s="5" t="n">
        <v>1</v>
      </c>
      <c r="BO80" s="5" t="n">
        <v>5</v>
      </c>
      <c r="BP80" s="5" t="n">
        <v>2</v>
      </c>
      <c r="BQ80" s="5" t="n">
        <v>3</v>
      </c>
      <c r="BR80" s="5" t="n">
        <v>1</v>
      </c>
      <c r="BS80" s="5" t="n">
        <v>1</v>
      </c>
      <c r="BT80" s="5" t="n">
        <v>1</v>
      </c>
      <c r="BU80" s="5" t="n">
        <v>1</v>
      </c>
      <c r="BV80" s="5" t="n">
        <v>4</v>
      </c>
      <c r="BW80" s="5" t="n">
        <v>1</v>
      </c>
      <c r="BX80" s="5" t="n">
        <v>1</v>
      </c>
      <c r="BY80" s="5" t="n">
        <v>1</v>
      </c>
      <c r="BZ80" s="5" t="n">
        <v>1</v>
      </c>
      <c r="CA80" s="5" t="n">
        <v>1</v>
      </c>
      <c r="CB80" s="5" t="n">
        <v>1</v>
      </c>
      <c r="CC80" s="5" t="n">
        <v>1</v>
      </c>
      <c r="CD80" s="5" t="n">
        <v>4</v>
      </c>
      <c r="CE80" s="5" t="n">
        <v>1</v>
      </c>
      <c r="CF80" s="5" t="n">
        <v>1</v>
      </c>
      <c r="CG80" s="5" t="n">
        <v>1</v>
      </c>
      <c r="CH80" s="5" t="n">
        <v>1</v>
      </c>
      <c r="CI80" s="5" t="n">
        <v>1</v>
      </c>
      <c r="CJ80" s="5" t="n">
        <v>1</v>
      </c>
      <c r="CK80" s="5" t="n">
        <v>1</v>
      </c>
      <c r="CL80" s="5" t="n">
        <v>1</v>
      </c>
      <c r="CM80" s="5" t="n">
        <v>1</v>
      </c>
      <c r="CN80" s="5" t="n">
        <v>1</v>
      </c>
      <c r="CO80" s="5" t="n">
        <v>1</v>
      </c>
      <c r="CP80" s="1" t="n">
        <f aca="false">(SUM(D80,G80,O80,AD80,AQ80,AS80,AY80,AZ80,BC80,BD80,BG80,BI80)/COUNT(D80,G80,O80,AD80,AQ80,AS80,AY80,AZ80,BC80,BD80,BG80,BI80))</f>
        <v>2.58333333333333</v>
      </c>
      <c r="CQ80" s="1" t="n">
        <f aca="false">(SUM(F80,L80,M80,AE80,AO80,AV80,AW80,BB80,BF80,BP80)/COUNT(F80,L80,M80,AE80,AO80,AV80,AW80,BB80,BF80,BP80))</f>
        <v>2.5</v>
      </c>
      <c r="CR80" s="1" t="n">
        <f aca="false">(SUM(I80,X80,AK80,AM80,AN80,AR80,BL80,BT80,BX80)/COUNT(I80,X80,AK80,AM80,AN80,AR80,BL80,BT80,BX80))</f>
        <v>2</v>
      </c>
      <c r="CS80" s="1" t="n">
        <f aca="false">(SUM(H80,Q80,R80,W80,Y80,AC80,AF80,AG80,AH80,AI80,BE80,BV80,CD80)/COUNT(H80,Q80,R80,W80,Y80,AC80,AF80,AG80,AH80,AI80,BE80,BV80,CD80))</f>
        <v>3</v>
      </c>
      <c r="CT80" s="1" t="n">
        <f aca="false">(SUM(E80,T80,Z80,AJ80,AP80,BH80,BW80,CC80,CE80,CK80)/COUNT(E80,T80,Z80,AJ80,AP80,BH80,BW80,CC80,CE80,CK80))</f>
        <v>2</v>
      </c>
      <c r="CU80" s="1" t="n">
        <f aca="false">(SUM(N80,AA80,BN80,BR80,BY80,CF80)/COUNT(N80,AA80,BN80,BR80,BY80,CF80))</f>
        <v>1.83333333333333</v>
      </c>
      <c r="CV80" s="1" t="n">
        <f aca="false">(SUM(P80,AB80,AX80,BA80,BZ80,CG80)/COUNT(P80,AB80,AX80,BZ80,CG80,BA80))</f>
        <v>1</v>
      </c>
      <c r="CW80" s="1" t="n">
        <f aca="false">(SUM(K80,U80,AT80,BS80,CA80,CH80)/COUNT(K80,U80,AT80,BS80,CA80,CH80))</f>
        <v>1</v>
      </c>
      <c r="CX80" s="1" t="n">
        <f aca="false">(SUM(J80,S80,AL80,BM80,CB80,CI80,CJ80,CL80,CM80,CO80)/COUNT(J80,S80,AL80,BM80,CB80,CI80,CJ80,CL80,CM80,CO80))</f>
        <v>1</v>
      </c>
      <c r="CY80" s="1" t="n">
        <f aca="false">(SUM(D80:CO80)/90)</f>
        <v>2.07777777777778</v>
      </c>
      <c r="CZ80" s="1" t="n">
        <f aca="false">(SUM(D80:CO80)/DA80)</f>
        <v>4.7948717948718</v>
      </c>
      <c r="DA80" s="1" t="n">
        <f aca="false">COUNTIF(D80:CO80,"&gt;1")</f>
        <v>39</v>
      </c>
    </row>
    <row r="81" customFormat="false" ht="15" hidden="false" customHeight="false" outlineLevel="0" collapsed="false">
      <c r="A81" s="4" t="n">
        <v>25</v>
      </c>
      <c r="B81" s="4" t="n">
        <v>2</v>
      </c>
      <c r="C81" s="4" t="s">
        <v>110</v>
      </c>
      <c r="D81" s="5" t="n">
        <v>1</v>
      </c>
      <c r="E81" s="5" t="n">
        <v>2</v>
      </c>
      <c r="F81" s="5" t="n">
        <v>2</v>
      </c>
      <c r="G81" s="5" t="n">
        <v>4</v>
      </c>
      <c r="H81" s="5" t="n">
        <v>1</v>
      </c>
      <c r="I81" s="5" t="n">
        <v>1</v>
      </c>
      <c r="J81" s="5" t="n">
        <v>1</v>
      </c>
      <c r="K81" s="5" t="n">
        <v>1</v>
      </c>
      <c r="L81" s="5" t="n">
        <v>2</v>
      </c>
      <c r="M81" s="5" t="n">
        <v>2</v>
      </c>
      <c r="N81" s="5" t="n">
        <v>1</v>
      </c>
      <c r="O81" s="5" t="n">
        <v>3</v>
      </c>
      <c r="P81" s="5" t="n">
        <v>1</v>
      </c>
      <c r="Q81" s="5" t="n">
        <v>5</v>
      </c>
      <c r="R81" s="5" t="n">
        <v>1</v>
      </c>
      <c r="S81" s="5" t="n">
        <v>1</v>
      </c>
      <c r="T81" s="5" t="n">
        <v>5</v>
      </c>
      <c r="U81" s="5" t="n">
        <v>1</v>
      </c>
      <c r="V81" s="5" t="n">
        <v>1</v>
      </c>
      <c r="W81" s="5" t="n">
        <v>1</v>
      </c>
      <c r="X81" s="5" t="n">
        <v>1</v>
      </c>
      <c r="Y81" s="5" t="n">
        <v>2</v>
      </c>
      <c r="Z81" s="5" t="n">
        <v>1</v>
      </c>
      <c r="AA81" s="5" t="n">
        <v>1</v>
      </c>
      <c r="AB81" s="5" t="n">
        <v>1</v>
      </c>
      <c r="AC81" s="5" t="n">
        <v>1</v>
      </c>
      <c r="AD81" s="5" t="n">
        <v>4</v>
      </c>
      <c r="AE81" s="5" t="n">
        <v>1</v>
      </c>
      <c r="AF81" s="5" t="n">
        <v>5</v>
      </c>
      <c r="AG81" s="5" t="n">
        <v>3</v>
      </c>
      <c r="AH81" s="5" t="n">
        <v>1</v>
      </c>
      <c r="AI81" s="5" t="n">
        <v>3</v>
      </c>
      <c r="AJ81" s="5" t="n">
        <v>1</v>
      </c>
      <c r="AK81" s="5" t="n">
        <v>1</v>
      </c>
      <c r="AL81" s="5" t="n">
        <v>1</v>
      </c>
      <c r="AM81" s="5" t="n">
        <v>1</v>
      </c>
      <c r="AN81" s="5" t="n">
        <v>1</v>
      </c>
      <c r="AO81" s="5" t="n">
        <v>1</v>
      </c>
      <c r="AP81" s="5" t="n">
        <v>1</v>
      </c>
      <c r="AQ81" s="5" t="n">
        <v>3</v>
      </c>
      <c r="AR81" s="5" t="n">
        <v>1</v>
      </c>
      <c r="AS81" s="5" t="n">
        <v>1</v>
      </c>
      <c r="AT81" s="5" t="n">
        <v>1</v>
      </c>
      <c r="AU81" s="5" t="n">
        <v>1</v>
      </c>
      <c r="AV81" s="5" t="n">
        <v>2</v>
      </c>
      <c r="AW81" s="5" t="n">
        <v>1</v>
      </c>
      <c r="AX81" s="5" t="n">
        <v>1</v>
      </c>
      <c r="AY81" s="5" t="n">
        <v>2</v>
      </c>
      <c r="AZ81" s="5" t="n">
        <v>1</v>
      </c>
      <c r="BA81" s="5" t="n">
        <v>1</v>
      </c>
      <c r="BB81" s="5" t="n">
        <v>1</v>
      </c>
      <c r="BC81" s="5" t="n">
        <v>1</v>
      </c>
      <c r="BD81" s="5" t="n">
        <v>1</v>
      </c>
      <c r="BE81" s="5" t="n">
        <v>1</v>
      </c>
      <c r="BF81" s="5" t="n">
        <v>1</v>
      </c>
      <c r="BG81" s="5" t="n">
        <v>1</v>
      </c>
      <c r="BH81" s="5" t="n">
        <v>1</v>
      </c>
      <c r="BI81" s="5" t="n">
        <v>1</v>
      </c>
      <c r="BJ81" s="5" t="n">
        <v>1</v>
      </c>
      <c r="BK81" s="5" t="n">
        <v>3</v>
      </c>
      <c r="BL81" s="5" t="n">
        <v>1</v>
      </c>
      <c r="BM81" s="5" t="n">
        <v>1</v>
      </c>
      <c r="BN81" s="5" t="n">
        <v>1</v>
      </c>
      <c r="BO81" s="5" t="n">
        <v>2</v>
      </c>
      <c r="BP81" s="5" t="n">
        <v>1</v>
      </c>
      <c r="BQ81" s="5" t="n">
        <v>4</v>
      </c>
      <c r="BR81" s="5" t="n">
        <v>1</v>
      </c>
      <c r="BS81" s="5" t="n">
        <v>1</v>
      </c>
      <c r="BT81" s="5" t="n">
        <v>1</v>
      </c>
      <c r="BU81" s="5" t="n">
        <v>1</v>
      </c>
      <c r="BV81" s="5" t="n">
        <v>1</v>
      </c>
      <c r="BW81" s="5" t="n">
        <v>1</v>
      </c>
      <c r="BX81" s="5" t="n">
        <v>1</v>
      </c>
      <c r="BY81" s="5" t="n">
        <v>1</v>
      </c>
      <c r="BZ81" s="5" t="n">
        <v>1</v>
      </c>
      <c r="CA81" s="5" t="n">
        <v>1</v>
      </c>
      <c r="CB81" s="5" t="n">
        <v>1</v>
      </c>
      <c r="CC81" s="5" t="n">
        <v>1</v>
      </c>
      <c r="CD81" s="5" t="n">
        <v>3</v>
      </c>
      <c r="CE81" s="5" t="n">
        <v>1</v>
      </c>
      <c r="CF81" s="5" t="n">
        <v>1</v>
      </c>
      <c r="CG81" s="5" t="n">
        <v>1</v>
      </c>
      <c r="CH81" s="5" t="n">
        <v>1</v>
      </c>
      <c r="CI81" s="5" t="n">
        <v>1</v>
      </c>
      <c r="CJ81" s="5" t="n">
        <v>1</v>
      </c>
      <c r="CK81" s="5" t="n">
        <v>1</v>
      </c>
      <c r="CL81" s="5" t="n">
        <v>1</v>
      </c>
      <c r="CM81" s="5" t="n">
        <v>1</v>
      </c>
      <c r="CN81" s="5" t="n">
        <v>1</v>
      </c>
      <c r="CO81" s="5" t="n">
        <v>1</v>
      </c>
      <c r="CP81" s="1" t="n">
        <f aca="false">(SUM(D81,G81,O81,AD81,AQ81,AS81,AY81,AZ81,BC81,BD81,BG81,BI81)/COUNT(D81,G81,O81,AD81,AQ81,AS81,AY81,AZ81,BC81,BD81,BG81,BI81))</f>
        <v>1.91666666666667</v>
      </c>
      <c r="CQ81" s="1" t="n">
        <f aca="false">(SUM(F81,L81,M81,AE81,AO81,AV81,AW81,BB81,BF81,BP81)/COUNT(F81,L81,M81,AE81,AO81,AV81,AW81,BB81,BF81,BP81))</f>
        <v>1.4</v>
      </c>
      <c r="CR81" s="1" t="n">
        <f aca="false">(SUM(I81,X81,AK81,AM81,AN81,AR81,BL81,BT81,BX81)/COUNT(I81,X81,AK81,AM81,AN81,AR81,BL81,BT81,BX81))</f>
        <v>1</v>
      </c>
      <c r="CS81" s="1" t="n">
        <f aca="false">(SUM(H81,Q81,R81,W81,Y81,AC81,AF81,AG81,AH81,AI81,BE81,BV81,CD81)/COUNT(H81,Q81,R81,W81,Y81,AC81,AF81,AG81,AH81,AI81,BE81,BV81,CD81))</f>
        <v>2.15384615384615</v>
      </c>
      <c r="CT81" s="1" t="n">
        <f aca="false">(SUM(E81,T81,Z81,AJ81,AP81,BH81,BW81,CC81,CE81,CK81)/COUNT(E81,T81,Z81,AJ81,AP81,BH81,BW81,CC81,CE81,CK81))</f>
        <v>1.5</v>
      </c>
      <c r="CU81" s="1" t="n">
        <f aca="false">(SUM(N81,AA81,BN81,BR81,BY81,CF81)/COUNT(N81,AA81,BN81,BR81,BY81,CF81))</f>
        <v>1</v>
      </c>
      <c r="CV81" s="1" t="n">
        <f aca="false">(SUM(P81,AB81,AX81,BA81,BZ81,CG81)/COUNT(P81,AB81,AX81,BZ81,CG81,BA81))</f>
        <v>1</v>
      </c>
      <c r="CW81" s="1" t="n">
        <f aca="false">(SUM(K81,U81,AT81,BS81,CA81,CH81)/COUNT(K81,U81,AT81,BS81,CA81,CH81))</f>
        <v>1</v>
      </c>
      <c r="CX81" s="1" t="n">
        <f aca="false">(SUM(J81,S81,AL81,BM81,CB81,CI81,CJ81,CL81,CM81,CO81)/COUNT(J81,S81,AL81,BM81,CB81,CI81,CJ81,CL81,CM81,CO81))</f>
        <v>1</v>
      </c>
      <c r="CY81" s="1" t="n">
        <f aca="false">(SUM(D81:CO81)/90)</f>
        <v>1.45555555555556</v>
      </c>
      <c r="CZ81" s="1" t="n">
        <f aca="false">(SUM(D81:CO81)/DA81)</f>
        <v>6.55</v>
      </c>
      <c r="DA81" s="1" t="n">
        <f aca="false">COUNTIF(D81:CO81,"&gt;1")</f>
        <v>20</v>
      </c>
    </row>
    <row r="82" customFormat="false" ht="15" hidden="false" customHeight="false" outlineLevel="0" collapsed="false">
      <c r="A82" s="4" t="n">
        <v>25</v>
      </c>
      <c r="B82" s="4" t="n">
        <v>2</v>
      </c>
      <c r="C82" s="4" t="s">
        <v>111</v>
      </c>
      <c r="D82" s="5" t="n">
        <v>3</v>
      </c>
      <c r="E82" s="5" t="n">
        <v>4</v>
      </c>
      <c r="F82" s="5" t="n">
        <v>4</v>
      </c>
      <c r="G82" s="5" t="n">
        <v>3</v>
      </c>
      <c r="H82" s="5" t="n">
        <v>5</v>
      </c>
      <c r="I82" s="5" t="n">
        <v>1</v>
      </c>
      <c r="J82" s="5" t="n">
        <v>1</v>
      </c>
      <c r="K82" s="5" t="n">
        <v>1</v>
      </c>
      <c r="L82" s="5" t="n">
        <v>4</v>
      </c>
      <c r="M82" s="5" t="n">
        <v>4</v>
      </c>
      <c r="N82" s="5" t="n">
        <v>3</v>
      </c>
      <c r="O82" s="5" t="n">
        <v>4</v>
      </c>
      <c r="P82" s="5" t="n">
        <v>1</v>
      </c>
      <c r="Q82" s="5" t="n">
        <v>4</v>
      </c>
      <c r="R82" s="5" t="n">
        <v>1</v>
      </c>
      <c r="S82" s="5" t="n">
        <v>1</v>
      </c>
      <c r="T82" s="5" t="n">
        <v>7</v>
      </c>
      <c r="U82" s="5" t="n">
        <v>1</v>
      </c>
      <c r="V82" s="5" t="n">
        <v>2</v>
      </c>
      <c r="W82" s="5" t="n">
        <v>1</v>
      </c>
      <c r="X82" s="5" t="n">
        <v>1</v>
      </c>
      <c r="Y82" s="5" t="n">
        <v>1</v>
      </c>
      <c r="Z82" s="5" t="n">
        <v>1</v>
      </c>
      <c r="AA82" s="5" t="n">
        <v>1</v>
      </c>
      <c r="AB82" s="5" t="n">
        <v>1</v>
      </c>
      <c r="AC82" s="5" t="n">
        <v>1</v>
      </c>
      <c r="AD82" s="5" t="n">
        <v>2</v>
      </c>
      <c r="AE82" s="5" t="n">
        <v>1</v>
      </c>
      <c r="AF82" s="5" t="n">
        <v>2</v>
      </c>
      <c r="AG82" s="5" t="n">
        <v>3</v>
      </c>
      <c r="AH82" s="5" t="n">
        <v>3</v>
      </c>
      <c r="AI82" s="5" t="n">
        <v>3</v>
      </c>
      <c r="AJ82" s="5" t="n">
        <v>1</v>
      </c>
      <c r="AK82" s="5" t="n">
        <v>1</v>
      </c>
      <c r="AL82" s="5" t="n">
        <v>1</v>
      </c>
      <c r="AM82" s="5" t="n">
        <v>1</v>
      </c>
      <c r="AN82" s="5" t="n">
        <v>1</v>
      </c>
      <c r="AO82" s="5" t="n">
        <v>2</v>
      </c>
      <c r="AP82" s="5" t="n">
        <v>2</v>
      </c>
      <c r="AQ82" s="5" t="n">
        <v>3</v>
      </c>
      <c r="AR82" s="5" t="n">
        <v>1</v>
      </c>
      <c r="AS82" s="5" t="n">
        <v>1</v>
      </c>
      <c r="AT82" s="5" t="n">
        <v>1</v>
      </c>
      <c r="AU82" s="5" t="n">
        <v>1</v>
      </c>
      <c r="AV82" s="5" t="n">
        <v>1</v>
      </c>
      <c r="AW82" s="5" t="n">
        <v>1</v>
      </c>
      <c r="AX82" s="5" t="n">
        <v>1</v>
      </c>
      <c r="AY82" s="5" t="n">
        <v>4</v>
      </c>
      <c r="AZ82" s="5" t="n">
        <v>3</v>
      </c>
      <c r="BA82" s="5" t="n">
        <v>1</v>
      </c>
      <c r="BB82" s="5" t="n">
        <v>5</v>
      </c>
      <c r="BC82" s="5" t="n">
        <v>4</v>
      </c>
      <c r="BD82" s="5" t="n">
        <v>1</v>
      </c>
      <c r="BE82" s="5" t="n">
        <v>1</v>
      </c>
      <c r="BF82" s="5" t="n">
        <v>2</v>
      </c>
      <c r="BG82" s="5" t="n">
        <v>5</v>
      </c>
      <c r="BH82" s="5" t="n">
        <v>2</v>
      </c>
      <c r="BI82" s="5" t="n">
        <v>1</v>
      </c>
      <c r="BJ82" s="5" t="n">
        <v>3</v>
      </c>
      <c r="BK82" s="5" t="n">
        <v>5</v>
      </c>
      <c r="BL82" s="5" t="n">
        <v>1</v>
      </c>
      <c r="BM82" s="5" t="n">
        <v>1</v>
      </c>
      <c r="BN82" s="5" t="n">
        <v>1</v>
      </c>
      <c r="BO82" s="5" t="n">
        <v>1</v>
      </c>
      <c r="BP82" s="5" t="n">
        <v>1</v>
      </c>
      <c r="BQ82" s="5" t="n">
        <v>1</v>
      </c>
      <c r="BR82" s="5" t="n">
        <v>1</v>
      </c>
      <c r="BS82" s="5" t="n">
        <v>1</v>
      </c>
      <c r="BT82" s="5" t="n">
        <v>1</v>
      </c>
      <c r="BU82" s="5" t="n">
        <v>1</v>
      </c>
      <c r="BV82" s="5" t="n">
        <v>4</v>
      </c>
      <c r="BW82" s="5" t="n">
        <v>1</v>
      </c>
      <c r="BX82" s="5" t="n">
        <v>3</v>
      </c>
      <c r="BY82" s="5" t="n">
        <v>3</v>
      </c>
      <c r="BZ82" s="5" t="n">
        <v>1</v>
      </c>
      <c r="CA82" s="5" t="n">
        <v>1</v>
      </c>
      <c r="CB82" s="5" t="n">
        <v>1</v>
      </c>
      <c r="CC82" s="5" t="n">
        <v>5</v>
      </c>
      <c r="CD82" s="5" t="n">
        <v>3</v>
      </c>
      <c r="CE82" s="5" t="n">
        <v>3</v>
      </c>
      <c r="CF82" s="5" t="n">
        <v>1</v>
      </c>
      <c r="CG82" s="5" t="n">
        <v>1</v>
      </c>
      <c r="CH82" s="5" t="n">
        <v>1</v>
      </c>
      <c r="CI82" s="5" t="n">
        <v>1</v>
      </c>
      <c r="CJ82" s="5" t="n">
        <v>1</v>
      </c>
      <c r="CK82" s="5" t="n">
        <v>1</v>
      </c>
      <c r="CL82" s="5" t="n">
        <v>4</v>
      </c>
      <c r="CM82" s="5" t="n">
        <v>1</v>
      </c>
      <c r="CN82" s="5" t="n">
        <v>1</v>
      </c>
      <c r="CO82" s="5" t="n">
        <v>1</v>
      </c>
      <c r="CP82" s="1" t="n">
        <f aca="false">(SUM(D82,G82,O82,AD82,AQ82,AS82,AY82,AZ82,BC82,BD82,BG82,BI82)/COUNT(D82,G82,O82,AD82,AQ82,AS82,AY82,AZ82,BC82,BD82,BG82,BI82))</f>
        <v>2.83333333333333</v>
      </c>
      <c r="CQ82" s="1" t="n">
        <f aca="false">(SUM(F82,L82,M82,AE82,AO82,AV82,AW82,BB82,BF82,BP82)/COUNT(F82,L82,M82,AE82,AO82,AV82,AW82,BB82,BF82,BP82))</f>
        <v>2.5</v>
      </c>
      <c r="CR82" s="1" t="n">
        <f aca="false">(SUM(I82,X82,AK82,AM82,AN82,AR82,BL82,BT82,BX82)/COUNT(I82,X82,AK82,AM82,AN82,AR82,BL82,BT82,BX82))</f>
        <v>1.22222222222222</v>
      </c>
      <c r="CS82" s="1" t="n">
        <f aca="false">(SUM(H82,Q82,R82,W82,Y82,AC82,AF82,AG82,AH82,AI82,BE82,BV82,CD82)/COUNT(H82,Q82,R82,W82,Y82,AC82,AF82,AG82,AH82,AI82,BE82,BV82,CD82))</f>
        <v>2.46153846153846</v>
      </c>
      <c r="CT82" s="1" t="n">
        <f aca="false">(SUM(E82,T82,Z82,AJ82,AP82,BH82,BW82,CC82,CE82,CK82)/COUNT(E82,T82,Z82,AJ82,AP82,BH82,BW82,CC82,CE82,CK82))</f>
        <v>2.7</v>
      </c>
      <c r="CU82" s="1" t="n">
        <f aca="false">(SUM(N82,AA82,BN82,BR82,BY82,CF82)/COUNT(N82,AA82,BN82,BR82,BY82,CF82))</f>
        <v>1.66666666666667</v>
      </c>
      <c r="CV82" s="1" t="n">
        <f aca="false">(SUM(P82,AB82,AX82,BA82,BZ82,CG82)/COUNT(P82,AB82,AX82,BZ82,CG82,BA82))</f>
        <v>1</v>
      </c>
      <c r="CW82" s="1" t="n">
        <f aca="false">(SUM(K82,U82,AT82,BS82,CA82,CH82)/COUNT(K82,U82,AT82,BS82,CA82,CH82))</f>
        <v>1</v>
      </c>
      <c r="CX82" s="1" t="n">
        <f aca="false">(SUM(J82,S82,AL82,BM82,CB82,CI82,CJ82,CL82,CM82,CO82)/COUNT(J82,S82,AL82,BM82,CB82,CI82,CJ82,CL82,CM82,CO82))</f>
        <v>1.3</v>
      </c>
      <c r="CY82" s="1" t="n">
        <f aca="false">(SUM(D82:CO82)/90)</f>
        <v>1.98888888888889</v>
      </c>
      <c r="CZ82" s="1" t="n">
        <f aca="false">(SUM(D82:CO82)/DA82)</f>
        <v>4.97222222222222</v>
      </c>
      <c r="DA82" s="1" t="n">
        <f aca="false">COUNTIF(D82:CO82,"&gt;1")</f>
        <v>36</v>
      </c>
    </row>
    <row r="83" customFormat="false" ht="15" hidden="false" customHeight="false" outlineLevel="0" collapsed="false">
      <c r="A83" s="3" t="n">
        <v>26</v>
      </c>
      <c r="B83" s="3" t="n">
        <v>2</v>
      </c>
      <c r="C83" s="4" t="s">
        <v>105</v>
      </c>
      <c r="D83" s="5" t="n">
        <v>3</v>
      </c>
      <c r="E83" s="5" t="n">
        <v>4</v>
      </c>
      <c r="F83" s="5" t="n">
        <v>4</v>
      </c>
      <c r="G83" s="5" t="n">
        <v>3</v>
      </c>
      <c r="H83" s="5" t="n">
        <v>4</v>
      </c>
      <c r="I83" s="5" t="n">
        <v>4</v>
      </c>
      <c r="J83" s="5" t="n">
        <v>2</v>
      </c>
      <c r="K83" s="5" t="n">
        <v>4</v>
      </c>
      <c r="L83" s="5" t="n">
        <v>4</v>
      </c>
      <c r="M83" s="5" t="n">
        <v>4</v>
      </c>
      <c r="N83" s="5" t="n">
        <v>4</v>
      </c>
      <c r="O83" s="5" t="n">
        <v>4</v>
      </c>
      <c r="P83" s="5" t="n">
        <v>3</v>
      </c>
      <c r="Q83" s="5" t="n">
        <v>4</v>
      </c>
      <c r="R83" s="5" t="n">
        <v>1</v>
      </c>
      <c r="S83" s="5" t="n">
        <v>1</v>
      </c>
      <c r="T83" s="5" t="n">
        <v>3</v>
      </c>
      <c r="U83" s="5" t="n">
        <v>4</v>
      </c>
      <c r="V83" s="5" t="n">
        <v>4</v>
      </c>
      <c r="W83" s="5" t="n">
        <v>4</v>
      </c>
      <c r="X83" s="5" t="n">
        <v>4</v>
      </c>
      <c r="Y83" s="5" t="n">
        <v>4</v>
      </c>
      <c r="Z83" s="5" t="n">
        <v>4</v>
      </c>
      <c r="AA83" s="5" t="n">
        <v>3</v>
      </c>
      <c r="AB83" s="5" t="n">
        <v>3</v>
      </c>
      <c r="AC83" s="5" t="n">
        <v>3</v>
      </c>
      <c r="AD83" s="5" t="n">
        <v>4</v>
      </c>
      <c r="AE83" s="5" t="n">
        <v>4</v>
      </c>
      <c r="AF83" s="5" t="n">
        <v>4</v>
      </c>
      <c r="AG83" s="5" t="n">
        <v>4</v>
      </c>
      <c r="AH83" s="5" t="n">
        <v>4</v>
      </c>
      <c r="AI83" s="5" t="n">
        <v>4</v>
      </c>
      <c r="AJ83" s="5" t="n">
        <v>3</v>
      </c>
      <c r="AK83" s="5" t="n">
        <v>4</v>
      </c>
      <c r="AL83" s="5" t="n">
        <v>3</v>
      </c>
      <c r="AM83" s="5" t="n">
        <v>4</v>
      </c>
      <c r="AN83" s="5" t="n">
        <v>4</v>
      </c>
      <c r="AO83" s="5" t="n">
        <v>4</v>
      </c>
      <c r="AP83" s="5" t="n">
        <v>4</v>
      </c>
      <c r="AQ83" s="5" t="n">
        <v>4</v>
      </c>
      <c r="AR83" s="5" t="n">
        <v>4</v>
      </c>
      <c r="AS83" s="5" t="n">
        <v>3</v>
      </c>
      <c r="AT83" s="5" t="n">
        <v>4</v>
      </c>
      <c r="AU83" s="5" t="n">
        <v>4</v>
      </c>
      <c r="AV83" s="5" t="n">
        <v>4</v>
      </c>
      <c r="AW83" s="5" t="n">
        <v>3</v>
      </c>
      <c r="AX83" s="5" t="n">
        <v>3</v>
      </c>
      <c r="AY83" s="5" t="n">
        <v>4</v>
      </c>
      <c r="AZ83" s="5" t="n">
        <v>4</v>
      </c>
      <c r="BA83" s="5" t="n">
        <v>4</v>
      </c>
      <c r="BB83" s="5" t="n">
        <v>4</v>
      </c>
      <c r="BC83" s="5" t="n">
        <v>4</v>
      </c>
      <c r="BD83" s="5" t="n">
        <v>4</v>
      </c>
      <c r="BE83" s="5" t="n">
        <v>4</v>
      </c>
      <c r="BF83" s="5" t="n">
        <v>4</v>
      </c>
      <c r="BG83" s="5" t="n">
        <v>4</v>
      </c>
      <c r="BH83" s="5" t="n">
        <v>4</v>
      </c>
      <c r="BI83" s="5" t="n">
        <v>4</v>
      </c>
      <c r="BJ83" s="5" t="n">
        <v>3</v>
      </c>
      <c r="BK83" s="5" t="n">
        <v>3</v>
      </c>
      <c r="BL83" s="5" t="n">
        <v>4</v>
      </c>
      <c r="BM83" s="5" t="n">
        <v>3</v>
      </c>
      <c r="BN83" s="5" t="n">
        <v>3</v>
      </c>
      <c r="BO83" s="5" t="n">
        <v>3</v>
      </c>
      <c r="BP83" s="5" t="n">
        <v>3</v>
      </c>
      <c r="BQ83" s="5" t="n">
        <v>3</v>
      </c>
      <c r="BR83" s="5" t="n">
        <v>2</v>
      </c>
      <c r="BS83" s="5" t="n">
        <v>2</v>
      </c>
      <c r="BT83" s="5" t="n">
        <v>2</v>
      </c>
      <c r="BU83" s="5" t="n">
        <v>2</v>
      </c>
      <c r="BV83" s="5" t="n">
        <v>4</v>
      </c>
      <c r="BW83" s="5" t="n">
        <v>4</v>
      </c>
      <c r="BX83" s="5" t="n">
        <v>4</v>
      </c>
      <c r="BY83" s="5" t="n">
        <v>4</v>
      </c>
      <c r="BZ83" s="5" t="n">
        <v>4</v>
      </c>
      <c r="CA83" s="5" t="n">
        <v>4</v>
      </c>
      <c r="CB83" s="5" t="n">
        <v>4</v>
      </c>
      <c r="CC83" s="5" t="n">
        <v>4</v>
      </c>
      <c r="CD83" s="5" t="n">
        <v>4</v>
      </c>
      <c r="CE83" s="5" t="n">
        <v>4</v>
      </c>
      <c r="CF83" s="5" t="n">
        <v>3</v>
      </c>
      <c r="CG83" s="5" t="n">
        <v>3</v>
      </c>
      <c r="CH83" s="5" t="n">
        <v>4</v>
      </c>
      <c r="CI83" s="5" t="n">
        <v>4</v>
      </c>
      <c r="CJ83" s="5" t="n">
        <v>3</v>
      </c>
      <c r="CK83" s="5" t="n">
        <v>4</v>
      </c>
      <c r="CL83" s="5" t="n">
        <v>4</v>
      </c>
      <c r="CM83" s="5" t="n">
        <v>4</v>
      </c>
      <c r="CN83" s="5" t="n">
        <v>4</v>
      </c>
      <c r="CO83" s="5" t="n">
        <v>4</v>
      </c>
      <c r="CP83" s="1" t="n">
        <f aca="false">(SUM(D83,G83,O83,AD83,AQ83,AS83,AY83,AZ83,BC83,BD83,BG83,BI83)/COUNT(D83,G83,O83,AD83,AQ83,AS83,AY83,AZ83,BC83,BD83,BG83,BI83))</f>
        <v>3.75</v>
      </c>
      <c r="CQ83" s="1" t="n">
        <f aca="false">(SUM(F83,L83,M83,AE83,AO83,AV83,AW83,BB83,BF83,BP83)/COUNT(F83,L83,M83,AE83,AO83,AV83,AW83,BB83,BF83,BP83))</f>
        <v>3.8</v>
      </c>
      <c r="CR83" s="1" t="n">
        <f aca="false">(SUM(I83,X83,AK83,AM83,AN83,AR83,BL83,BT83,BX83)/COUNT(I83,X83,AK83,AM83,AN83,AR83,BL83,BT83,BX83))</f>
        <v>3.77777777777778</v>
      </c>
      <c r="CS83" s="1" t="n">
        <f aca="false">(SUM(H83,Q83,R83,W83,Y83,AC83,AF83,AG83,AH83,AI83,BE83,BV83,CD83)/COUNT(H83,Q83,R83,W83,Y83,AC83,AF83,AG83,AH83,AI83,BE83,BV83,CD83))</f>
        <v>3.69230769230769</v>
      </c>
      <c r="CT83" s="1" t="n">
        <f aca="false">(SUM(E83,T83,Z83,AJ83,AP83,BH83,BW83,CC83,CE83,CK83)/COUNT(E83,T83,Z83,AJ83,AP83,BH83,BW83,CC83,CE83,CK83))</f>
        <v>3.8</v>
      </c>
      <c r="CU83" s="1" t="n">
        <f aca="false">(SUM(N83,AA83,BN83,BR83,BY83,CF83)/COUNT(N83,AA83,BN83,BR83,BY83,CF83))</f>
        <v>3.16666666666667</v>
      </c>
      <c r="CV83" s="1" t="n">
        <f aca="false">(SUM(P83,AB83,AX83,BA83,BZ83,CG83)/COUNT(P83,AB83,AX83,BZ83,CG83,BA83))</f>
        <v>3.33333333333333</v>
      </c>
      <c r="CW83" s="1" t="n">
        <f aca="false">(SUM(K83,U83,AT83,BS83,CA83,CH83)/COUNT(K83,U83,AT83,BS83,CA83,CH83))</f>
        <v>3.66666666666667</v>
      </c>
      <c r="CX83" s="1" t="n">
        <f aca="false">(SUM(J83,S83,AL83,BM83,CB83,CI83,CJ83,CL83,CM83,CO83)/COUNT(J83,S83,AL83,BM83,CB83,CI83,CJ83,CL83,CM83,CO83))</f>
        <v>3.2</v>
      </c>
      <c r="CY83" s="1" t="n">
        <f aca="false">(SUM(D83:CO83)/90)</f>
        <v>3.57777777777778</v>
      </c>
      <c r="CZ83" s="1" t="n">
        <f aca="false">(SUM(D83:CO83)/DA83)</f>
        <v>3.65909090909091</v>
      </c>
      <c r="DA83" s="1" t="n">
        <f aca="false">COUNTIF(D83:CO83,"&gt;1")</f>
        <v>88</v>
      </c>
    </row>
    <row r="84" customFormat="false" ht="15" hidden="false" customHeight="false" outlineLevel="0" collapsed="false">
      <c r="A84" s="4" t="n">
        <v>26</v>
      </c>
      <c r="B84" s="3" t="n">
        <v>2</v>
      </c>
      <c r="C84" s="4" t="s">
        <v>106</v>
      </c>
      <c r="D84" s="5" t="n">
        <v>1</v>
      </c>
      <c r="E84" s="5" t="n">
        <v>2</v>
      </c>
      <c r="F84" s="5" t="n">
        <v>4</v>
      </c>
      <c r="G84" s="5" t="n">
        <v>2</v>
      </c>
      <c r="H84" s="5" t="n">
        <v>4</v>
      </c>
      <c r="I84" s="5" t="n">
        <v>2</v>
      </c>
      <c r="J84" s="5" t="n">
        <v>3</v>
      </c>
      <c r="K84" s="5" t="n">
        <v>4</v>
      </c>
      <c r="L84" s="5" t="n">
        <v>3</v>
      </c>
      <c r="M84" s="5" t="n">
        <v>3</v>
      </c>
      <c r="N84" s="5" t="n">
        <v>3</v>
      </c>
      <c r="O84" s="5" t="n">
        <v>3</v>
      </c>
      <c r="P84" s="5" t="n">
        <v>4</v>
      </c>
      <c r="Q84" s="5" t="n">
        <v>1</v>
      </c>
      <c r="R84" s="5" t="n">
        <v>2</v>
      </c>
      <c r="S84" s="5" t="n">
        <v>3</v>
      </c>
      <c r="T84" s="5" t="n">
        <v>3</v>
      </c>
      <c r="U84" s="5" t="n">
        <v>3</v>
      </c>
      <c r="V84" s="5" t="n">
        <v>3</v>
      </c>
      <c r="W84" s="5" t="n">
        <v>3</v>
      </c>
      <c r="X84" s="5" t="n">
        <v>2</v>
      </c>
      <c r="Y84" s="5" t="n">
        <v>2</v>
      </c>
      <c r="Z84" s="5" t="n">
        <v>1</v>
      </c>
      <c r="AA84" s="5" t="n">
        <v>1</v>
      </c>
      <c r="AB84" s="5" t="n">
        <v>2</v>
      </c>
      <c r="AC84" s="5" t="n">
        <v>2</v>
      </c>
      <c r="AD84" s="5" t="n">
        <v>4</v>
      </c>
      <c r="AE84" s="5" t="n">
        <v>4</v>
      </c>
      <c r="AF84" s="5" t="n">
        <v>5</v>
      </c>
      <c r="AG84" s="5" t="n">
        <v>5</v>
      </c>
      <c r="AH84" s="5" t="n">
        <v>3</v>
      </c>
      <c r="AI84" s="5" t="n">
        <v>3</v>
      </c>
      <c r="AJ84" s="5" t="n">
        <v>3</v>
      </c>
      <c r="AK84" s="5" t="n">
        <v>4</v>
      </c>
      <c r="AL84" s="5" t="n">
        <v>2</v>
      </c>
      <c r="AM84" s="5" t="n">
        <v>4</v>
      </c>
      <c r="AN84" s="5" t="n">
        <v>5</v>
      </c>
      <c r="AO84" s="5" t="n">
        <v>4</v>
      </c>
      <c r="AP84" s="5" t="n">
        <v>4</v>
      </c>
      <c r="AQ84" s="5" t="n">
        <v>2</v>
      </c>
      <c r="AR84" s="5" t="n">
        <v>3</v>
      </c>
      <c r="AS84" s="5" t="n">
        <v>1</v>
      </c>
      <c r="AT84" s="5" t="n">
        <v>4</v>
      </c>
      <c r="AU84" s="5" t="n">
        <v>4</v>
      </c>
      <c r="AV84" s="5" t="n">
        <v>4</v>
      </c>
      <c r="AW84" s="5" t="n">
        <v>4</v>
      </c>
      <c r="AX84" s="5" t="n">
        <v>1</v>
      </c>
      <c r="AY84" s="5" t="n">
        <v>3</v>
      </c>
      <c r="AZ84" s="5" t="n">
        <v>2</v>
      </c>
      <c r="BA84" s="5" t="n">
        <v>4</v>
      </c>
      <c r="BB84" s="5" t="n">
        <v>4</v>
      </c>
      <c r="BC84" s="5" t="n">
        <v>2</v>
      </c>
      <c r="BD84" s="5" t="n">
        <v>4</v>
      </c>
      <c r="BE84" s="5" t="n">
        <v>4</v>
      </c>
      <c r="BF84" s="5" t="n">
        <v>4</v>
      </c>
      <c r="BG84" s="5" t="n">
        <v>4</v>
      </c>
      <c r="BH84" s="5" t="n">
        <v>3</v>
      </c>
      <c r="BI84" s="5" t="n">
        <v>4</v>
      </c>
      <c r="BJ84" s="5" t="n">
        <v>4</v>
      </c>
      <c r="BK84" s="5" t="n">
        <v>1</v>
      </c>
      <c r="BL84" s="5" t="n">
        <v>4</v>
      </c>
      <c r="BM84" s="5" t="n">
        <v>4</v>
      </c>
      <c r="BN84" s="5" t="n">
        <v>4</v>
      </c>
      <c r="BO84" s="5" t="n">
        <v>2</v>
      </c>
      <c r="BP84" s="5" t="n">
        <v>5</v>
      </c>
      <c r="BQ84" s="5" t="n">
        <v>3</v>
      </c>
      <c r="BR84" s="5" t="n">
        <v>3</v>
      </c>
      <c r="BS84" s="5" t="n">
        <v>3</v>
      </c>
      <c r="BT84" s="5" t="n">
        <v>4</v>
      </c>
      <c r="BU84" s="5" t="n">
        <v>4</v>
      </c>
      <c r="BV84" s="5" t="n">
        <v>4</v>
      </c>
      <c r="BW84" s="5" t="n">
        <v>3</v>
      </c>
      <c r="BX84" s="5" t="n">
        <v>4</v>
      </c>
      <c r="BY84" s="5" t="n">
        <v>4</v>
      </c>
      <c r="BZ84" s="5" t="n">
        <v>4</v>
      </c>
      <c r="CA84" s="5" t="n">
        <v>5</v>
      </c>
      <c r="CB84" s="5" t="n">
        <v>5</v>
      </c>
      <c r="CC84" s="5" t="n">
        <v>4</v>
      </c>
      <c r="CD84" s="5" t="n">
        <v>3</v>
      </c>
      <c r="CE84" s="5" t="n">
        <v>3</v>
      </c>
      <c r="CF84" s="5" t="n">
        <v>2</v>
      </c>
      <c r="CG84" s="5" t="n">
        <v>2</v>
      </c>
      <c r="CH84" s="5" t="n">
        <v>4</v>
      </c>
      <c r="CI84" s="5" t="n">
        <v>4</v>
      </c>
      <c r="CJ84" s="5" t="n">
        <v>3</v>
      </c>
      <c r="CK84" s="5" t="n">
        <v>3</v>
      </c>
      <c r="CL84" s="5" t="n">
        <v>4</v>
      </c>
      <c r="CM84" s="5" t="n">
        <v>4</v>
      </c>
      <c r="CN84" s="5" t="n">
        <v>2</v>
      </c>
      <c r="CO84" s="5" t="n">
        <v>4</v>
      </c>
      <c r="CP84" s="1" t="n">
        <f aca="false">(SUM(D84,G84,O84,AD84,AQ84,AS84,AY84,AZ84,BC84,BD84,BG84,BI84)/COUNT(D84,G84,O84,AD84,AQ84,AS84,AY84,AZ84,BC84,BD84,BG84,BI84))</f>
        <v>2.66666666666667</v>
      </c>
      <c r="CQ84" s="1" t="n">
        <f aca="false">(SUM(F84,L84,M84,AE84,AO84,AV84,AW84,BB84,BF84,BP84)/COUNT(F84,L84,M84,AE84,AO84,AV84,AW84,BB84,BF84,BP84))</f>
        <v>3.9</v>
      </c>
      <c r="CR84" s="1" t="n">
        <f aca="false">(SUM(I84,X84,AK84,AM84,AN84,AR84,BL84,BT84,BX84)/COUNT(I84,X84,AK84,AM84,AN84,AR84,BL84,BT84,BX84))</f>
        <v>3.55555555555556</v>
      </c>
      <c r="CS84" s="1" t="n">
        <f aca="false">(SUM(H84,Q84,R84,W84,Y84,AC84,AF84,AG84,AH84,AI84,BE84,BV84,CD84)/COUNT(H84,Q84,R84,W84,Y84,AC84,AF84,AG84,AH84,AI84,BE84,BV84,CD84))</f>
        <v>3.15384615384615</v>
      </c>
      <c r="CT84" s="1" t="n">
        <f aca="false">(SUM(E84,T84,Z84,AJ84,AP84,BH84,BW84,CC84,CE84,CK84)/COUNT(E84,T84,Z84,AJ84,AP84,BH84,BW84,CC84,CE84,CK84))</f>
        <v>2.9</v>
      </c>
      <c r="CU84" s="1" t="n">
        <f aca="false">(SUM(N84,AA84,BN84,BR84,BY84,CF84)/COUNT(N84,AA84,BN84,BR84,BY84,CF84))</f>
        <v>2.83333333333333</v>
      </c>
      <c r="CV84" s="1" t="n">
        <f aca="false">(SUM(P84,AB84,AX84,BA84,BZ84,CG84)/COUNT(P84,AB84,AX84,BZ84,CG84,BA84))</f>
        <v>2.83333333333333</v>
      </c>
      <c r="CW84" s="1" t="n">
        <f aca="false">(SUM(K84,U84,AT84,BS84,CA84,CH84)/COUNT(K84,U84,AT84,BS84,CA84,CH84))</f>
        <v>3.83333333333333</v>
      </c>
      <c r="CX84" s="1" t="n">
        <f aca="false">(SUM(J84,S84,AL84,BM84,CB84,CI84,CJ84,CL84,CM84,CO84)/COUNT(J84,S84,AL84,BM84,CB84,CI84,CJ84,CL84,CM84,CO84))</f>
        <v>3.6</v>
      </c>
      <c r="CY84" s="1" t="n">
        <f aca="false">(SUM(D84:CO84)/90)</f>
        <v>3.21111111111111</v>
      </c>
      <c r="CZ84" s="1" t="n">
        <f aca="false">(SUM(D84:CO84)/DA84)</f>
        <v>3.48192771084337</v>
      </c>
      <c r="DA84" s="1" t="n">
        <f aca="false">COUNTIF(D84:CO84,"&gt;1")</f>
        <v>83</v>
      </c>
    </row>
    <row r="85" customFormat="false" ht="15" hidden="false" customHeight="false" outlineLevel="0" collapsed="false">
      <c r="A85" s="4" t="n">
        <v>27</v>
      </c>
      <c r="B85" s="3" t="n">
        <v>1</v>
      </c>
      <c r="C85" s="4" t="s">
        <v>105</v>
      </c>
      <c r="D85" s="5" t="n">
        <v>4</v>
      </c>
      <c r="E85" s="5" t="n">
        <v>5</v>
      </c>
      <c r="F85" s="5" t="n">
        <v>5</v>
      </c>
      <c r="G85" s="5" t="n">
        <v>2</v>
      </c>
      <c r="H85" s="5" t="n">
        <v>2</v>
      </c>
      <c r="I85" s="5" t="n">
        <v>3</v>
      </c>
      <c r="J85" s="5" t="n">
        <v>2</v>
      </c>
      <c r="K85" s="5" t="n">
        <v>3</v>
      </c>
      <c r="L85" s="5" t="n">
        <v>5</v>
      </c>
      <c r="M85" s="5" t="n">
        <v>5</v>
      </c>
      <c r="N85" s="5" t="n">
        <v>5</v>
      </c>
      <c r="O85" s="5" t="n">
        <v>4</v>
      </c>
      <c r="P85" s="5" t="n">
        <v>3</v>
      </c>
      <c r="Q85" s="5" t="n">
        <v>5</v>
      </c>
      <c r="R85" s="5" t="n">
        <v>2</v>
      </c>
      <c r="S85" s="5" t="n">
        <v>3</v>
      </c>
      <c r="T85" s="5" t="n">
        <v>4</v>
      </c>
      <c r="U85" s="5" t="n">
        <v>2</v>
      </c>
      <c r="V85" s="5" t="n">
        <v>4</v>
      </c>
      <c r="W85" s="5" t="n">
        <v>3</v>
      </c>
      <c r="X85" s="5" t="n">
        <v>3</v>
      </c>
      <c r="Y85" s="5" t="n">
        <v>5</v>
      </c>
      <c r="Z85" s="5" t="n">
        <v>4</v>
      </c>
      <c r="AA85" s="5" t="n">
        <v>4</v>
      </c>
      <c r="AB85" s="5" t="n">
        <v>4</v>
      </c>
      <c r="AC85" s="5" t="n">
        <v>4</v>
      </c>
      <c r="AD85" s="5" t="n">
        <v>5</v>
      </c>
      <c r="AE85" s="5" t="n">
        <v>4</v>
      </c>
      <c r="AF85" s="5" t="n">
        <v>4</v>
      </c>
      <c r="AG85" s="5" t="n">
        <v>3</v>
      </c>
      <c r="AH85" s="5" t="n">
        <v>5</v>
      </c>
      <c r="AI85" s="5" t="n">
        <v>5</v>
      </c>
      <c r="AJ85" s="5" t="n">
        <v>5</v>
      </c>
      <c r="AK85" s="5" t="n">
        <v>5</v>
      </c>
      <c r="AL85" s="5" t="n">
        <v>5</v>
      </c>
      <c r="AM85" s="5" t="n">
        <v>5</v>
      </c>
      <c r="AN85" s="5" t="n">
        <v>5</v>
      </c>
      <c r="AO85" s="5" t="n">
        <v>5</v>
      </c>
      <c r="AP85" s="5" t="n">
        <v>5</v>
      </c>
      <c r="AQ85" s="5" t="n">
        <v>3</v>
      </c>
      <c r="AR85" s="5" t="n">
        <v>5</v>
      </c>
      <c r="AS85" s="5" t="n">
        <v>4</v>
      </c>
      <c r="AT85" s="5" t="n">
        <v>5</v>
      </c>
      <c r="AU85" s="5" t="n">
        <v>5</v>
      </c>
      <c r="AV85" s="5" t="n">
        <v>5</v>
      </c>
      <c r="AW85" s="5" t="n">
        <v>5</v>
      </c>
      <c r="AX85" s="5" t="n">
        <v>5</v>
      </c>
      <c r="AY85" s="5" t="n">
        <v>5</v>
      </c>
      <c r="AZ85" s="5" t="n">
        <v>5</v>
      </c>
      <c r="BA85" s="5" t="n">
        <v>5</v>
      </c>
      <c r="BB85" s="5" t="n">
        <v>5</v>
      </c>
      <c r="BC85" s="5" t="n">
        <v>5</v>
      </c>
      <c r="BD85" s="5" t="n">
        <v>5</v>
      </c>
      <c r="BE85" s="5" t="n">
        <v>5</v>
      </c>
      <c r="BF85" s="5" t="n">
        <v>5</v>
      </c>
      <c r="BG85" s="5" t="n">
        <v>5</v>
      </c>
      <c r="BH85" s="5" t="n">
        <v>5</v>
      </c>
      <c r="BI85" s="5" t="n">
        <v>5</v>
      </c>
      <c r="BJ85" s="5" t="n">
        <v>5</v>
      </c>
      <c r="BK85" s="5" t="n">
        <v>3</v>
      </c>
      <c r="BL85" s="5" t="n">
        <v>5</v>
      </c>
      <c r="BM85" s="5" t="n">
        <v>5</v>
      </c>
      <c r="BN85" s="5" t="n">
        <v>3</v>
      </c>
      <c r="BO85" s="5" t="n">
        <v>1</v>
      </c>
      <c r="BP85" s="5" t="n">
        <v>5</v>
      </c>
      <c r="BQ85" s="5" t="n">
        <v>5</v>
      </c>
      <c r="BR85" s="5" t="n">
        <v>4</v>
      </c>
      <c r="BS85" s="5" t="n">
        <v>5</v>
      </c>
      <c r="BT85" s="5" t="n">
        <v>5</v>
      </c>
      <c r="BU85" s="5" t="n">
        <v>5</v>
      </c>
      <c r="BV85" s="5" t="n">
        <v>5</v>
      </c>
      <c r="BW85" s="5" t="n">
        <v>4</v>
      </c>
      <c r="BX85" s="5" t="n">
        <v>4</v>
      </c>
      <c r="BY85" s="5" t="n">
        <v>3</v>
      </c>
      <c r="BZ85" s="5" t="n">
        <v>5</v>
      </c>
      <c r="CA85" s="5" t="n">
        <v>5</v>
      </c>
      <c r="CB85" s="5" t="n">
        <v>5</v>
      </c>
      <c r="CC85" s="5" t="n">
        <v>5</v>
      </c>
      <c r="CD85" s="5" t="n">
        <v>5</v>
      </c>
      <c r="CE85" s="5" t="n">
        <v>5</v>
      </c>
      <c r="CF85" s="5" t="n">
        <v>3</v>
      </c>
      <c r="CG85" s="5" t="n">
        <v>1</v>
      </c>
      <c r="CH85" s="5" t="n">
        <v>3</v>
      </c>
      <c r="CI85" s="5" t="n">
        <v>1</v>
      </c>
      <c r="CJ85" s="5" t="n">
        <v>2</v>
      </c>
      <c r="CK85" s="5" t="n">
        <v>5</v>
      </c>
      <c r="CL85" s="5" t="n">
        <v>5</v>
      </c>
      <c r="CM85" s="5" t="n">
        <v>5</v>
      </c>
      <c r="CN85" s="5" t="n">
        <v>5</v>
      </c>
      <c r="CO85" s="5" t="n">
        <v>5</v>
      </c>
      <c r="CP85" s="1" t="n">
        <f aca="false">(SUM(D85,G85,O85,AD85,AQ85,AS85,AY85,AZ85,BC85,BD85,BG85,BI85)/COUNT(D85,G85,O85,AD85,AQ85,AS85,AY85,AZ85,BC85,BD85,BG85,BI85))</f>
        <v>4.33333333333333</v>
      </c>
      <c r="CQ85" s="1" t="n">
        <f aca="false">(SUM(F85,L85,M85,AE85,AO85,AV85,AW85,BB85,BF85,BP85)/COUNT(F85,L85,M85,AE85,AO85,AV85,AW85,BB85,BF85,BP85))</f>
        <v>4.9</v>
      </c>
      <c r="CR85" s="1" t="n">
        <f aca="false">(SUM(I85,X85,AK85,AM85,AN85,AR85,BL85,BT85,BX85)/COUNT(I85,X85,AK85,AM85,AN85,AR85,BL85,BT85,BX85))</f>
        <v>4.44444444444444</v>
      </c>
      <c r="CS85" s="1" t="n">
        <f aca="false">(SUM(H85,Q85,R85,W85,Y85,AC85,AF85,AG85,AH85,AI85,BE85,BV85,CD85)/COUNT(H85,Q85,R85,W85,Y85,AC85,AF85,AG85,AH85,AI85,BE85,BV85,CD85))</f>
        <v>4.07692307692308</v>
      </c>
      <c r="CT85" s="1" t="n">
        <f aca="false">(SUM(E85,T85,Z85,AJ85,AP85,BH85,BW85,CC85,CE85,CK85)/COUNT(E85,T85,Z85,AJ85,AP85,BH85,BW85,CC85,CE85,CK85))</f>
        <v>4.7</v>
      </c>
      <c r="CU85" s="1" t="n">
        <f aca="false">(SUM(N85,AA85,BN85,BR85,BY85,CF85)/COUNT(N85,AA85,BN85,BR85,BY85,CF85))</f>
        <v>3.66666666666667</v>
      </c>
      <c r="CV85" s="1" t="n">
        <f aca="false">(SUM(P85,AB85,AX85,BA85,BZ85,CG85)/COUNT(P85,AB85,AX85,BZ85,CG85,BA85))</f>
        <v>3.83333333333333</v>
      </c>
      <c r="CW85" s="1" t="n">
        <f aca="false">(SUM(K85,U85,AT85,BS85,CA85,CH85)/COUNT(K85,U85,AT85,BS85,CA85,CH85))</f>
        <v>3.83333333333333</v>
      </c>
      <c r="CX85" s="1" t="n">
        <f aca="false">(SUM(J85,S85,AL85,BM85,CB85,CI85,CJ85,CL85,CM85,CO85)/COUNT(J85,S85,AL85,BM85,CB85,CI85,CJ85,CL85,CM85,CO85))</f>
        <v>3.8</v>
      </c>
      <c r="CY85" s="1" t="n">
        <f aca="false">(SUM(D85:CO85)/90)</f>
        <v>4.22222222222222</v>
      </c>
      <c r="CZ85" s="1" t="n">
        <f aca="false">(SUM(D85:CO85)/DA85)</f>
        <v>4.36781609195402</v>
      </c>
      <c r="DA85" s="1" t="n">
        <f aca="false">COUNTIF(D85:CO85,"&gt;1")</f>
        <v>87</v>
      </c>
    </row>
    <row r="86" customFormat="false" ht="15" hidden="false" customHeight="false" outlineLevel="0" collapsed="false">
      <c r="A86" s="4" t="n">
        <v>27</v>
      </c>
      <c r="B86" s="4" t="n">
        <v>1</v>
      </c>
      <c r="C86" s="4" t="s">
        <v>106</v>
      </c>
      <c r="D86" s="5" t="n">
        <v>3</v>
      </c>
      <c r="E86" s="5" t="n">
        <v>3</v>
      </c>
      <c r="F86" s="5" t="n">
        <v>3</v>
      </c>
      <c r="G86" s="5" t="n">
        <v>2</v>
      </c>
      <c r="H86" s="5" t="n">
        <v>1</v>
      </c>
      <c r="I86" s="5" t="n">
        <v>1</v>
      </c>
      <c r="J86" s="5" t="n">
        <v>1</v>
      </c>
      <c r="K86" s="5" t="n">
        <v>1</v>
      </c>
      <c r="L86" s="5" t="n">
        <v>4</v>
      </c>
      <c r="M86" s="5" t="n">
        <v>3</v>
      </c>
      <c r="N86" s="5" t="n">
        <v>4</v>
      </c>
      <c r="O86" s="5" t="n">
        <v>1</v>
      </c>
      <c r="P86" s="5" t="n">
        <v>1</v>
      </c>
      <c r="Q86" s="5" t="n">
        <v>4</v>
      </c>
      <c r="R86" s="5" t="n">
        <v>1</v>
      </c>
      <c r="S86" s="5" t="n">
        <v>2</v>
      </c>
      <c r="T86" s="5" t="n">
        <v>1</v>
      </c>
      <c r="U86" s="5" t="n">
        <v>1</v>
      </c>
      <c r="V86" s="5" t="n">
        <v>1</v>
      </c>
      <c r="W86" s="5" t="n">
        <v>1</v>
      </c>
      <c r="X86" s="5" t="n">
        <v>1</v>
      </c>
      <c r="Y86" s="5" t="n">
        <v>1</v>
      </c>
      <c r="Z86" s="5" t="n">
        <v>1</v>
      </c>
      <c r="AA86" s="5" t="n">
        <v>1</v>
      </c>
      <c r="AB86" s="5" t="n">
        <v>1</v>
      </c>
      <c r="AC86" s="5" t="n">
        <v>1</v>
      </c>
      <c r="AD86" s="5" t="n">
        <v>2</v>
      </c>
      <c r="AE86" s="5" t="n">
        <v>1</v>
      </c>
      <c r="AF86" s="5" t="n">
        <v>1</v>
      </c>
      <c r="AG86" s="5" t="n">
        <v>1</v>
      </c>
      <c r="AH86" s="5" t="n">
        <v>1</v>
      </c>
      <c r="AI86" s="5" t="n">
        <v>1</v>
      </c>
      <c r="AJ86" s="5" t="n">
        <v>1</v>
      </c>
      <c r="AK86" s="5" t="n">
        <v>1</v>
      </c>
      <c r="AL86" s="5" t="n">
        <v>1</v>
      </c>
      <c r="AM86" s="5" t="n">
        <v>1</v>
      </c>
      <c r="AN86" s="5" t="n">
        <v>1</v>
      </c>
      <c r="AO86" s="5" t="n">
        <v>1</v>
      </c>
      <c r="AP86" s="5" t="n">
        <v>1</v>
      </c>
      <c r="AQ86" s="5" t="n">
        <v>1</v>
      </c>
      <c r="AR86" s="5" t="n">
        <v>1</v>
      </c>
      <c r="AS86" s="5" t="n">
        <v>1</v>
      </c>
      <c r="AT86" s="5" t="n">
        <v>1</v>
      </c>
      <c r="AU86" s="5" t="n">
        <v>5</v>
      </c>
      <c r="AV86" s="5" t="n">
        <v>1</v>
      </c>
      <c r="AW86" s="5" t="n">
        <v>1</v>
      </c>
      <c r="AX86" s="5" t="n">
        <v>1</v>
      </c>
      <c r="AY86" s="5" t="n">
        <v>1</v>
      </c>
      <c r="AZ86" s="5" t="n">
        <v>1</v>
      </c>
      <c r="BA86" s="5" t="n">
        <v>1</v>
      </c>
      <c r="BB86" s="5" t="n">
        <v>1</v>
      </c>
      <c r="BC86" s="5" t="n">
        <v>2</v>
      </c>
      <c r="BD86" s="5" t="n">
        <v>1</v>
      </c>
      <c r="BE86" s="5" t="n">
        <v>4</v>
      </c>
      <c r="BF86" s="5" t="n">
        <v>2</v>
      </c>
      <c r="BG86" s="5" t="n">
        <v>1</v>
      </c>
      <c r="BH86" s="5" t="n">
        <v>1</v>
      </c>
      <c r="BI86" s="5" t="n">
        <v>1</v>
      </c>
      <c r="BJ86" s="5" t="n">
        <v>1</v>
      </c>
      <c r="BK86" s="5" t="n">
        <v>2</v>
      </c>
      <c r="BL86" s="5" t="n">
        <v>1</v>
      </c>
      <c r="BM86" s="5" t="n">
        <v>1</v>
      </c>
      <c r="BN86" s="5" t="n">
        <v>1</v>
      </c>
      <c r="BO86" s="5" t="n">
        <v>5</v>
      </c>
      <c r="BP86" s="5" t="n">
        <v>2</v>
      </c>
      <c r="BQ86" s="5" t="n">
        <v>4</v>
      </c>
      <c r="BR86" s="5" t="n">
        <v>1</v>
      </c>
      <c r="BS86" s="5" t="n">
        <v>1</v>
      </c>
      <c r="BT86" s="5" t="n">
        <v>1</v>
      </c>
      <c r="BU86" s="5" t="n">
        <v>1</v>
      </c>
      <c r="BV86" s="5" t="n">
        <v>1</v>
      </c>
      <c r="BW86" s="5" t="n">
        <v>1</v>
      </c>
      <c r="BX86" s="5" t="n">
        <v>1</v>
      </c>
      <c r="BY86" s="5" t="n">
        <v>1</v>
      </c>
      <c r="BZ86" s="5" t="n">
        <v>1</v>
      </c>
      <c r="CA86" s="5" t="n">
        <v>1</v>
      </c>
      <c r="CB86" s="5" t="n">
        <v>1</v>
      </c>
      <c r="CC86" s="5" t="n">
        <v>1</v>
      </c>
      <c r="CD86" s="5" t="n">
        <v>4</v>
      </c>
      <c r="CE86" s="5" t="n">
        <v>2</v>
      </c>
      <c r="CF86" s="5" t="n">
        <v>1</v>
      </c>
      <c r="CG86" s="5" t="n">
        <v>1</v>
      </c>
      <c r="CH86" s="5" t="n">
        <v>1</v>
      </c>
      <c r="CI86" s="5" t="n">
        <v>1</v>
      </c>
      <c r="CJ86" s="5" t="n">
        <v>1</v>
      </c>
      <c r="CK86" s="5" t="n">
        <v>4</v>
      </c>
      <c r="CL86" s="5" t="n">
        <v>1</v>
      </c>
      <c r="CM86" s="5" t="n">
        <v>1</v>
      </c>
      <c r="CN86" s="5" t="n">
        <v>1</v>
      </c>
      <c r="CO86" s="5" t="n">
        <v>1</v>
      </c>
      <c r="CP86" s="1" t="n">
        <f aca="false">(SUM(D86,G86,O86,AD86,AQ86,AS86,AY86,AZ86,BC86,BD86,BG86,BI86)/COUNT(D86,G86,O86,AD86,AQ86,AS86,AY86,AZ86,BC86,BD86,BG86,BI86))</f>
        <v>1.41666666666667</v>
      </c>
      <c r="CQ86" s="1" t="n">
        <f aca="false">(SUM(F86,L86,M86,AE86,AO86,AV86,AW86,BB86,BF86,BP86)/COUNT(F86,L86,M86,AE86,AO86,AV86,AW86,BB86,BF86,BP86))</f>
        <v>1.9</v>
      </c>
      <c r="CR86" s="1" t="n">
        <f aca="false">(SUM(I86,X86,AK86,AM86,AN86,AR86,BL86,BT86,BX86)/COUNT(I86,X86,AK86,AM86,AN86,AR86,BL86,BT86,BX86))</f>
        <v>1</v>
      </c>
      <c r="CS86" s="1" t="n">
        <f aca="false">(SUM(H86,Q86,R86,W86,Y86,AC86,AF86,AG86,AH86,AI86,BE86,BV86,CD86)/COUNT(H86,Q86,R86,W86,Y86,AC86,AF86,AG86,AH86,AI86,BE86,BV86,CD86))</f>
        <v>1.69230769230769</v>
      </c>
      <c r="CT86" s="1" t="n">
        <f aca="false">(SUM(E86,T86,Z86,AJ86,AP86,BH86,BW86,CC86,CE86,CK86)/COUNT(E86,T86,Z86,AJ86,AP86,BH86,BW86,CC86,CE86,CK86))</f>
        <v>1.6</v>
      </c>
      <c r="CU86" s="1" t="n">
        <f aca="false">(SUM(N86,AA86,BN86,BR86,BY86,CF86)/COUNT(N86,AA86,BN86,BR86,BY86,CF86))</f>
        <v>1.5</v>
      </c>
      <c r="CV86" s="1" t="n">
        <f aca="false">(SUM(P86,AB86,AX86,BA86,BZ86,CG86)/COUNT(P86,AB86,AX86,BZ86,CG86,BA86))</f>
        <v>1</v>
      </c>
      <c r="CW86" s="1" t="n">
        <f aca="false">(SUM(K86,U86,AT86,BS86,CA86,CH86)/COUNT(K86,U86,AT86,BS86,CA86,CH86))</f>
        <v>1</v>
      </c>
      <c r="CX86" s="1" t="n">
        <f aca="false">(SUM(J86,S86,AL86,BM86,CB86,CI86,CJ86,CL86,CM86,CO86)/COUNT(J86,S86,AL86,BM86,CB86,CI86,CJ86,CL86,CM86,CO86))</f>
        <v>1.1</v>
      </c>
      <c r="CY86" s="1" t="n">
        <f aca="false">(SUM(D86:CO86)/90)</f>
        <v>1.5</v>
      </c>
      <c r="CZ86" s="1" t="n">
        <f aca="false">(SUM(D86:CO86)/DA86)</f>
        <v>6.42857142857143</v>
      </c>
      <c r="DA86" s="1" t="n">
        <f aca="false">COUNTIF(D86:CO86,"&gt;1")</f>
        <v>21</v>
      </c>
    </row>
    <row r="87" customFormat="false" ht="15" hidden="false" customHeight="false" outlineLevel="0" collapsed="false">
      <c r="A87" s="4" t="n">
        <v>27</v>
      </c>
      <c r="B87" s="4" t="n">
        <v>1</v>
      </c>
      <c r="C87" s="4" t="s">
        <v>109</v>
      </c>
      <c r="D87" s="5" t="n">
        <v>4</v>
      </c>
      <c r="E87" s="5" t="n">
        <v>2</v>
      </c>
      <c r="F87" s="5" t="n">
        <v>3</v>
      </c>
      <c r="G87" s="5" t="n">
        <v>2</v>
      </c>
      <c r="H87" s="5" t="n">
        <v>2</v>
      </c>
      <c r="I87" s="5" t="n">
        <v>1</v>
      </c>
      <c r="J87" s="5" t="n">
        <v>1</v>
      </c>
      <c r="K87" s="5" t="n">
        <v>1</v>
      </c>
      <c r="L87" s="5" t="n">
        <v>2</v>
      </c>
      <c r="M87" s="5" t="n">
        <v>2</v>
      </c>
      <c r="N87" s="5" t="n">
        <v>2</v>
      </c>
      <c r="O87" s="5" t="n">
        <v>1</v>
      </c>
      <c r="P87" s="5" t="n">
        <v>1</v>
      </c>
      <c r="Q87" s="5" t="n">
        <v>3</v>
      </c>
      <c r="R87" s="5" t="n">
        <v>1</v>
      </c>
      <c r="S87" s="5" t="n">
        <v>2</v>
      </c>
      <c r="T87" s="5" t="n">
        <v>1</v>
      </c>
      <c r="U87" s="5" t="n">
        <v>1</v>
      </c>
      <c r="V87" s="5" t="n">
        <v>1</v>
      </c>
      <c r="W87" s="5" t="n">
        <v>1</v>
      </c>
      <c r="X87" s="5" t="n">
        <v>1</v>
      </c>
      <c r="Y87" s="5" t="n">
        <v>1</v>
      </c>
      <c r="Z87" s="5" t="n">
        <v>1</v>
      </c>
      <c r="AA87" s="5" t="n">
        <v>1</v>
      </c>
      <c r="AB87" s="5" t="n">
        <v>1</v>
      </c>
      <c r="AC87" s="5" t="n">
        <v>1</v>
      </c>
      <c r="AD87" s="5" t="n">
        <v>1</v>
      </c>
      <c r="AE87" s="5" t="n">
        <v>2</v>
      </c>
      <c r="AF87" s="5" t="n">
        <v>1</v>
      </c>
      <c r="AG87" s="5" t="n">
        <v>1</v>
      </c>
      <c r="AH87" s="5" t="n">
        <v>1</v>
      </c>
      <c r="AI87" s="5" t="n">
        <v>1</v>
      </c>
      <c r="AJ87" s="5" t="n">
        <v>2</v>
      </c>
      <c r="AK87" s="5" t="n">
        <v>1</v>
      </c>
      <c r="AL87" s="5" t="n">
        <v>1</v>
      </c>
      <c r="AM87" s="5" t="n">
        <v>1</v>
      </c>
      <c r="AN87" s="5" t="n">
        <v>1</v>
      </c>
      <c r="AO87" s="5" t="n">
        <v>3</v>
      </c>
      <c r="AP87" s="5" t="n">
        <v>1</v>
      </c>
      <c r="AQ87" s="5" t="n">
        <v>1</v>
      </c>
      <c r="AR87" s="5" t="n">
        <v>1</v>
      </c>
      <c r="AS87" s="5" t="n">
        <v>1</v>
      </c>
      <c r="AT87" s="5" t="n">
        <v>1</v>
      </c>
      <c r="AU87" s="5" t="n">
        <v>4</v>
      </c>
      <c r="AV87" s="5" t="n">
        <v>1</v>
      </c>
      <c r="AW87" s="5" t="n">
        <v>2</v>
      </c>
      <c r="AX87" s="5" t="n">
        <v>1</v>
      </c>
      <c r="AY87" s="5" t="n">
        <v>3</v>
      </c>
      <c r="AZ87" s="5" t="n">
        <v>2</v>
      </c>
      <c r="BA87" s="5" t="n">
        <v>1</v>
      </c>
      <c r="BB87" s="5" t="n">
        <v>2</v>
      </c>
      <c r="BC87" s="5" t="n">
        <v>4</v>
      </c>
      <c r="BD87" s="5" t="n">
        <v>2</v>
      </c>
      <c r="BE87" s="5" t="n">
        <v>2</v>
      </c>
      <c r="BF87" s="5" t="n">
        <v>3</v>
      </c>
      <c r="BG87" s="5" t="n">
        <v>3</v>
      </c>
      <c r="BH87" s="5" t="n">
        <v>1</v>
      </c>
      <c r="BI87" s="5" t="n">
        <v>2</v>
      </c>
      <c r="BJ87" s="5" t="n">
        <v>4</v>
      </c>
      <c r="BK87" s="5" t="n">
        <v>2</v>
      </c>
      <c r="BL87" s="5" t="n">
        <v>1</v>
      </c>
      <c r="BM87" s="5" t="n">
        <v>3</v>
      </c>
      <c r="BN87" s="5" t="n">
        <v>1</v>
      </c>
      <c r="BO87" s="5" t="n">
        <v>1</v>
      </c>
      <c r="BP87" s="5" t="n">
        <v>3</v>
      </c>
      <c r="BQ87" s="5" t="n">
        <v>4</v>
      </c>
      <c r="BR87" s="5" t="n">
        <v>1</v>
      </c>
      <c r="BS87" s="5" t="n">
        <v>3</v>
      </c>
      <c r="BT87" s="5" t="n">
        <v>1</v>
      </c>
      <c r="BU87" s="5" t="n">
        <v>2</v>
      </c>
      <c r="BV87" s="5" t="n">
        <v>2</v>
      </c>
      <c r="BW87" s="5" t="n">
        <v>3</v>
      </c>
      <c r="BX87" s="5" t="n">
        <v>1</v>
      </c>
      <c r="BY87" s="5" t="n">
        <v>1</v>
      </c>
      <c r="BZ87" s="5" t="n">
        <v>1</v>
      </c>
      <c r="CA87" s="5" t="n">
        <v>1</v>
      </c>
      <c r="CB87" s="5" t="n">
        <v>1</v>
      </c>
      <c r="CC87" s="5" t="n">
        <v>1</v>
      </c>
      <c r="CD87" s="5" t="n">
        <v>1</v>
      </c>
      <c r="CE87" s="5" t="n">
        <v>5</v>
      </c>
      <c r="CF87" s="5" t="n">
        <v>1</v>
      </c>
      <c r="CG87" s="5" t="n">
        <v>1</v>
      </c>
      <c r="CH87" s="5" t="n">
        <v>1</v>
      </c>
      <c r="CI87" s="5" t="n">
        <v>2</v>
      </c>
      <c r="CJ87" s="5" t="n">
        <v>1</v>
      </c>
      <c r="CK87" s="5" t="n">
        <v>5</v>
      </c>
      <c r="CL87" s="5" t="n">
        <v>4</v>
      </c>
      <c r="CM87" s="5" t="n">
        <v>1</v>
      </c>
      <c r="CN87" s="5" t="n">
        <v>1</v>
      </c>
      <c r="CO87" s="5" t="n">
        <v>3</v>
      </c>
      <c r="CP87" s="1" t="n">
        <f aca="false">(SUM(D87,G87,O87,AD87,AQ87,AS87,AY87,AZ87,BC87,BD87,BG87,BI87)/COUNT(D87,G87,O87,AD87,AQ87,AS87,AY87,AZ87,BC87,BD87,BG87,BI87))</f>
        <v>2.16666666666667</v>
      </c>
      <c r="CQ87" s="1" t="n">
        <f aca="false">(SUM(F87,L87,M87,AE87,AO87,AV87,AW87,BB87,BF87,BP87)/COUNT(F87,L87,M87,AE87,AO87,AV87,AW87,BB87,BF87,BP87))</f>
        <v>2.3</v>
      </c>
      <c r="CR87" s="1" t="n">
        <f aca="false">(SUM(I87,X87,AK87,AM87,AN87,AR87,BL87,BT87,BX87)/COUNT(I87,X87,AK87,AM87,AN87,AR87,BL87,BT87,BX87))</f>
        <v>1</v>
      </c>
      <c r="CS87" s="1" t="n">
        <f aca="false">(SUM(H87,Q87,R87,W87,Y87,AC87,AF87,AG87,AH87,AI87,BE87,BV87,CD87)/COUNT(H87,Q87,R87,W87,Y87,AC87,AF87,AG87,AH87,AI87,BE87,BV87,CD87))</f>
        <v>1.38461538461538</v>
      </c>
      <c r="CT87" s="1" t="n">
        <f aca="false">(SUM(E87,T87,Z87,AJ87,AP87,BH87,BW87,CC87,CE87,CK87)/COUNT(E87,T87,Z87,AJ87,AP87,BH87,BW87,CC87,CE87,CK87))</f>
        <v>2.2</v>
      </c>
      <c r="CU87" s="1" t="n">
        <f aca="false">(SUM(N87,AA87,BN87,BR87,BY87,CF87)/COUNT(N87,AA87,BN87,BR87,BY87,CF87))</f>
        <v>1.16666666666667</v>
      </c>
      <c r="CV87" s="1" t="n">
        <f aca="false">(SUM(P87,AB87,AX87,BA87,BZ87,CG87)/COUNT(P87,AB87,AX87,BZ87,CG87,BA87))</f>
        <v>1</v>
      </c>
      <c r="CW87" s="1" t="n">
        <f aca="false">(SUM(K87,U87,AT87,BS87,CA87,CH87)/COUNT(K87,U87,AT87,BS87,CA87,CH87))</f>
        <v>1.33333333333333</v>
      </c>
      <c r="CX87" s="1" t="n">
        <f aca="false">(SUM(J87,S87,AL87,BM87,CB87,CI87,CJ87,CL87,CM87,CO87)/COUNT(J87,S87,AL87,BM87,CB87,CI87,CJ87,CL87,CM87,CO87))</f>
        <v>1.9</v>
      </c>
      <c r="CY87" s="1" t="n">
        <f aca="false">(SUM(D87:CO87)/90)</f>
        <v>1.74444444444444</v>
      </c>
      <c r="CZ87" s="1" t="n">
        <f aca="false">(SUM(D87:CO87)/DA87)</f>
        <v>4.13157894736842</v>
      </c>
      <c r="DA87" s="1" t="n">
        <f aca="false">COUNTIF(D87:CO87,"&gt;1")</f>
        <v>38</v>
      </c>
    </row>
    <row r="88" customFormat="false" ht="15" hidden="false" customHeight="false" outlineLevel="0" collapsed="false">
      <c r="A88" s="4" t="n">
        <v>27</v>
      </c>
      <c r="B88" s="4" t="n">
        <v>1</v>
      </c>
      <c r="C88" s="4" t="s">
        <v>110</v>
      </c>
      <c r="D88" s="5" t="n">
        <v>2</v>
      </c>
      <c r="E88" s="5" t="n">
        <v>1</v>
      </c>
      <c r="F88" s="5" t="n">
        <v>2</v>
      </c>
      <c r="G88" s="5" t="n">
        <v>1</v>
      </c>
      <c r="H88" s="5" t="n">
        <v>1</v>
      </c>
      <c r="I88" s="5" t="n">
        <v>1</v>
      </c>
      <c r="J88" s="5" t="n">
        <v>1</v>
      </c>
      <c r="K88" s="5" t="n">
        <v>1</v>
      </c>
      <c r="L88" s="5" t="n">
        <v>2</v>
      </c>
      <c r="M88" s="5" t="n">
        <v>3</v>
      </c>
      <c r="N88" s="5" t="n">
        <v>2</v>
      </c>
      <c r="O88" s="5" t="n">
        <v>1</v>
      </c>
      <c r="P88" s="5" t="n">
        <v>2</v>
      </c>
      <c r="Q88" s="5" t="n">
        <v>3</v>
      </c>
      <c r="R88" s="5" t="n">
        <v>1</v>
      </c>
      <c r="S88" s="5" t="n">
        <v>1</v>
      </c>
      <c r="T88" s="5" t="n">
        <v>1</v>
      </c>
      <c r="U88" s="5" t="n">
        <v>1</v>
      </c>
      <c r="V88" s="5" t="n">
        <v>1</v>
      </c>
      <c r="W88" s="5" t="n">
        <v>1</v>
      </c>
      <c r="X88" s="5" t="n">
        <v>1</v>
      </c>
      <c r="Y88" s="5" t="n">
        <v>2</v>
      </c>
      <c r="Z88" s="5" t="n">
        <v>1</v>
      </c>
      <c r="AA88" s="5" t="n">
        <v>1</v>
      </c>
      <c r="AB88" s="5" t="n">
        <v>1</v>
      </c>
      <c r="AC88" s="5" t="n">
        <v>1</v>
      </c>
      <c r="AD88" s="5" t="n">
        <v>2</v>
      </c>
      <c r="AE88" s="5" t="n">
        <v>2</v>
      </c>
      <c r="AF88" s="5" t="n">
        <v>1</v>
      </c>
      <c r="AG88" s="5" t="n">
        <v>1</v>
      </c>
      <c r="AH88" s="5" t="n">
        <v>1</v>
      </c>
      <c r="AI88" s="5" t="n">
        <v>2</v>
      </c>
      <c r="AJ88" s="5" t="n">
        <v>2</v>
      </c>
      <c r="AK88" s="5" t="n">
        <v>1</v>
      </c>
      <c r="AL88" s="5" t="n">
        <v>1</v>
      </c>
      <c r="AM88" s="5" t="n">
        <v>1</v>
      </c>
      <c r="AN88" s="5" t="n">
        <v>1</v>
      </c>
      <c r="AO88" s="5" t="n">
        <v>1</v>
      </c>
      <c r="AP88" s="5" t="n">
        <v>1</v>
      </c>
      <c r="AQ88" s="5" t="n">
        <v>1</v>
      </c>
      <c r="AR88" s="5" t="n">
        <v>1</v>
      </c>
      <c r="AS88" s="5" t="n">
        <v>2</v>
      </c>
      <c r="AT88" s="5" t="n">
        <v>1</v>
      </c>
      <c r="AU88" s="5" t="n">
        <v>2</v>
      </c>
      <c r="AV88" s="5" t="n">
        <v>1</v>
      </c>
      <c r="AW88" s="5" t="n">
        <v>1</v>
      </c>
      <c r="AX88" s="5" t="n">
        <v>1</v>
      </c>
      <c r="AY88" s="5" t="n">
        <v>1</v>
      </c>
      <c r="AZ88" s="5" t="n">
        <v>1</v>
      </c>
      <c r="BA88" s="5" t="n">
        <v>2</v>
      </c>
      <c r="BB88" s="5" t="n">
        <v>1</v>
      </c>
      <c r="BC88" s="5" t="n">
        <v>2</v>
      </c>
      <c r="BD88" s="5" t="n">
        <v>1</v>
      </c>
      <c r="BE88" s="5" t="n">
        <v>1</v>
      </c>
      <c r="BF88" s="5" t="n">
        <v>1</v>
      </c>
      <c r="BG88" s="5" t="n">
        <v>2</v>
      </c>
      <c r="BH88" s="5" t="n">
        <v>2</v>
      </c>
      <c r="BI88" s="5" t="n">
        <v>2</v>
      </c>
      <c r="BJ88" s="5" t="n">
        <v>1</v>
      </c>
      <c r="BK88" s="5" t="n">
        <v>2</v>
      </c>
      <c r="BL88" s="5" t="n">
        <v>1</v>
      </c>
      <c r="BM88" s="5" t="n">
        <v>1</v>
      </c>
      <c r="BN88" s="5" t="n">
        <v>1</v>
      </c>
      <c r="BO88" s="5" t="n">
        <v>1</v>
      </c>
      <c r="BP88" s="5" t="n">
        <v>2</v>
      </c>
      <c r="BQ88" s="5" t="n">
        <v>1</v>
      </c>
      <c r="BR88" s="5" t="n">
        <v>1</v>
      </c>
      <c r="BS88" s="5" t="n">
        <v>1</v>
      </c>
      <c r="BT88" s="5" t="n">
        <v>1</v>
      </c>
      <c r="BU88" s="5" t="n">
        <v>1</v>
      </c>
      <c r="BV88" s="5" t="n">
        <v>1</v>
      </c>
      <c r="BW88" s="5" t="n">
        <v>2</v>
      </c>
      <c r="BX88" s="5" t="n">
        <v>1</v>
      </c>
      <c r="BY88" s="5" t="n">
        <v>1</v>
      </c>
      <c r="BZ88" s="5" t="n">
        <v>1</v>
      </c>
      <c r="CA88" s="5" t="n">
        <v>2</v>
      </c>
      <c r="CB88" s="5" t="n">
        <v>2</v>
      </c>
      <c r="CC88" s="5" t="n">
        <v>2</v>
      </c>
      <c r="CD88" s="5" t="n">
        <v>1</v>
      </c>
      <c r="CE88" s="5" t="n">
        <v>2</v>
      </c>
      <c r="CF88" s="5" t="n">
        <v>1</v>
      </c>
      <c r="CG88" s="5" t="n">
        <v>1</v>
      </c>
      <c r="CH88" s="5" t="n">
        <v>1</v>
      </c>
      <c r="CI88" s="5" t="n">
        <v>1</v>
      </c>
      <c r="CJ88" s="5" t="n">
        <v>1</v>
      </c>
      <c r="CK88" s="5" t="n">
        <v>2</v>
      </c>
      <c r="CL88" s="5" t="n">
        <v>1</v>
      </c>
      <c r="CM88" s="5" t="n">
        <v>1</v>
      </c>
      <c r="CN88" s="5" t="n">
        <v>1</v>
      </c>
      <c r="CO88" s="5" t="n">
        <v>1</v>
      </c>
      <c r="CP88" s="1" t="n">
        <f aca="false">(SUM(D88,G88,O88,AD88,AQ88,AS88,AY88,AZ88,BC88,BD88,BG88,BI88)/COUNT(D88,G88,O88,AD88,AQ88,AS88,AY88,AZ88,BC88,BD88,BG88,BI88))</f>
        <v>1.5</v>
      </c>
      <c r="CQ88" s="1" t="n">
        <f aca="false">(SUM(F88,L88,M88,AE88,AO88,AV88,AW88,BB88,BF88,BP88)/COUNT(F88,L88,M88,AE88,AO88,AV88,AW88,BB88,BF88,BP88))</f>
        <v>1.6</v>
      </c>
      <c r="CR88" s="1" t="n">
        <f aca="false">(SUM(I88,X88,AK88,AM88,AN88,AR88,BL88,BT88,BX88)/COUNT(I88,X88,AK88,AM88,AN88,AR88,BL88,BT88,BX88))</f>
        <v>1</v>
      </c>
      <c r="CS88" s="1" t="n">
        <f aca="false">(SUM(H88,Q88,R88,W88,Y88,AC88,AF88,AG88,AH88,AI88,BE88,BV88,CD88)/COUNT(H88,Q88,R88,W88,Y88,AC88,AF88,AG88,AH88,AI88,BE88,BV88,CD88))</f>
        <v>1.30769230769231</v>
      </c>
      <c r="CT88" s="1" t="n">
        <f aca="false">(SUM(E88,T88,Z88,AJ88,AP88,BH88,BW88,CC88,CE88,CK88)/COUNT(E88,T88,Z88,AJ88,AP88,BH88,BW88,CC88,CE88,CK88))</f>
        <v>1.6</v>
      </c>
      <c r="CU88" s="1" t="n">
        <f aca="false">(SUM(N88,AA88,BN88,BR88,BY88,CF88)/COUNT(N88,AA88,BN88,BR88,BY88,CF88))</f>
        <v>1.16666666666667</v>
      </c>
      <c r="CV88" s="1" t="n">
        <f aca="false">(SUM(P88,AB88,AX88,BA88,BZ88,CG88)/COUNT(P88,AB88,AX88,BZ88,CG88,BA88))</f>
        <v>1.33333333333333</v>
      </c>
      <c r="CW88" s="1" t="n">
        <f aca="false">(SUM(K88,U88,AT88,BS88,CA88,CH88)/COUNT(K88,U88,AT88,BS88,CA88,CH88))</f>
        <v>1.16666666666667</v>
      </c>
      <c r="CX88" s="1" t="n">
        <f aca="false">(SUM(J88,S88,AL88,BM88,CB88,CI88,CJ88,CL88,CM88,CO88)/COUNT(J88,S88,AL88,BM88,CB88,CI88,CJ88,CL88,CM88,CO88))</f>
        <v>1.1</v>
      </c>
      <c r="CY88" s="1" t="n">
        <f aca="false">(SUM(D88:CO88)/90)</f>
        <v>1.32222222222222</v>
      </c>
      <c r="CZ88" s="1" t="n">
        <f aca="false">(SUM(D88:CO88)/DA88)</f>
        <v>4.40740740740741</v>
      </c>
      <c r="DA88" s="1" t="n">
        <f aca="false">COUNTIF(D88:CO88,"&gt;1")</f>
        <v>27</v>
      </c>
    </row>
    <row r="89" customFormat="false" ht="15" hidden="false" customHeight="false" outlineLevel="0" collapsed="false">
      <c r="A89" s="4" t="n">
        <v>27</v>
      </c>
      <c r="B89" s="4" t="n">
        <v>1</v>
      </c>
      <c r="C89" s="4" t="s">
        <v>111</v>
      </c>
      <c r="D89" s="5" t="n">
        <v>4</v>
      </c>
      <c r="E89" s="5" t="n">
        <v>3</v>
      </c>
      <c r="F89" s="5" t="n">
        <v>1</v>
      </c>
      <c r="G89" s="5" t="n">
        <v>2</v>
      </c>
      <c r="H89" s="5" t="n">
        <v>1</v>
      </c>
      <c r="I89" s="5" t="n">
        <v>1</v>
      </c>
      <c r="J89" s="5" t="n">
        <v>1</v>
      </c>
      <c r="K89" s="5" t="n">
        <v>1</v>
      </c>
      <c r="L89" s="5" t="n">
        <v>4</v>
      </c>
      <c r="M89" s="5" t="n">
        <v>3</v>
      </c>
      <c r="N89" s="5" t="n">
        <v>3</v>
      </c>
      <c r="O89" s="5" t="n">
        <v>2</v>
      </c>
      <c r="P89" s="5" t="n">
        <v>1</v>
      </c>
      <c r="Q89" s="5" t="n">
        <v>2</v>
      </c>
      <c r="R89" s="5" t="n">
        <v>1</v>
      </c>
      <c r="S89" s="5" t="n">
        <v>1</v>
      </c>
      <c r="T89" s="5" t="n">
        <v>1</v>
      </c>
      <c r="U89" s="5" t="n">
        <v>1</v>
      </c>
      <c r="V89" s="5" t="n">
        <v>1</v>
      </c>
      <c r="W89" s="5" t="n">
        <v>1</v>
      </c>
      <c r="X89" s="5" t="n">
        <v>1</v>
      </c>
      <c r="Y89" s="5" t="n">
        <v>1</v>
      </c>
      <c r="Z89" s="5" t="n">
        <v>1</v>
      </c>
      <c r="AA89" s="5" t="n">
        <v>1</v>
      </c>
      <c r="AB89" s="5" t="n">
        <v>1</v>
      </c>
      <c r="AC89" s="5" t="n">
        <v>1</v>
      </c>
      <c r="AD89" s="5" t="n">
        <v>1</v>
      </c>
      <c r="AE89" s="5" t="n">
        <v>1</v>
      </c>
      <c r="AF89" s="5" t="n">
        <v>1</v>
      </c>
      <c r="AG89" s="5" t="n">
        <v>1</v>
      </c>
      <c r="AH89" s="5" t="n">
        <v>1</v>
      </c>
      <c r="AI89" s="5" t="n">
        <v>1</v>
      </c>
      <c r="AJ89" s="5" t="n">
        <v>1</v>
      </c>
      <c r="AK89" s="5" t="n">
        <v>1</v>
      </c>
      <c r="AL89" s="5" t="n">
        <v>1</v>
      </c>
      <c r="AM89" s="5" t="n">
        <v>1</v>
      </c>
      <c r="AN89" s="5" t="n">
        <v>1</v>
      </c>
      <c r="AO89" s="5" t="n">
        <v>1</v>
      </c>
      <c r="AP89" s="5" t="n">
        <v>1</v>
      </c>
      <c r="AQ89" s="5" t="n">
        <v>1</v>
      </c>
      <c r="AR89" s="5" t="n">
        <v>1</v>
      </c>
      <c r="AS89" s="5" t="n">
        <v>2</v>
      </c>
      <c r="AT89" s="5" t="n">
        <v>1</v>
      </c>
      <c r="AU89" s="5" t="n">
        <v>4</v>
      </c>
      <c r="AV89" s="5" t="n">
        <v>1</v>
      </c>
      <c r="AW89" s="5" t="n">
        <v>1</v>
      </c>
      <c r="AX89" s="5" t="n">
        <v>1</v>
      </c>
      <c r="AY89" s="5" t="n">
        <v>1</v>
      </c>
      <c r="AZ89" s="5" t="n">
        <v>1</v>
      </c>
      <c r="BA89" s="5" t="n">
        <v>1</v>
      </c>
      <c r="BB89" s="5" t="n">
        <v>1</v>
      </c>
      <c r="BC89" s="5" t="n">
        <v>1</v>
      </c>
      <c r="BD89" s="5" t="n">
        <v>1</v>
      </c>
      <c r="BE89" s="5" t="n">
        <v>1</v>
      </c>
      <c r="BF89" s="5" t="n">
        <v>1</v>
      </c>
      <c r="BG89" s="5" t="n">
        <v>1</v>
      </c>
      <c r="BH89" s="5" t="n">
        <v>1</v>
      </c>
      <c r="BI89" s="5" t="n">
        <v>1</v>
      </c>
      <c r="BJ89" s="5" t="n">
        <v>1</v>
      </c>
      <c r="BK89" s="5" t="n">
        <v>4</v>
      </c>
      <c r="BL89" s="5" t="n">
        <v>1</v>
      </c>
      <c r="BM89" s="5" t="n">
        <v>1</v>
      </c>
      <c r="BN89" s="5" t="n">
        <v>1</v>
      </c>
      <c r="BO89" s="5" t="n">
        <v>1</v>
      </c>
      <c r="BP89" s="5" t="n">
        <v>3</v>
      </c>
      <c r="BQ89" s="5" t="n">
        <v>4</v>
      </c>
      <c r="BR89" s="5" t="n">
        <v>1</v>
      </c>
      <c r="BS89" s="5" t="n">
        <v>1</v>
      </c>
      <c r="BT89" s="5" t="n">
        <v>1</v>
      </c>
      <c r="BU89" s="5" t="n">
        <v>1</v>
      </c>
      <c r="BV89" s="5" t="n">
        <v>1</v>
      </c>
      <c r="BW89" s="5" t="n">
        <v>1</v>
      </c>
      <c r="BX89" s="5" t="n">
        <v>1</v>
      </c>
      <c r="BY89" s="5" t="n">
        <v>1</v>
      </c>
      <c r="BZ89" s="5" t="n">
        <v>1</v>
      </c>
      <c r="CA89" s="5" t="n">
        <v>1</v>
      </c>
      <c r="CB89" s="5" t="n">
        <v>1</v>
      </c>
      <c r="CC89" s="5" t="n">
        <v>1</v>
      </c>
      <c r="CD89" s="5" t="n">
        <v>1</v>
      </c>
      <c r="CE89" s="5" t="n">
        <v>1</v>
      </c>
      <c r="CF89" s="5" t="n">
        <v>1</v>
      </c>
      <c r="CG89" s="5" t="n">
        <v>1</v>
      </c>
      <c r="CH89" s="5" t="n">
        <v>1</v>
      </c>
      <c r="CI89" s="5" t="n">
        <v>1</v>
      </c>
      <c r="CJ89" s="5" t="n">
        <v>1</v>
      </c>
      <c r="CK89" s="5" t="n">
        <v>1</v>
      </c>
      <c r="CL89" s="5" t="n">
        <v>1</v>
      </c>
      <c r="CM89" s="5" t="n">
        <v>1</v>
      </c>
      <c r="CN89" s="5" t="n">
        <v>1</v>
      </c>
      <c r="CO89" s="5" t="n">
        <v>1</v>
      </c>
      <c r="CP89" s="1" t="n">
        <f aca="false">(SUM(D89,G89,O89,AD89,AQ89,AS89,AY89,AZ89,BC89,BD89,BG89,BI89)/COUNT(D89,G89,O89,AD89,AQ89,AS89,AY89,AZ89,BC89,BD89,BG89,BI89))</f>
        <v>1.5</v>
      </c>
      <c r="CQ89" s="1" t="n">
        <f aca="false">(SUM(F89,L89,M89,AE89,AO89,AV89,AW89,BB89,BF89,BP89)/COUNT(F89,L89,M89,AE89,AO89,AV89,AW89,BB89,BF89,BP89))</f>
        <v>1.7</v>
      </c>
      <c r="CR89" s="1" t="n">
        <f aca="false">(SUM(I89,X89,AK89,AM89,AN89,AR89,BL89,BT89,BX89)/COUNT(I89,X89,AK89,AM89,AN89,AR89,BL89,BT89,BX89))</f>
        <v>1</v>
      </c>
      <c r="CS89" s="1" t="n">
        <f aca="false">(SUM(H89,Q89,R89,W89,Y89,AC89,AF89,AG89,AH89,AI89,BE89,BV89,CD89)/COUNT(H89,Q89,R89,W89,Y89,AC89,AF89,AG89,AH89,AI89,BE89,BV89,CD89))</f>
        <v>1.07692307692308</v>
      </c>
      <c r="CT89" s="1" t="n">
        <f aca="false">(SUM(E89,T89,Z89,AJ89,AP89,BH89,BW89,CC89,CE89,CK89)/COUNT(E89,T89,Z89,AJ89,AP89,BH89,BW89,CC89,CE89,CK89))</f>
        <v>1.2</v>
      </c>
      <c r="CU89" s="1" t="n">
        <f aca="false">(SUM(N89,AA89,BN89,BR89,BY89,CF89)/COUNT(N89,AA89,BN89,BR89,BY89,CF89))</f>
        <v>1.33333333333333</v>
      </c>
      <c r="CV89" s="1" t="n">
        <f aca="false">(SUM(P89,AB89,AX89,BA89,BZ89,CG89)/COUNT(P89,AB89,AX89,BZ89,CG89,BA89))</f>
        <v>1</v>
      </c>
      <c r="CW89" s="1" t="n">
        <f aca="false">(SUM(K89,U89,AT89,BS89,CA89,CH89)/COUNT(K89,U89,AT89,BS89,CA89,CH89))</f>
        <v>1</v>
      </c>
      <c r="CX89" s="1" t="n">
        <f aca="false">(SUM(J89,S89,AL89,BM89,CB89,CI89,CJ89,CL89,CM89,CO89)/COUNT(J89,S89,AL89,BM89,CB89,CI89,CJ89,CL89,CM89,CO89))</f>
        <v>1</v>
      </c>
      <c r="CY89" s="1" t="n">
        <f aca="false">(SUM(D89:CO89)/90)</f>
        <v>1.3</v>
      </c>
      <c r="CZ89" s="1" t="n">
        <f aca="false">(SUM(D89:CO89)/DA89)</f>
        <v>9</v>
      </c>
      <c r="DA89" s="1" t="n">
        <f aca="false">COUNTIF(D89:CO89,"&gt;1")</f>
        <v>13</v>
      </c>
    </row>
    <row r="90" customFormat="false" ht="15" hidden="false" customHeight="false" outlineLevel="0" collapsed="false">
      <c r="A90" s="4" t="n">
        <v>27</v>
      </c>
      <c r="B90" s="4" t="n">
        <v>1</v>
      </c>
      <c r="C90" s="4" t="s">
        <v>107</v>
      </c>
      <c r="D90" s="5" t="n">
        <v>3</v>
      </c>
      <c r="E90" s="5" t="n">
        <v>4</v>
      </c>
      <c r="F90" s="5" t="n">
        <v>2</v>
      </c>
      <c r="G90" s="5" t="n">
        <v>2</v>
      </c>
      <c r="H90" s="5" t="n">
        <v>1</v>
      </c>
      <c r="I90" s="5" t="n">
        <v>1</v>
      </c>
      <c r="J90" s="5" t="n">
        <v>1</v>
      </c>
      <c r="K90" s="5" t="n">
        <v>1</v>
      </c>
      <c r="L90" s="5" t="n">
        <v>1</v>
      </c>
      <c r="M90" s="5" t="n">
        <v>1</v>
      </c>
      <c r="N90" s="5" t="n">
        <v>1</v>
      </c>
      <c r="O90" s="5" t="n">
        <v>2</v>
      </c>
      <c r="P90" s="5" t="n">
        <v>2</v>
      </c>
      <c r="Q90" s="5" t="n">
        <v>1</v>
      </c>
      <c r="R90" s="5" t="n">
        <v>1</v>
      </c>
      <c r="S90" s="5" t="n">
        <v>1</v>
      </c>
      <c r="T90" s="5" t="n">
        <v>1</v>
      </c>
      <c r="U90" s="5" t="n">
        <v>2</v>
      </c>
      <c r="V90" s="5" t="n">
        <v>2</v>
      </c>
      <c r="W90" s="5" t="n">
        <v>2</v>
      </c>
      <c r="X90" s="5" t="n">
        <v>2</v>
      </c>
      <c r="Y90" s="5" t="n">
        <v>1</v>
      </c>
      <c r="Z90" s="5" t="n">
        <v>1</v>
      </c>
      <c r="AA90" s="5" t="n">
        <v>1</v>
      </c>
      <c r="AB90" s="5" t="n">
        <v>1</v>
      </c>
      <c r="AC90" s="5" t="n">
        <v>1</v>
      </c>
      <c r="AD90" s="5" t="n">
        <v>1</v>
      </c>
      <c r="AE90" s="5" t="n">
        <v>1</v>
      </c>
      <c r="AF90" s="5" t="n">
        <v>1</v>
      </c>
      <c r="AG90" s="5" t="n">
        <v>1</v>
      </c>
      <c r="AH90" s="5" t="n">
        <v>1</v>
      </c>
      <c r="AI90" s="5" t="n">
        <v>1</v>
      </c>
      <c r="AJ90" s="5" t="n">
        <v>1</v>
      </c>
      <c r="AK90" s="5" t="n">
        <v>1</v>
      </c>
      <c r="AL90" s="5" t="n">
        <v>1</v>
      </c>
      <c r="AM90" s="5" t="n">
        <v>1</v>
      </c>
      <c r="AN90" s="5" t="n">
        <v>1</v>
      </c>
      <c r="AO90" s="5" t="n">
        <v>1</v>
      </c>
      <c r="AP90" s="5" t="n">
        <v>1</v>
      </c>
      <c r="AQ90" s="5" t="n">
        <v>3</v>
      </c>
      <c r="AR90" s="5" t="n">
        <v>3</v>
      </c>
      <c r="AS90" s="5" t="n">
        <v>3</v>
      </c>
      <c r="AT90" s="5" t="n">
        <v>3</v>
      </c>
      <c r="AU90" s="5" t="n">
        <v>3</v>
      </c>
      <c r="AV90" s="5" t="n">
        <v>2</v>
      </c>
      <c r="AW90" s="5" t="n">
        <v>2</v>
      </c>
      <c r="AX90" s="5" t="n">
        <v>2</v>
      </c>
      <c r="AY90" s="5" t="n">
        <v>3</v>
      </c>
      <c r="AZ90" s="5" t="n">
        <v>1</v>
      </c>
      <c r="BA90" s="5" t="n">
        <v>1</v>
      </c>
      <c r="BB90" s="5" t="n">
        <v>1</v>
      </c>
      <c r="BC90" s="5" t="n">
        <v>1</v>
      </c>
      <c r="BD90" s="5" t="n">
        <v>1</v>
      </c>
      <c r="BE90" s="5" t="n">
        <v>1</v>
      </c>
      <c r="BF90" s="5" t="n">
        <v>2</v>
      </c>
      <c r="BG90" s="5" t="n">
        <v>1</v>
      </c>
      <c r="BH90" s="5" t="n">
        <v>3</v>
      </c>
      <c r="BI90" s="5" t="n">
        <v>2</v>
      </c>
      <c r="BJ90" s="5" t="n">
        <v>3</v>
      </c>
      <c r="BK90" s="5" t="n">
        <v>2</v>
      </c>
      <c r="BL90" s="5" t="n">
        <v>1</v>
      </c>
      <c r="BM90" s="5" t="n">
        <v>2</v>
      </c>
      <c r="BN90" s="5" t="n">
        <v>3</v>
      </c>
      <c r="BO90" s="5" t="n">
        <v>3</v>
      </c>
      <c r="BP90" s="5" t="n">
        <v>2</v>
      </c>
      <c r="BQ90" s="5" t="n">
        <v>1</v>
      </c>
      <c r="BR90" s="5" t="n">
        <v>2</v>
      </c>
      <c r="BS90" s="5" t="n">
        <v>3</v>
      </c>
      <c r="BT90" s="5" t="n">
        <v>2</v>
      </c>
      <c r="BU90" s="5" t="n">
        <v>1</v>
      </c>
      <c r="BV90" s="5" t="n">
        <v>2</v>
      </c>
      <c r="BW90" s="5" t="n">
        <v>2</v>
      </c>
      <c r="BX90" s="5" t="n">
        <v>3</v>
      </c>
      <c r="BY90" s="5" t="n">
        <v>1</v>
      </c>
      <c r="BZ90" s="5" t="n">
        <v>2</v>
      </c>
      <c r="CA90" s="5" t="n">
        <v>1</v>
      </c>
      <c r="CB90" s="5" t="n">
        <v>1</v>
      </c>
      <c r="CC90" s="5" t="n">
        <v>2</v>
      </c>
      <c r="CD90" s="5" t="n">
        <v>3</v>
      </c>
      <c r="CE90" s="5" t="n">
        <v>2</v>
      </c>
      <c r="CF90" s="5" t="n">
        <v>1</v>
      </c>
      <c r="CG90" s="5" t="n">
        <v>1</v>
      </c>
      <c r="CH90" s="5" t="n">
        <v>1</v>
      </c>
      <c r="CI90" s="5" t="n">
        <v>2</v>
      </c>
      <c r="CJ90" s="5" t="n">
        <v>3</v>
      </c>
      <c r="CK90" s="5" t="n">
        <v>2</v>
      </c>
      <c r="CL90" s="5" t="n">
        <v>1</v>
      </c>
      <c r="CM90" s="5" t="n">
        <v>2</v>
      </c>
      <c r="CN90" s="5" t="n">
        <v>1</v>
      </c>
      <c r="CO90" s="5" t="n">
        <v>3</v>
      </c>
      <c r="CP90" s="1" t="n">
        <f aca="false">(SUM(D90,G90,O90,AD90,AQ90,AS90,AY90,AZ90,BC90,BD90,BG90,BI90)/COUNT(D90,G90,O90,AD90,AQ90,AS90,AY90,AZ90,BC90,BD90,BG90,BI90))</f>
        <v>1.91666666666667</v>
      </c>
      <c r="CQ90" s="1" t="n">
        <f aca="false">(SUM(F90,L90,M90,AE90,AO90,AV90,AW90,BB90,BF90,BP90)/COUNT(F90,L90,M90,AE90,AO90,AV90,AW90,BB90,BF90,BP90))</f>
        <v>1.5</v>
      </c>
      <c r="CR90" s="1" t="n">
        <f aca="false">(SUM(I90,X90,AK90,AM90,AN90,AR90,BL90,BT90,BX90)/COUNT(I90,X90,AK90,AM90,AN90,AR90,BL90,BT90,BX90))</f>
        <v>1.66666666666667</v>
      </c>
      <c r="CS90" s="1" t="n">
        <f aca="false">(SUM(H90,Q90,R90,W90,Y90,AC90,AF90,AG90,AH90,AI90,BE90,BV90,CD90)/COUNT(H90,Q90,R90,W90,Y90,AC90,AF90,AG90,AH90,AI90,BE90,BV90,CD90))</f>
        <v>1.30769230769231</v>
      </c>
      <c r="CT90" s="1" t="n">
        <f aca="false">(SUM(E90,T90,Z90,AJ90,AP90,BH90,BW90,CC90,CE90,CK90)/COUNT(E90,T90,Z90,AJ90,AP90,BH90,BW90,CC90,CE90,CK90))</f>
        <v>1.9</v>
      </c>
      <c r="CU90" s="1" t="n">
        <f aca="false">(SUM(N90,AA90,BN90,BR90,BY90,CF90)/COUNT(N90,AA90,BN90,BR90,BY90,CF90))</f>
        <v>1.5</v>
      </c>
      <c r="CV90" s="1" t="n">
        <f aca="false">(SUM(P90,AB90,AX90,BA90,BZ90,CG90)/COUNT(P90,AB90,AX90,BZ90,CG90,BA90))</f>
        <v>1.5</v>
      </c>
      <c r="CW90" s="1" t="n">
        <f aca="false">(SUM(K90,U90,AT90,BS90,CA90,CH90)/COUNT(K90,U90,AT90,BS90,CA90,CH90))</f>
        <v>1.83333333333333</v>
      </c>
      <c r="CX90" s="1" t="n">
        <f aca="false">(SUM(J90,S90,AL90,BM90,CB90,CI90,CJ90,CL90,CM90,CO90)/COUNT(J90,S90,AL90,BM90,CB90,CI90,CJ90,CL90,CM90,CO90))</f>
        <v>1.7</v>
      </c>
      <c r="CY90" s="1" t="n">
        <f aca="false">(SUM(D90:CO90)/90)</f>
        <v>1.67777777777778</v>
      </c>
      <c r="CZ90" s="1" t="n">
        <f aca="false">(SUM(D90:CO90)/DA90)</f>
        <v>3.51162790697674</v>
      </c>
      <c r="DA90" s="1" t="n">
        <f aca="false">COUNTIF(D90:CO90,"&gt;1")</f>
        <v>43</v>
      </c>
    </row>
    <row r="91" customFormat="false" ht="15" hidden="false" customHeight="false" outlineLevel="0" collapsed="false">
      <c r="A91" s="4" t="n">
        <v>28</v>
      </c>
      <c r="B91" s="4" t="n">
        <v>2</v>
      </c>
      <c r="C91" s="4" t="s">
        <v>105</v>
      </c>
      <c r="D91" s="5" t="n">
        <v>3</v>
      </c>
      <c r="E91" s="5" t="n">
        <v>4</v>
      </c>
      <c r="F91" s="5" t="n">
        <v>4</v>
      </c>
      <c r="G91" s="5" t="n">
        <v>4</v>
      </c>
      <c r="H91" s="5" t="n">
        <v>2</v>
      </c>
      <c r="I91" s="5" t="n">
        <v>4</v>
      </c>
      <c r="J91" s="5" t="n">
        <v>2</v>
      </c>
      <c r="K91" s="5" t="n">
        <v>2</v>
      </c>
      <c r="L91" s="5" t="n">
        <v>3</v>
      </c>
      <c r="M91" s="5" t="n">
        <v>3</v>
      </c>
      <c r="N91" s="5" t="n">
        <v>5</v>
      </c>
      <c r="O91" s="5" t="n">
        <v>5</v>
      </c>
      <c r="P91" s="5" t="n">
        <v>4</v>
      </c>
      <c r="Q91" s="5" t="n">
        <v>4</v>
      </c>
      <c r="R91" s="5" t="n">
        <v>3</v>
      </c>
      <c r="S91" s="5" t="n">
        <v>3</v>
      </c>
      <c r="T91" s="5" t="n">
        <v>4</v>
      </c>
      <c r="U91" s="5" t="n">
        <v>3</v>
      </c>
      <c r="V91" s="5" t="n">
        <v>3</v>
      </c>
      <c r="W91" s="5" t="n">
        <v>4</v>
      </c>
      <c r="X91" s="5" t="n">
        <v>2</v>
      </c>
      <c r="Y91" s="5" t="n">
        <v>5</v>
      </c>
      <c r="Z91" s="5" t="n">
        <v>3</v>
      </c>
      <c r="AA91" s="5" t="n">
        <v>5</v>
      </c>
      <c r="AB91" s="5" t="n">
        <v>5</v>
      </c>
      <c r="AC91" s="5" t="n">
        <v>5</v>
      </c>
      <c r="AD91" s="5" t="n">
        <v>5</v>
      </c>
      <c r="AE91" s="5" t="n">
        <v>5</v>
      </c>
      <c r="AF91" s="5" t="n">
        <v>5</v>
      </c>
      <c r="AG91" s="5" t="n">
        <v>5</v>
      </c>
      <c r="AH91" s="5" t="n">
        <v>5</v>
      </c>
      <c r="AI91" s="5" t="n">
        <v>5</v>
      </c>
      <c r="AJ91" s="5" t="n">
        <v>5</v>
      </c>
      <c r="AK91" s="5" t="n">
        <v>5</v>
      </c>
      <c r="AL91" s="5" t="n">
        <v>2</v>
      </c>
      <c r="AM91" s="5" t="n">
        <v>5</v>
      </c>
      <c r="AN91" s="5" t="n">
        <v>5</v>
      </c>
      <c r="AO91" s="5" t="n">
        <v>2</v>
      </c>
      <c r="AP91" s="5" t="n">
        <v>5</v>
      </c>
      <c r="AQ91" s="5" t="n">
        <v>5</v>
      </c>
      <c r="AR91" s="5" t="n">
        <v>5</v>
      </c>
      <c r="AS91" s="5" t="n">
        <v>5</v>
      </c>
      <c r="AT91" s="5" t="n">
        <v>5</v>
      </c>
      <c r="AU91" s="5" t="n">
        <v>5</v>
      </c>
      <c r="AV91" s="5" t="n">
        <v>2</v>
      </c>
      <c r="AW91" s="5" t="n">
        <v>3</v>
      </c>
      <c r="AX91" s="5" t="n">
        <v>1</v>
      </c>
      <c r="AY91" s="5" t="n">
        <v>1</v>
      </c>
      <c r="AZ91" s="5" t="n">
        <v>1</v>
      </c>
      <c r="BA91" s="5" t="n">
        <v>1</v>
      </c>
      <c r="BB91" s="5" t="n">
        <v>5</v>
      </c>
      <c r="BC91" s="5" t="n">
        <v>5</v>
      </c>
      <c r="BD91" s="5" t="n">
        <v>5</v>
      </c>
      <c r="BE91" s="5" t="n">
        <v>5</v>
      </c>
      <c r="BF91" s="5" t="n">
        <v>5</v>
      </c>
      <c r="BG91" s="5" t="n">
        <v>5</v>
      </c>
      <c r="BH91" s="5" t="n">
        <v>5</v>
      </c>
      <c r="BI91" s="5" t="n">
        <v>3</v>
      </c>
      <c r="BJ91" s="5" t="n">
        <v>2</v>
      </c>
      <c r="BK91" s="5" t="n">
        <v>5</v>
      </c>
      <c r="BL91" s="5" t="n">
        <v>5</v>
      </c>
      <c r="BM91" s="5" t="n">
        <v>2</v>
      </c>
      <c r="BN91" s="5" t="n">
        <v>2</v>
      </c>
      <c r="BO91" s="5" t="n">
        <v>5</v>
      </c>
      <c r="BP91" s="5" t="n">
        <v>2</v>
      </c>
      <c r="BQ91" s="5" t="n">
        <v>2</v>
      </c>
      <c r="BR91" s="5" t="n">
        <v>2</v>
      </c>
      <c r="BS91" s="5" t="n">
        <v>2</v>
      </c>
      <c r="BT91" s="5" t="n">
        <v>2</v>
      </c>
      <c r="BU91" s="5" t="n">
        <v>5</v>
      </c>
      <c r="BV91" s="5" t="n">
        <v>5</v>
      </c>
      <c r="BW91" s="5" t="n">
        <v>5</v>
      </c>
      <c r="BX91" s="5" t="n">
        <v>2</v>
      </c>
      <c r="BY91" s="5" t="n">
        <v>5</v>
      </c>
      <c r="BZ91" s="5" t="n">
        <v>2</v>
      </c>
      <c r="CA91" s="5" t="n">
        <v>5</v>
      </c>
      <c r="CB91" s="5" t="n">
        <v>5</v>
      </c>
      <c r="CC91" s="5" t="n">
        <v>5</v>
      </c>
      <c r="CD91" s="5" t="n">
        <v>5</v>
      </c>
      <c r="CE91" s="5" t="n">
        <v>2</v>
      </c>
      <c r="CF91" s="5" t="n">
        <v>2</v>
      </c>
      <c r="CG91" s="5" t="n">
        <v>2</v>
      </c>
      <c r="CH91" s="5" t="n">
        <v>2</v>
      </c>
      <c r="CI91" s="5" t="n">
        <v>2</v>
      </c>
      <c r="CJ91" s="5" t="n">
        <v>5</v>
      </c>
      <c r="CK91" s="5" t="n">
        <v>5</v>
      </c>
      <c r="CL91" s="5" t="n">
        <v>5</v>
      </c>
      <c r="CM91" s="5" t="n">
        <v>5</v>
      </c>
      <c r="CN91" s="5" t="n">
        <v>5</v>
      </c>
      <c r="CO91" s="5" t="n">
        <v>5</v>
      </c>
      <c r="CP91" s="1" t="n">
        <f aca="false">(SUM(D91,G91,O91,AD91,AQ91,AS91,AY91,AZ91,BC91,BD91,BG91,BI91)/COUNT(D91,G91,O91,AD91,AQ91,AS91,AY91,AZ91,BC91,BD91,BG91,BI91))</f>
        <v>3.91666666666667</v>
      </c>
      <c r="CQ91" s="1" t="n">
        <f aca="false">(SUM(F91,L91,M91,AE91,AO91,AV91,AW91,BB91,BF91,BP91)/COUNT(F91,L91,M91,AE91,AO91,AV91,AW91,BB91,BF91,BP91))</f>
        <v>3.4</v>
      </c>
      <c r="CR91" s="1" t="n">
        <f aca="false">(SUM(I91,X91,AK91,AM91,AN91,AR91,BL91,BT91,BX91)/COUNT(I91,X91,AK91,AM91,AN91,AR91,BL91,BT91,BX91))</f>
        <v>3.88888888888889</v>
      </c>
      <c r="CS91" s="1" t="n">
        <f aca="false">(SUM(H91,Q91,R91,W91,Y91,AC91,AF91,AG91,AH91,AI91,BE91,BV91,CD91)/COUNT(H91,Q91,R91,W91,Y91,AC91,AF91,AG91,AH91,AI91,BE91,BV91,CD91))</f>
        <v>4.46153846153846</v>
      </c>
      <c r="CT91" s="1" t="n">
        <f aca="false">(SUM(E91,T91,Z91,AJ91,AP91,BH91,BW91,CC91,CE91,CK91)/COUNT(E91,T91,Z91,AJ91,AP91,BH91,BW91,CC91,CE91,CK91))</f>
        <v>4.3</v>
      </c>
      <c r="CU91" s="1" t="n">
        <f aca="false">(SUM(N91,AA91,BN91,BR91,BY91,CF91)/COUNT(N91,AA91,BN91,BR91,BY91,CF91))</f>
        <v>3.5</v>
      </c>
      <c r="CV91" s="1" t="n">
        <f aca="false">(SUM(P91,AB91,AX91,BA91,BZ91,CG91)/COUNT(P91,AB91,AX91,BZ91,CG91,BA91))</f>
        <v>2.5</v>
      </c>
      <c r="CW91" s="1" t="n">
        <f aca="false">(SUM(K91,U91,AT91,BS91,CA91,CH91)/COUNT(K91,U91,AT91,BS91,CA91,CH91))</f>
        <v>3.16666666666667</v>
      </c>
      <c r="CX91" s="1" t="n">
        <f aca="false">(SUM(J91,S91,AL91,BM91,CB91,CI91,CJ91,CL91,CM91,CO91)/COUNT(J91,S91,AL91,BM91,CB91,CI91,CJ91,CL91,CM91,CO91))</f>
        <v>3.6</v>
      </c>
      <c r="CY91" s="1" t="n">
        <f aca="false">(SUM(D91:CO91)/90)</f>
        <v>3.77777777777778</v>
      </c>
      <c r="CZ91" s="1" t="n">
        <f aca="false">(SUM(D91:CO91)/DA91)</f>
        <v>3.95348837209302</v>
      </c>
      <c r="DA91" s="1" t="n">
        <f aca="false">COUNTIF(D91:CO91,"&gt;1")</f>
        <v>86</v>
      </c>
    </row>
    <row r="92" customFormat="false" ht="15" hidden="false" customHeight="false" outlineLevel="0" collapsed="false">
      <c r="A92" s="4" t="n">
        <v>29</v>
      </c>
      <c r="B92" s="4" t="n">
        <v>2</v>
      </c>
      <c r="C92" s="4" t="s">
        <v>105</v>
      </c>
      <c r="D92" s="5" t="n">
        <v>3</v>
      </c>
      <c r="E92" s="5" t="n">
        <v>4</v>
      </c>
      <c r="F92" s="5" t="n">
        <v>3</v>
      </c>
      <c r="G92" s="5" t="n">
        <v>2</v>
      </c>
      <c r="H92" s="5" t="n">
        <v>1</v>
      </c>
      <c r="I92" s="5" t="n">
        <v>2</v>
      </c>
      <c r="J92" s="5" t="n">
        <v>2</v>
      </c>
      <c r="K92" s="5" t="n">
        <v>1</v>
      </c>
      <c r="L92" s="5" t="n">
        <v>4</v>
      </c>
      <c r="M92" s="5" t="n">
        <v>2</v>
      </c>
      <c r="N92" s="5" t="n">
        <v>5</v>
      </c>
      <c r="O92" s="5" t="n">
        <v>3</v>
      </c>
      <c r="P92" s="5" t="n">
        <v>1</v>
      </c>
      <c r="Q92" s="5" t="n">
        <v>2</v>
      </c>
      <c r="R92" s="5" t="n">
        <v>1</v>
      </c>
      <c r="S92" s="5" t="n">
        <v>1</v>
      </c>
      <c r="T92" s="5" t="n">
        <v>3</v>
      </c>
      <c r="U92" s="5" t="n">
        <v>5</v>
      </c>
      <c r="V92" s="5" t="n">
        <v>1</v>
      </c>
      <c r="W92" s="5" t="n">
        <v>1</v>
      </c>
      <c r="X92" s="5" t="n">
        <v>1</v>
      </c>
      <c r="Y92" s="5" t="n">
        <v>2</v>
      </c>
      <c r="Z92" s="5" t="n">
        <v>2</v>
      </c>
      <c r="AA92" s="5" t="n">
        <v>2</v>
      </c>
      <c r="AB92" s="5" t="n">
        <v>1</v>
      </c>
      <c r="AC92" s="5" t="n">
        <v>2</v>
      </c>
      <c r="AD92" s="5" t="n">
        <v>5</v>
      </c>
      <c r="AE92" s="5" t="n">
        <v>2</v>
      </c>
      <c r="AF92" s="5" t="n">
        <v>2</v>
      </c>
      <c r="AG92" s="5" t="n">
        <v>2</v>
      </c>
      <c r="AH92" s="5" t="n">
        <v>3</v>
      </c>
      <c r="AI92" s="5" t="n">
        <v>2</v>
      </c>
      <c r="AJ92" s="5" t="n">
        <v>3</v>
      </c>
      <c r="AK92" s="5" t="n">
        <v>3</v>
      </c>
      <c r="AL92" s="5" t="n">
        <v>1</v>
      </c>
      <c r="AM92" s="5" t="n">
        <v>1</v>
      </c>
      <c r="AN92" s="5" t="n">
        <v>2</v>
      </c>
      <c r="AO92" s="5" t="n">
        <v>2</v>
      </c>
      <c r="AP92" s="5" t="n">
        <v>2</v>
      </c>
      <c r="AQ92" s="5" t="n">
        <v>2</v>
      </c>
      <c r="AR92" s="5" t="n">
        <v>1</v>
      </c>
      <c r="AS92" s="5" t="n">
        <v>2</v>
      </c>
      <c r="AT92" s="5" t="n">
        <v>1</v>
      </c>
      <c r="AU92" s="5" t="n">
        <v>1</v>
      </c>
      <c r="AV92" s="5" t="n">
        <v>2</v>
      </c>
      <c r="AW92" s="5" t="n">
        <v>3</v>
      </c>
      <c r="AX92" s="5" t="n">
        <v>1</v>
      </c>
      <c r="AY92" s="5" t="n">
        <v>3</v>
      </c>
      <c r="AZ92" s="5" t="n">
        <v>1</v>
      </c>
      <c r="BA92" s="5" t="n">
        <v>3</v>
      </c>
      <c r="BB92" s="5" t="n">
        <v>2</v>
      </c>
      <c r="BC92" s="5" t="n">
        <v>2</v>
      </c>
      <c r="BD92" s="5" t="n">
        <v>1</v>
      </c>
      <c r="BE92" s="5" t="n">
        <v>2</v>
      </c>
      <c r="BF92" s="5" t="n">
        <v>5</v>
      </c>
      <c r="BG92" s="5" t="n">
        <v>2</v>
      </c>
      <c r="BH92" s="5" t="n">
        <v>3</v>
      </c>
      <c r="BI92" s="5" t="n">
        <v>2</v>
      </c>
      <c r="BJ92" s="5" t="n">
        <v>3</v>
      </c>
      <c r="BK92" s="5" t="n">
        <v>3</v>
      </c>
      <c r="BL92" s="5" t="n">
        <v>3</v>
      </c>
      <c r="BM92" s="5" t="n">
        <v>3</v>
      </c>
      <c r="BN92" s="5" t="n">
        <v>3</v>
      </c>
      <c r="BO92" s="5" t="n">
        <v>3</v>
      </c>
      <c r="BP92" s="5" t="n">
        <v>1</v>
      </c>
      <c r="BQ92" s="5" t="n">
        <v>1</v>
      </c>
      <c r="BR92" s="5" t="n">
        <v>2</v>
      </c>
      <c r="BS92" s="5" t="n">
        <v>2</v>
      </c>
      <c r="BT92" s="5" t="n">
        <v>1</v>
      </c>
      <c r="BU92" s="5" t="n">
        <v>1</v>
      </c>
      <c r="BV92" s="5" t="n">
        <v>1</v>
      </c>
      <c r="BW92" s="5" t="n">
        <v>2</v>
      </c>
      <c r="BX92" s="5" t="n">
        <v>1</v>
      </c>
      <c r="BY92" s="5" t="n">
        <v>2</v>
      </c>
      <c r="BZ92" s="5" t="n">
        <v>1</v>
      </c>
      <c r="CA92" s="5" t="n">
        <v>1</v>
      </c>
      <c r="CB92" s="5" t="n">
        <v>1</v>
      </c>
      <c r="CC92" s="5" t="n">
        <v>5</v>
      </c>
      <c r="CD92" s="5" t="n">
        <v>1</v>
      </c>
      <c r="CE92" s="5" t="n">
        <v>1</v>
      </c>
      <c r="CF92" s="5" t="n">
        <v>1</v>
      </c>
      <c r="CG92" s="5" t="n">
        <v>1</v>
      </c>
      <c r="CH92" s="5" t="n">
        <v>1</v>
      </c>
      <c r="CI92" s="5" t="n">
        <v>1</v>
      </c>
      <c r="CJ92" s="5" t="n">
        <v>2</v>
      </c>
      <c r="CK92" s="5" t="n">
        <v>3</v>
      </c>
      <c r="CL92" s="5" t="n">
        <v>2</v>
      </c>
      <c r="CM92" s="5" t="n">
        <v>2</v>
      </c>
      <c r="CN92" s="5" t="n">
        <v>3</v>
      </c>
      <c r="CO92" s="5" t="n">
        <v>5</v>
      </c>
      <c r="CP92" s="1" t="n">
        <f aca="false">(SUM(D92,G92,O92,AD92,AQ92,AS92,AY92,AZ92,BC92,BD92,BG92,BI92)/COUNT(D92,G92,O92,AD92,AQ92,AS92,AY92,AZ92,BC92,BD92,BG92,BI92))</f>
        <v>2.33333333333333</v>
      </c>
      <c r="CQ92" s="1" t="n">
        <f aca="false">(SUM(F92,L92,M92,AE92,AO92,AV92,AW92,BB92,BF92,BP92)/COUNT(F92,L92,M92,AE92,AO92,AV92,AW92,BB92,BF92,BP92))</f>
        <v>2.6</v>
      </c>
      <c r="CR92" s="1" t="n">
        <f aca="false">(SUM(I92,X92,AK92,AM92,AN92,AR92,BL92,BT92,BX92)/COUNT(I92,X92,AK92,AM92,AN92,AR92,BL92,BT92,BX92))</f>
        <v>1.66666666666667</v>
      </c>
      <c r="CS92" s="1" t="n">
        <f aca="false">(SUM(H92,Q92,R92,W92,Y92,AC92,AF92,AG92,AH92,AI92,BE92,BV92,CD92)/COUNT(H92,Q92,R92,W92,Y92,AC92,AF92,AG92,AH92,AI92,BE92,BV92,CD92))</f>
        <v>1.69230769230769</v>
      </c>
      <c r="CT92" s="1" t="n">
        <f aca="false">(SUM(E92,T92,Z92,AJ92,AP92,BH92,BW92,CC92,CE92,CK92)/COUNT(E92,T92,Z92,AJ92,AP92,BH92,BW92,CC92,CE92,CK92))</f>
        <v>2.8</v>
      </c>
      <c r="CU92" s="1" t="n">
        <f aca="false">(SUM(N92,AA92,BN92,BR92,BY92,CF92)/COUNT(N92,AA92,BN92,BR92,BY92,CF92))</f>
        <v>2.5</v>
      </c>
      <c r="CV92" s="1" t="n">
        <f aca="false">(SUM(P92,AB92,AX92,BA92,BZ92,CG92)/COUNT(P92,AB92,AX92,BZ92,CG92,BA92))</f>
        <v>1.33333333333333</v>
      </c>
      <c r="CW92" s="1" t="n">
        <f aca="false">(SUM(K92,U92,AT92,BS92,CA92,CH92)/COUNT(K92,U92,AT92,BS92,CA92,CH92))</f>
        <v>1.83333333333333</v>
      </c>
      <c r="CX92" s="1" t="n">
        <f aca="false">(SUM(J92,S92,AL92,BM92,CB92,CI92,CJ92,CL92,CM92,CO92)/COUNT(J92,S92,AL92,BM92,CB92,CI92,CJ92,CL92,CM92,CO92))</f>
        <v>2</v>
      </c>
      <c r="CY92" s="1" t="n">
        <f aca="false">(SUM(D92:CO92)/90)</f>
        <v>2.1</v>
      </c>
      <c r="CZ92" s="1" t="n">
        <f aca="false">(SUM(D92:CO92)/DA92)</f>
        <v>3.25862068965517</v>
      </c>
      <c r="DA92" s="1" t="n">
        <f aca="false">COUNTIF(D92:CO92,"&gt;1")</f>
        <v>58</v>
      </c>
    </row>
    <row r="93" customFormat="false" ht="15" hidden="false" customHeight="false" outlineLevel="0" collapsed="false">
      <c r="A93" s="4" t="n">
        <v>30</v>
      </c>
      <c r="B93" s="1" t="n">
        <v>1</v>
      </c>
      <c r="C93" s="4" t="s">
        <v>105</v>
      </c>
      <c r="D93" s="5" t="n">
        <v>1</v>
      </c>
      <c r="E93" s="5" t="n">
        <v>2</v>
      </c>
      <c r="F93" s="5" t="n">
        <v>1</v>
      </c>
      <c r="G93" s="5" t="n">
        <v>1</v>
      </c>
      <c r="H93" s="5" t="n">
        <v>1</v>
      </c>
      <c r="I93" s="5" t="n">
        <v>1</v>
      </c>
      <c r="J93" s="5" t="n">
        <v>1</v>
      </c>
      <c r="K93" s="5" t="n">
        <v>1</v>
      </c>
      <c r="L93" s="5" t="n">
        <v>2</v>
      </c>
      <c r="M93" s="5" t="n">
        <v>1</v>
      </c>
      <c r="N93" s="5" t="n">
        <v>2</v>
      </c>
      <c r="O93" s="5" t="n">
        <v>2</v>
      </c>
      <c r="P93" s="5" t="n">
        <v>1</v>
      </c>
      <c r="Q93" s="5" t="n">
        <v>2</v>
      </c>
      <c r="R93" s="5" t="n">
        <v>1</v>
      </c>
      <c r="S93" s="5" t="n">
        <v>1</v>
      </c>
      <c r="T93" s="5" t="n">
        <v>2</v>
      </c>
      <c r="U93" s="5" t="n">
        <v>1</v>
      </c>
      <c r="V93" s="5" t="n">
        <v>1</v>
      </c>
      <c r="W93" s="5" t="n">
        <v>1</v>
      </c>
      <c r="X93" s="5" t="n">
        <v>1</v>
      </c>
      <c r="Y93" s="5" t="n">
        <v>1</v>
      </c>
      <c r="Z93" s="5" t="n">
        <v>1</v>
      </c>
      <c r="AA93" s="5" t="n">
        <v>1</v>
      </c>
      <c r="AB93" s="5" t="n">
        <v>1</v>
      </c>
      <c r="AC93" s="5" t="n">
        <v>1</v>
      </c>
      <c r="AD93" s="5" t="n">
        <v>1</v>
      </c>
      <c r="AE93" s="5" t="n">
        <v>1</v>
      </c>
      <c r="AF93" s="5" t="n">
        <v>1</v>
      </c>
      <c r="AG93" s="5" t="n">
        <v>1</v>
      </c>
      <c r="AH93" s="5" t="n">
        <v>1</v>
      </c>
      <c r="AI93" s="5" t="n">
        <v>1</v>
      </c>
      <c r="AJ93" s="5" t="n">
        <v>1</v>
      </c>
      <c r="AK93" s="5" t="n">
        <v>1</v>
      </c>
      <c r="AL93" s="5" t="n">
        <v>1</v>
      </c>
      <c r="AM93" s="5" t="n">
        <v>1</v>
      </c>
      <c r="AN93" s="5" t="n">
        <v>1</v>
      </c>
      <c r="AO93" s="5" t="n">
        <v>4</v>
      </c>
      <c r="AP93" s="5" t="n">
        <v>2</v>
      </c>
      <c r="AQ93" s="5" t="n">
        <v>2</v>
      </c>
      <c r="AR93" s="5" t="n">
        <v>1</v>
      </c>
      <c r="AS93" s="5" t="n">
        <v>3</v>
      </c>
      <c r="AT93" s="5" t="n">
        <v>2</v>
      </c>
      <c r="AU93" s="5" t="n">
        <v>1</v>
      </c>
      <c r="AV93" s="5" t="n">
        <v>1</v>
      </c>
      <c r="AW93" s="5" t="n">
        <v>1</v>
      </c>
      <c r="AX93" s="5" t="n">
        <v>1</v>
      </c>
      <c r="AY93" s="5" t="n">
        <v>3</v>
      </c>
      <c r="AZ93" s="5" t="n">
        <v>2</v>
      </c>
      <c r="BA93" s="5" t="n">
        <v>1</v>
      </c>
      <c r="BB93" s="5" t="n">
        <v>1</v>
      </c>
      <c r="BC93" s="5" t="n">
        <v>2</v>
      </c>
      <c r="BD93" s="5" t="n">
        <v>1</v>
      </c>
      <c r="BE93" s="5" t="n">
        <v>1</v>
      </c>
      <c r="BF93" s="5" t="n">
        <v>3</v>
      </c>
      <c r="BG93" s="5" t="n">
        <v>1</v>
      </c>
      <c r="BH93" s="5" t="n">
        <v>3</v>
      </c>
      <c r="BI93" s="5" t="n">
        <v>2</v>
      </c>
      <c r="BJ93" s="5" t="n">
        <v>1</v>
      </c>
      <c r="BK93" s="5" t="n">
        <v>1</v>
      </c>
      <c r="BL93" s="5" t="n">
        <v>1</v>
      </c>
      <c r="BM93" s="5" t="n">
        <v>1</v>
      </c>
      <c r="BN93" s="5" t="n">
        <v>1</v>
      </c>
      <c r="BO93" s="5" t="n">
        <v>3</v>
      </c>
      <c r="BP93" s="5" t="n">
        <v>2</v>
      </c>
      <c r="BQ93" s="5" t="n">
        <v>1</v>
      </c>
      <c r="BR93" s="5" t="n">
        <v>1</v>
      </c>
      <c r="BS93" s="5" t="n">
        <v>1</v>
      </c>
      <c r="BT93" s="5" t="n">
        <v>1</v>
      </c>
      <c r="BU93" s="5" t="n">
        <v>1</v>
      </c>
      <c r="BV93" s="5" t="n">
        <v>1</v>
      </c>
      <c r="BW93" s="5" t="n">
        <v>1</v>
      </c>
      <c r="BX93" s="5" t="n">
        <v>1</v>
      </c>
      <c r="BY93" s="5" t="n">
        <v>1</v>
      </c>
      <c r="BZ93" s="5" t="n">
        <v>1</v>
      </c>
      <c r="CA93" s="5" t="n">
        <v>1</v>
      </c>
      <c r="CB93" s="5" t="n">
        <v>1</v>
      </c>
      <c r="CC93" s="5" t="n">
        <v>1</v>
      </c>
      <c r="CD93" s="5" t="n">
        <v>1</v>
      </c>
      <c r="CE93" s="5" t="n">
        <v>1</v>
      </c>
      <c r="CF93" s="5" t="n">
        <v>1</v>
      </c>
      <c r="CG93" s="5" t="n">
        <v>1</v>
      </c>
      <c r="CH93" s="5" t="n">
        <v>1</v>
      </c>
      <c r="CI93" s="5" t="n">
        <v>1</v>
      </c>
      <c r="CJ93" s="5" t="n">
        <v>1</v>
      </c>
      <c r="CK93" s="5" t="n">
        <v>1</v>
      </c>
      <c r="CL93" s="5" t="n">
        <v>4</v>
      </c>
      <c r="CM93" s="5" t="n">
        <v>1</v>
      </c>
      <c r="CN93" s="5" t="n">
        <v>1</v>
      </c>
      <c r="CO93" s="5" t="n">
        <v>2</v>
      </c>
      <c r="CP93" s="1" t="n">
        <f aca="false">(SUM(D93,G93,O93,AD93,AQ93,AS93,AY93,AZ93,BC93,BD93,BG93,BI93)/COUNT(D93,G93,O93,AD93,AQ93,AS93,AY93,AZ93,BC93,BD93,BG93,BI93))</f>
        <v>1.75</v>
      </c>
      <c r="CQ93" s="1" t="n">
        <f aca="false">(SUM(F93,L93,M93,AE93,AO93,AV93,AW93,BB93,BF93,BP93)/COUNT(F93,L93,M93,AE93,AO93,AV93,AW93,BB93,BF93,BP93))</f>
        <v>1.7</v>
      </c>
      <c r="CR93" s="1" t="n">
        <f aca="false">(SUM(I93,X93,AK93,AM93,AN93,AR93,BL93,BT93,BX93)/COUNT(I93,X93,AK93,AM93,AN93,AR93,BL93,BT93,BX93))</f>
        <v>1</v>
      </c>
      <c r="CS93" s="1" t="n">
        <f aca="false">(SUM(H93,Q93,R93,W93,Y93,AC93,AF93,AG93,AH93,AI93,BE93,BV93,CD93)/COUNT(H93,Q93,R93,W93,Y93,AC93,AF93,AG93,AH93,AI93,BE93,BV93,CD93))</f>
        <v>1.07692307692308</v>
      </c>
      <c r="CT93" s="1" t="n">
        <f aca="false">(SUM(E93,T93,Z93,AJ93,AP93,BH93,BW93,CC93,CE93,CK93)/COUNT(E93,T93,Z93,AJ93,AP93,BH93,BW93,CC93,CE93,CK93))</f>
        <v>1.5</v>
      </c>
      <c r="CU93" s="1" t="n">
        <f aca="false">(SUM(N93,AA93,BN93,BR93,BY93,CF93)/COUNT(N93,AA93,BN93,BR93,BY93,CF93))</f>
        <v>1.16666666666667</v>
      </c>
      <c r="CV93" s="1" t="n">
        <f aca="false">(SUM(P93,AB93,AX93,BA93,BZ93,CG93)/COUNT(P93,AB93,AX93,BZ93,CG93,BA93))</f>
        <v>1</v>
      </c>
      <c r="CW93" s="1" t="n">
        <f aca="false">(SUM(K93,U93,AT93,BS93,CA93,CH93)/COUNT(K93,U93,AT93,BS93,CA93,CH93))</f>
        <v>1.16666666666667</v>
      </c>
      <c r="CX93" s="1" t="n">
        <f aca="false">(SUM(J93,S93,AL93,BM93,CB93,CI93,CJ93,CL93,CM93,CO93)/COUNT(J93,S93,AL93,BM93,CB93,CI93,CJ93,CL93,CM93,CO93))</f>
        <v>1.4</v>
      </c>
      <c r="CY93" s="1" t="n">
        <f aca="false">(SUM(D93:CO93)/90)</f>
        <v>1.33333333333333</v>
      </c>
      <c r="CZ93" s="1" t="n">
        <f aca="false">(SUM(D93:CO93)/DA93)</f>
        <v>5.71428571428571</v>
      </c>
      <c r="DA93" s="1" t="n">
        <f aca="false">COUNTIF(D93:CO93,"&gt;1")</f>
        <v>21</v>
      </c>
    </row>
    <row r="94" customFormat="false" ht="15" hidden="false" customHeight="false" outlineLevel="0" collapsed="false">
      <c r="A94" s="4" t="n">
        <v>30</v>
      </c>
      <c r="B94" s="1" t="n">
        <v>1</v>
      </c>
      <c r="C94" s="4" t="s">
        <v>106</v>
      </c>
      <c r="D94" s="5" t="n">
        <v>1</v>
      </c>
      <c r="E94" s="5" t="n">
        <v>4</v>
      </c>
      <c r="F94" s="5" t="n">
        <v>2</v>
      </c>
      <c r="G94" s="5" t="n">
        <v>1</v>
      </c>
      <c r="H94" s="5" t="n">
        <v>1</v>
      </c>
      <c r="I94" s="5" t="n">
        <v>3</v>
      </c>
      <c r="J94" s="5" t="n">
        <v>1</v>
      </c>
      <c r="K94" s="5" t="n">
        <v>2</v>
      </c>
      <c r="L94" s="5" t="n">
        <v>2</v>
      </c>
      <c r="M94" s="5" t="n">
        <v>2</v>
      </c>
      <c r="N94" s="5" t="n">
        <v>3</v>
      </c>
      <c r="O94" s="5" t="n">
        <v>2</v>
      </c>
      <c r="P94" s="5" t="n">
        <v>1</v>
      </c>
      <c r="Q94" s="5" t="n">
        <v>2</v>
      </c>
      <c r="R94" s="5" t="n">
        <v>1</v>
      </c>
      <c r="S94" s="5" t="n">
        <v>1</v>
      </c>
      <c r="T94" s="5" t="n">
        <v>2</v>
      </c>
      <c r="U94" s="5" t="n">
        <v>1</v>
      </c>
      <c r="V94" s="5" t="n">
        <v>1</v>
      </c>
      <c r="W94" s="5" t="n">
        <v>1</v>
      </c>
      <c r="X94" s="5" t="n">
        <v>1</v>
      </c>
      <c r="Y94" s="5" t="n">
        <v>1</v>
      </c>
      <c r="Z94" s="5" t="n">
        <v>1</v>
      </c>
      <c r="AA94" s="5" t="n">
        <v>3</v>
      </c>
      <c r="AB94" s="5" t="n">
        <v>1</v>
      </c>
      <c r="AC94" s="5" t="n">
        <v>2</v>
      </c>
      <c r="AD94" s="5" t="n">
        <v>3</v>
      </c>
      <c r="AE94" s="5" t="n">
        <v>3</v>
      </c>
      <c r="AF94" s="5" t="n">
        <v>2</v>
      </c>
      <c r="AG94" s="5" t="n">
        <v>2</v>
      </c>
      <c r="AH94" s="5" t="n">
        <v>2</v>
      </c>
      <c r="AI94" s="5" t="n">
        <v>1</v>
      </c>
      <c r="AJ94" s="5" t="n">
        <v>1</v>
      </c>
      <c r="AK94" s="5" t="n">
        <v>1</v>
      </c>
      <c r="AL94" s="5" t="n">
        <v>1</v>
      </c>
      <c r="AM94" s="5" t="n">
        <v>1</v>
      </c>
      <c r="AN94" s="5" t="n">
        <v>1</v>
      </c>
      <c r="AO94" s="5" t="n">
        <v>1</v>
      </c>
      <c r="AP94" s="5" t="n">
        <v>4</v>
      </c>
      <c r="AQ94" s="5" t="n">
        <v>2</v>
      </c>
      <c r="AR94" s="5" t="n">
        <v>2</v>
      </c>
      <c r="AS94" s="5" t="n">
        <v>3</v>
      </c>
      <c r="AT94" s="5" t="n">
        <v>2</v>
      </c>
      <c r="AU94" s="5" t="n">
        <v>1</v>
      </c>
      <c r="AV94" s="5" t="n">
        <v>1</v>
      </c>
      <c r="AW94" s="5" t="n">
        <v>2</v>
      </c>
      <c r="AX94" s="5" t="n">
        <v>1</v>
      </c>
      <c r="AY94" s="5" t="n">
        <v>2</v>
      </c>
      <c r="AZ94" s="5" t="n">
        <v>2</v>
      </c>
      <c r="BA94" s="5" t="n">
        <v>1</v>
      </c>
      <c r="BB94" s="5" t="n">
        <v>1</v>
      </c>
      <c r="BC94" s="5" t="n">
        <v>2</v>
      </c>
      <c r="BD94" s="5" t="n">
        <v>1</v>
      </c>
      <c r="BE94" s="5" t="n">
        <v>1</v>
      </c>
      <c r="BF94" s="5" t="n">
        <v>3</v>
      </c>
      <c r="BG94" s="5" t="n">
        <v>1</v>
      </c>
      <c r="BH94" s="5" t="n">
        <v>2</v>
      </c>
      <c r="BI94" s="5" t="n">
        <v>1</v>
      </c>
      <c r="BJ94" s="5" t="n">
        <v>1</v>
      </c>
      <c r="BK94" s="5" t="n">
        <v>1</v>
      </c>
      <c r="BL94" s="5" t="n">
        <v>1</v>
      </c>
      <c r="BM94" s="5" t="n">
        <v>1</v>
      </c>
      <c r="BN94" s="5" t="n">
        <v>2</v>
      </c>
      <c r="BO94" s="5" t="n">
        <v>2</v>
      </c>
      <c r="BP94" s="5" t="n">
        <v>1</v>
      </c>
      <c r="BQ94" s="5" t="n">
        <v>1</v>
      </c>
      <c r="BR94" s="5" t="n">
        <v>1</v>
      </c>
      <c r="BS94" s="5" t="n">
        <v>1</v>
      </c>
      <c r="BT94" s="5" t="n">
        <v>1</v>
      </c>
      <c r="BU94" s="5" t="n">
        <v>1</v>
      </c>
      <c r="BV94" s="5" t="n">
        <v>1</v>
      </c>
      <c r="BW94" s="5" t="n">
        <v>1</v>
      </c>
      <c r="BX94" s="5" t="n">
        <v>1</v>
      </c>
      <c r="BY94" s="5" t="n">
        <v>2</v>
      </c>
      <c r="BZ94" s="5" t="n">
        <v>1</v>
      </c>
      <c r="CA94" s="5" t="n">
        <v>1</v>
      </c>
      <c r="CB94" s="5" t="n">
        <v>1</v>
      </c>
      <c r="CC94" s="5" t="n">
        <v>3</v>
      </c>
      <c r="CD94" s="5" t="n">
        <v>1</v>
      </c>
      <c r="CE94" s="5" t="n">
        <v>1</v>
      </c>
      <c r="CF94" s="5" t="n">
        <v>1</v>
      </c>
      <c r="CG94" s="5" t="n">
        <v>1</v>
      </c>
      <c r="CH94" s="5" t="n">
        <v>1</v>
      </c>
      <c r="CI94" s="5" t="n">
        <v>1</v>
      </c>
      <c r="CJ94" s="5" t="n">
        <v>3</v>
      </c>
      <c r="CK94" s="5" t="n">
        <v>1</v>
      </c>
      <c r="CL94" s="5" t="n">
        <v>4</v>
      </c>
      <c r="CM94" s="5" t="n">
        <v>1</v>
      </c>
      <c r="CN94" s="5" t="n">
        <v>1</v>
      </c>
      <c r="CO94" s="5" t="n">
        <v>1</v>
      </c>
      <c r="CP94" s="1" t="n">
        <f aca="false">(SUM(D94,G94,O94,AD94,AQ94,AS94,AY94,AZ94,BC94,BD94,BG94,BI94)/COUNT(D94,G94,O94,AD94,AQ94,AS94,AY94,AZ94,BC94,BD94,BG94,BI94))</f>
        <v>1.75</v>
      </c>
      <c r="CQ94" s="1" t="n">
        <f aca="false">(SUM(F94,L94,M94,AE94,AO94,AV94,AW94,BB94,BF94,BP94)/COUNT(F94,L94,M94,AE94,AO94,AV94,AW94,BB94,BF94,BP94))</f>
        <v>1.8</v>
      </c>
      <c r="CR94" s="1" t="n">
        <f aca="false">(SUM(I94,X94,AK94,AM94,AN94,AR94,BL94,BT94,BX94)/COUNT(I94,X94,AK94,AM94,AN94,AR94,BL94,BT94,BX94))</f>
        <v>1.33333333333333</v>
      </c>
      <c r="CS94" s="1" t="n">
        <f aca="false">(SUM(H94,Q94,R94,W94,Y94,AC94,AF94,AG94,AH94,AI94,BE94,BV94,CD94)/COUNT(H94,Q94,R94,W94,Y94,AC94,AF94,AG94,AH94,AI94,BE94,BV94,CD94))</f>
        <v>1.38461538461538</v>
      </c>
      <c r="CT94" s="1" t="n">
        <f aca="false">(SUM(E94,T94,Z94,AJ94,AP94,BH94,BW94,CC94,CE94,CK94)/COUNT(E94,T94,Z94,AJ94,AP94,BH94,BW94,CC94,CE94,CK94))</f>
        <v>2</v>
      </c>
      <c r="CU94" s="1" t="n">
        <f aca="false">(SUM(N94,AA94,BN94,BR94,BY94,CF94)/COUNT(N94,AA94,BN94,BR94,BY94,CF94))</f>
        <v>2</v>
      </c>
      <c r="CV94" s="1" t="n">
        <f aca="false">(SUM(P94,AB94,AX94,BA94,BZ94,CG94)/COUNT(P94,AB94,AX94,BZ94,CG94,BA94))</f>
        <v>1</v>
      </c>
      <c r="CW94" s="1" t="n">
        <f aca="false">(SUM(K94,U94,AT94,BS94,CA94,CH94)/COUNT(K94,U94,AT94,BS94,CA94,CH94))</f>
        <v>1.33333333333333</v>
      </c>
      <c r="CX94" s="1" t="n">
        <f aca="false">(SUM(J94,S94,AL94,BM94,CB94,CI94,CJ94,CL94,CM94,CO94)/COUNT(J94,S94,AL94,BM94,CB94,CI94,CJ94,CL94,CM94,CO94))</f>
        <v>1.5</v>
      </c>
      <c r="CY94" s="1" t="n">
        <f aca="false">(SUM(D94:CO94)/90)</f>
        <v>1.54444444444444</v>
      </c>
      <c r="CZ94" s="1" t="n">
        <f aca="false">(SUM(D94:CO94)/DA94)</f>
        <v>4.08823529411765</v>
      </c>
      <c r="DA94" s="1" t="n">
        <f aca="false">COUNTIF(D94:CO94,"&gt;1")</f>
        <v>34</v>
      </c>
    </row>
    <row r="95" customFormat="false" ht="15" hidden="false" customHeight="false" outlineLevel="0" collapsed="false">
      <c r="A95" s="4" t="n">
        <v>30</v>
      </c>
      <c r="B95" s="1" t="n">
        <v>1</v>
      </c>
      <c r="C95" s="4" t="s">
        <v>109</v>
      </c>
      <c r="D95" s="5" t="n">
        <v>1</v>
      </c>
      <c r="E95" s="5" t="n">
        <v>1</v>
      </c>
      <c r="F95" s="5" t="n">
        <v>1</v>
      </c>
      <c r="G95" s="5" t="n">
        <v>1</v>
      </c>
      <c r="H95" s="5" t="n">
        <v>1</v>
      </c>
      <c r="I95" s="5" t="n">
        <v>2</v>
      </c>
      <c r="J95" s="5" t="n">
        <v>1</v>
      </c>
      <c r="K95" s="5" t="n">
        <v>1</v>
      </c>
      <c r="L95" s="5" t="n">
        <v>3</v>
      </c>
      <c r="M95" s="5" t="n">
        <v>1</v>
      </c>
      <c r="N95" s="5" t="n">
        <v>3</v>
      </c>
      <c r="O95" s="5" t="n">
        <v>1</v>
      </c>
      <c r="P95" s="5" t="n">
        <v>1</v>
      </c>
      <c r="Q95" s="5" t="n">
        <v>1</v>
      </c>
      <c r="R95" s="5" t="n">
        <v>1</v>
      </c>
      <c r="S95" s="5" t="n">
        <v>1</v>
      </c>
      <c r="T95" s="5" t="n">
        <v>1</v>
      </c>
      <c r="U95" s="5" t="n">
        <v>1</v>
      </c>
      <c r="V95" s="5" t="n">
        <v>1</v>
      </c>
      <c r="W95" s="5" t="n">
        <v>2</v>
      </c>
      <c r="X95" s="5" t="n">
        <v>1</v>
      </c>
      <c r="Y95" s="5" t="n">
        <v>1</v>
      </c>
      <c r="Z95" s="5" t="n">
        <v>1</v>
      </c>
      <c r="AA95" s="5" t="n">
        <v>1</v>
      </c>
      <c r="AB95" s="5" t="n">
        <v>1</v>
      </c>
      <c r="AC95" s="5" t="n">
        <v>1</v>
      </c>
      <c r="AD95" s="5" t="n">
        <v>1</v>
      </c>
      <c r="AE95" s="5" t="n">
        <v>2</v>
      </c>
      <c r="AF95" s="5" t="n">
        <v>1</v>
      </c>
      <c r="AG95" s="5" t="n">
        <v>3</v>
      </c>
      <c r="AH95" s="5" t="n">
        <v>1</v>
      </c>
      <c r="AI95" s="5" t="n">
        <v>1</v>
      </c>
      <c r="AJ95" s="5" t="n">
        <v>1</v>
      </c>
      <c r="AK95" s="5" t="n">
        <v>2</v>
      </c>
      <c r="AL95" s="5" t="n">
        <v>1</v>
      </c>
      <c r="AM95" s="5" t="n">
        <v>1</v>
      </c>
      <c r="AN95" s="5" t="n">
        <v>1</v>
      </c>
      <c r="AO95" s="5" t="n">
        <v>3</v>
      </c>
      <c r="AP95" s="5" t="n">
        <v>3</v>
      </c>
      <c r="AQ95" s="5" t="n">
        <v>1</v>
      </c>
      <c r="AR95" s="5" t="n">
        <v>2</v>
      </c>
      <c r="AS95" s="5" t="n">
        <v>1</v>
      </c>
      <c r="AT95" s="5" t="n">
        <v>1</v>
      </c>
      <c r="AU95" s="5" t="n">
        <v>1</v>
      </c>
      <c r="AV95" s="5" t="n">
        <v>1</v>
      </c>
      <c r="AW95" s="5" t="n">
        <v>1</v>
      </c>
      <c r="AX95" s="5" t="n">
        <v>1</v>
      </c>
      <c r="AY95" s="5" t="n">
        <v>1</v>
      </c>
      <c r="AZ95" s="5" t="n">
        <v>1</v>
      </c>
      <c r="BA95" s="5" t="n">
        <v>1</v>
      </c>
      <c r="BB95" s="5" t="n">
        <v>1</v>
      </c>
      <c r="BC95" s="5" t="n">
        <v>1</v>
      </c>
      <c r="BD95" s="5" t="n">
        <v>1</v>
      </c>
      <c r="BE95" s="5" t="n">
        <v>1</v>
      </c>
      <c r="BF95" s="5" t="n">
        <v>3</v>
      </c>
      <c r="BG95" s="5" t="n">
        <v>1</v>
      </c>
      <c r="BH95" s="5" t="n">
        <v>1</v>
      </c>
      <c r="BI95" s="5" t="n">
        <v>1</v>
      </c>
      <c r="BJ95" s="5" t="n">
        <v>1</v>
      </c>
      <c r="BK95" s="5" t="n">
        <v>1</v>
      </c>
      <c r="BL95" s="5" t="n">
        <v>1</v>
      </c>
      <c r="BM95" s="5" t="n">
        <v>1</v>
      </c>
      <c r="BN95" s="5" t="n">
        <v>2</v>
      </c>
      <c r="BO95" s="5" t="n">
        <v>2</v>
      </c>
      <c r="BP95" s="5" t="n">
        <v>1</v>
      </c>
      <c r="BQ95" s="5" t="n">
        <v>1</v>
      </c>
      <c r="BR95" s="5" t="n">
        <v>1</v>
      </c>
      <c r="BS95" s="5" t="n">
        <v>1</v>
      </c>
      <c r="BT95" s="5" t="n">
        <v>1</v>
      </c>
      <c r="BU95" s="5" t="n">
        <v>1</v>
      </c>
      <c r="BV95" s="5" t="n">
        <v>1</v>
      </c>
      <c r="BW95" s="5" t="n">
        <v>1</v>
      </c>
      <c r="BX95" s="5" t="n">
        <v>1</v>
      </c>
      <c r="BY95" s="5" t="n">
        <v>1</v>
      </c>
      <c r="BZ95" s="5" t="n">
        <v>1</v>
      </c>
      <c r="CA95" s="5" t="n">
        <v>1</v>
      </c>
      <c r="CB95" s="5" t="n">
        <v>1</v>
      </c>
      <c r="CC95" s="5" t="n">
        <v>3</v>
      </c>
      <c r="CD95" s="5" t="n">
        <v>1</v>
      </c>
      <c r="CE95" s="5" t="n">
        <v>3</v>
      </c>
      <c r="CF95" s="5" t="n">
        <v>1</v>
      </c>
      <c r="CG95" s="5" t="n">
        <v>1</v>
      </c>
      <c r="CH95" s="5" t="n">
        <v>1</v>
      </c>
      <c r="CI95" s="5" t="n">
        <v>1</v>
      </c>
      <c r="CJ95" s="5" t="n">
        <v>3</v>
      </c>
      <c r="CK95" s="5" t="n">
        <v>1</v>
      </c>
      <c r="CL95" s="5" t="n">
        <v>4</v>
      </c>
      <c r="CM95" s="5" t="n">
        <v>1</v>
      </c>
      <c r="CN95" s="5" t="n">
        <v>2</v>
      </c>
      <c r="CO95" s="5" t="n">
        <v>2</v>
      </c>
      <c r="CP95" s="1" t="n">
        <f aca="false">(SUM(D95,G95,O95,AD95,AQ95,AS95,AY95,AZ95,BC95,BD95,BG95,BI95)/COUNT(D95,G95,O95,AD95,AQ95,AS95,AY95,AZ95,BC95,BD95,BG95,BI95))</f>
        <v>1</v>
      </c>
      <c r="CQ95" s="1" t="n">
        <f aca="false">(SUM(F95,L95,M95,AE95,AO95,AV95,AW95,BB95,BF95,BP95)/COUNT(F95,L95,M95,AE95,AO95,AV95,AW95,BB95,BF95,BP95))</f>
        <v>1.7</v>
      </c>
      <c r="CR95" s="1" t="n">
        <f aca="false">(SUM(I95,X95,AK95,AM95,AN95,AR95,BL95,BT95,BX95)/COUNT(I95,X95,AK95,AM95,AN95,AR95,BL95,BT95,BX95))</f>
        <v>1.33333333333333</v>
      </c>
      <c r="CS95" s="1" t="n">
        <f aca="false">(SUM(H95,Q95,R95,W95,Y95,AC95,AF95,AG95,AH95,AI95,BE95,BV95,CD95)/COUNT(H95,Q95,R95,W95,Y95,AC95,AF95,AG95,AH95,AI95,BE95,BV95,CD95))</f>
        <v>1.23076923076923</v>
      </c>
      <c r="CT95" s="1" t="n">
        <f aca="false">(SUM(E95,T95,Z95,AJ95,AP95,BH95,BW95,CC95,CE95,CK95)/COUNT(E95,T95,Z95,AJ95,AP95,BH95,BW95,CC95,CE95,CK95))</f>
        <v>1.6</v>
      </c>
      <c r="CU95" s="1" t="n">
        <f aca="false">(SUM(N95,AA95,BN95,BR95,BY95,CF95)/COUNT(N95,AA95,BN95,BR95,BY95,CF95))</f>
        <v>1.5</v>
      </c>
      <c r="CV95" s="1" t="n">
        <f aca="false">(SUM(P95,AB95,AX95,BA95,BZ95,CG95)/COUNT(P95,AB95,AX95,BZ95,CG95,BA95))</f>
        <v>1</v>
      </c>
      <c r="CW95" s="1" t="n">
        <f aca="false">(SUM(K95,U95,AT95,BS95,CA95,CH95)/COUNT(K95,U95,AT95,BS95,CA95,CH95))</f>
        <v>1</v>
      </c>
      <c r="CX95" s="1" t="n">
        <f aca="false">(SUM(J95,S95,AL95,BM95,CB95,CI95,CJ95,CL95,CM95,CO95)/COUNT(J95,S95,AL95,BM95,CB95,CI95,CJ95,CL95,CM95,CO95))</f>
        <v>1.6</v>
      </c>
      <c r="CY95" s="1" t="n">
        <f aca="false">(SUM(D95:CO95)/90)</f>
        <v>1.33333333333333</v>
      </c>
      <c r="CZ95" s="1" t="n">
        <f aca="false">(SUM(D95:CO95)/DA95)</f>
        <v>6.31578947368421</v>
      </c>
      <c r="DA95" s="1" t="n">
        <f aca="false">COUNTIF(D95:CO95,"&gt;1")</f>
        <v>19</v>
      </c>
    </row>
    <row r="96" customFormat="false" ht="15" hidden="false" customHeight="false" outlineLevel="0" collapsed="false">
      <c r="A96" s="4" t="n">
        <v>31</v>
      </c>
      <c r="B96" s="1" t="n">
        <v>2</v>
      </c>
      <c r="C96" s="4" t="s">
        <v>105</v>
      </c>
      <c r="D96" s="5" t="n">
        <v>3</v>
      </c>
      <c r="E96" s="5" t="n">
        <v>3</v>
      </c>
      <c r="F96" s="5" t="n">
        <v>3</v>
      </c>
      <c r="G96" s="5" t="n">
        <v>4</v>
      </c>
      <c r="H96" s="5" t="n">
        <v>1</v>
      </c>
      <c r="I96" s="5" t="n">
        <v>1</v>
      </c>
      <c r="J96" s="5" t="n">
        <v>1</v>
      </c>
      <c r="K96" s="5" t="n">
        <v>1</v>
      </c>
      <c r="L96" s="5" t="n">
        <v>3</v>
      </c>
      <c r="M96" s="5" t="n">
        <v>1</v>
      </c>
      <c r="N96" s="5" t="n">
        <v>3</v>
      </c>
      <c r="O96" s="5" t="n">
        <v>3</v>
      </c>
      <c r="P96" s="5" t="n">
        <v>3</v>
      </c>
      <c r="Q96" s="5" t="n">
        <v>3</v>
      </c>
      <c r="R96" s="5" t="n">
        <v>1</v>
      </c>
      <c r="S96" s="5" t="n">
        <v>3</v>
      </c>
      <c r="T96" s="5" t="n">
        <v>1</v>
      </c>
      <c r="U96" s="5" t="n">
        <v>3</v>
      </c>
      <c r="V96" s="5" t="n">
        <v>1</v>
      </c>
      <c r="W96" s="5" t="n">
        <v>1</v>
      </c>
      <c r="X96" s="5" t="n">
        <v>1</v>
      </c>
      <c r="Y96" s="5" t="n">
        <v>1</v>
      </c>
      <c r="Z96" s="5" t="n">
        <v>3</v>
      </c>
      <c r="AA96" s="5" t="n">
        <v>3</v>
      </c>
      <c r="AB96" s="5" t="n">
        <v>3</v>
      </c>
      <c r="AC96" s="5" t="n">
        <v>3</v>
      </c>
      <c r="AD96" s="5" t="n">
        <v>1</v>
      </c>
      <c r="AE96" s="5" t="n">
        <v>1</v>
      </c>
      <c r="AF96" s="5" t="n">
        <v>1</v>
      </c>
      <c r="AG96" s="5" t="n">
        <v>1</v>
      </c>
      <c r="AH96" s="5" t="n">
        <v>1</v>
      </c>
      <c r="AI96" s="5" t="n">
        <v>1</v>
      </c>
      <c r="AJ96" s="5" t="n">
        <v>1</v>
      </c>
      <c r="AK96" s="5" t="n">
        <v>1</v>
      </c>
      <c r="AL96" s="5" t="n">
        <v>1</v>
      </c>
      <c r="AM96" s="5" t="n">
        <v>13</v>
      </c>
      <c r="AN96" s="5" t="n">
        <v>1</v>
      </c>
      <c r="AO96" s="5" t="n">
        <v>3</v>
      </c>
      <c r="AP96" s="5" t="n">
        <v>3</v>
      </c>
      <c r="AQ96" s="5" t="n">
        <v>4</v>
      </c>
      <c r="AR96" s="5" t="n">
        <v>1</v>
      </c>
      <c r="AS96" s="5" t="n">
        <v>1</v>
      </c>
      <c r="AT96" s="5" t="n">
        <v>1</v>
      </c>
      <c r="AU96" s="5" t="n">
        <v>1</v>
      </c>
      <c r="AV96" s="5" t="n">
        <v>1</v>
      </c>
      <c r="AW96" s="5" t="n">
        <v>1</v>
      </c>
      <c r="AX96" s="5" t="n">
        <v>1</v>
      </c>
      <c r="AY96" s="5" t="n">
        <v>1</v>
      </c>
      <c r="AZ96" s="5" t="n">
        <v>1</v>
      </c>
      <c r="BA96" s="5" t="n">
        <v>1</v>
      </c>
      <c r="BB96" s="5" t="n">
        <v>1</v>
      </c>
      <c r="BC96" s="5" t="n">
        <v>1</v>
      </c>
      <c r="BD96" s="5" t="n">
        <v>1</v>
      </c>
      <c r="BE96" s="5" t="n">
        <v>1</v>
      </c>
      <c r="BF96" s="5" t="n">
        <v>3</v>
      </c>
      <c r="BG96" s="5" t="n">
        <v>3</v>
      </c>
      <c r="BH96" s="5" t="n">
        <v>1</v>
      </c>
      <c r="BI96" s="5" t="n">
        <v>1</v>
      </c>
      <c r="BJ96" s="5" t="n">
        <v>1</v>
      </c>
      <c r="BK96" s="5" t="n">
        <v>1</v>
      </c>
      <c r="BL96" s="5" t="n">
        <v>3</v>
      </c>
      <c r="BM96" s="5" t="n">
        <v>1</v>
      </c>
      <c r="BN96" s="5" t="n">
        <v>1</v>
      </c>
      <c r="BO96" s="5" t="n">
        <v>1</v>
      </c>
      <c r="BP96" s="5" t="n">
        <v>1</v>
      </c>
      <c r="BQ96" s="5" t="n">
        <v>1</v>
      </c>
      <c r="BR96" s="5" t="n">
        <v>1</v>
      </c>
      <c r="BS96" s="5" t="n">
        <v>1</v>
      </c>
      <c r="BT96" s="5" t="n">
        <v>1</v>
      </c>
      <c r="BU96" s="5" t="n">
        <v>3</v>
      </c>
      <c r="BV96" s="5" t="n">
        <v>1</v>
      </c>
      <c r="BW96" s="5" t="n">
        <v>1</v>
      </c>
      <c r="BX96" s="5" t="n">
        <v>1</v>
      </c>
      <c r="BY96" s="5" t="n">
        <v>1</v>
      </c>
      <c r="BZ96" s="5" t="n">
        <v>1</v>
      </c>
      <c r="CA96" s="5" t="n">
        <v>1</v>
      </c>
      <c r="CB96" s="5" t="n">
        <v>1</v>
      </c>
      <c r="CC96" s="5" t="n">
        <v>3</v>
      </c>
      <c r="CD96" s="5" t="n">
        <v>1</v>
      </c>
      <c r="CE96" s="5" t="n">
        <v>1</v>
      </c>
      <c r="CF96" s="5" t="n">
        <v>3</v>
      </c>
      <c r="CG96" s="5" t="n">
        <v>3</v>
      </c>
      <c r="CH96" s="5" t="n">
        <v>1</v>
      </c>
      <c r="CI96" s="5" t="n">
        <v>1</v>
      </c>
      <c r="CJ96" s="5" t="n">
        <v>3</v>
      </c>
      <c r="CK96" s="5" t="n">
        <v>1</v>
      </c>
      <c r="CL96" s="5" t="n">
        <v>1</v>
      </c>
      <c r="CM96" s="5" t="n">
        <v>1</v>
      </c>
      <c r="CN96" s="5" t="n">
        <v>3</v>
      </c>
      <c r="CO96" s="5" t="n">
        <v>1</v>
      </c>
      <c r="CP96" s="1" t="n">
        <f aca="false">(SUM(D96,G96,O96,AD96,AQ96,AS96,AY96,AZ96,BC96,BD96,BG96,BI96)/COUNT(D96,G96,O96,AD96,AQ96,AS96,AY96,AZ96,BC96,BD96,BG96,BI96))</f>
        <v>2</v>
      </c>
      <c r="CQ96" s="1" t="n">
        <f aca="false">(SUM(F96,L96,M96,AE96,AO96,AV96,AW96,BB96,BF96,BP96)/COUNT(F96,L96,M96,AE96,AO96,AV96,AW96,BB96,BF96,BP96))</f>
        <v>1.8</v>
      </c>
      <c r="CR96" s="1" t="n">
        <f aca="false">(SUM(I96,X96,AK96,AM96,AN96,AR96,BL96,BT96,BX96)/COUNT(I96,X96,AK96,AM96,AN96,AR96,BL96,BT96,BX96))</f>
        <v>2.55555555555556</v>
      </c>
      <c r="CS96" s="1" t="n">
        <f aca="false">(SUM(H96,Q96,R96,W96,Y96,AC96,AF96,AG96,AH96,AI96,BE96,BV96,CD96)/COUNT(H96,Q96,R96,W96,Y96,AC96,AF96,AG96,AH96,AI96,BE96,BV96,CD96))</f>
        <v>1.30769230769231</v>
      </c>
      <c r="CT96" s="1" t="n">
        <f aca="false">(SUM(E96,T96,Z96,AJ96,AP96,BH96,BW96,CC96,CE96,CK96)/COUNT(E96,T96,Z96,AJ96,AP96,BH96,BW96,CC96,CE96,CK96))</f>
        <v>1.8</v>
      </c>
      <c r="CU96" s="1" t="n">
        <f aca="false">(SUM(N96,AA96,BN96,BR96,BY96,CF96)/COUNT(N96,AA96,BN96,BR96,BY96,CF96))</f>
        <v>2</v>
      </c>
      <c r="CV96" s="1" t="n">
        <f aca="false">(SUM(P96,AB96,AX96,BA96,BZ96,CG96)/COUNT(P96,AB96,AX96,BZ96,CG96,BA96))</f>
        <v>2</v>
      </c>
      <c r="CW96" s="1" t="n">
        <f aca="false">(SUM(K96,U96,AT96,BS96,CA96,CH96)/COUNT(K96,U96,AT96,BS96,CA96,CH96))</f>
        <v>1.33333333333333</v>
      </c>
      <c r="CX96" s="1" t="n">
        <f aca="false">(SUM(J96,S96,AL96,BM96,CB96,CI96,CJ96,CL96,CM96,CO96)/COUNT(J96,S96,AL96,BM96,CB96,CI96,CJ96,CL96,CM96,CO96))</f>
        <v>1.4</v>
      </c>
      <c r="CY96" s="1" t="n">
        <f aca="false">(SUM(D96:CO96)/90)</f>
        <v>1.75555555555556</v>
      </c>
      <c r="CZ96" s="1" t="n">
        <f aca="false">(SUM(D96:CO96)/DA96)</f>
        <v>5.64285714285714</v>
      </c>
      <c r="DA96" s="1" t="n">
        <f aca="false">COUNTIF(D96:CO96,"&gt;1")</f>
        <v>28</v>
      </c>
    </row>
    <row r="97" customFormat="false" ht="15" hidden="false" customHeight="false" outlineLevel="0" collapsed="false">
      <c r="A97" s="4" t="n">
        <v>31</v>
      </c>
      <c r="B97" s="1" t="n">
        <v>2</v>
      </c>
      <c r="C97" s="4" t="s">
        <v>106</v>
      </c>
      <c r="D97" s="5" t="n">
        <v>1</v>
      </c>
      <c r="E97" s="5" t="n">
        <v>2</v>
      </c>
      <c r="F97" s="5" t="n">
        <v>2</v>
      </c>
      <c r="G97" s="5" t="n">
        <v>1</v>
      </c>
      <c r="H97" s="5" t="n">
        <v>1</v>
      </c>
      <c r="I97" s="5" t="n">
        <v>1</v>
      </c>
      <c r="J97" s="5" t="n">
        <v>1</v>
      </c>
      <c r="K97" s="5" t="n">
        <v>1</v>
      </c>
      <c r="L97" s="5" t="n">
        <v>2</v>
      </c>
      <c r="M97" s="5" t="n">
        <v>1</v>
      </c>
      <c r="N97" s="5" t="n">
        <v>3</v>
      </c>
      <c r="O97" s="5" t="n">
        <v>1</v>
      </c>
      <c r="P97" s="5" t="n">
        <v>3</v>
      </c>
      <c r="Q97" s="5" t="n">
        <v>2</v>
      </c>
      <c r="R97" s="5" t="n">
        <v>1</v>
      </c>
      <c r="S97" s="5" t="n">
        <v>1</v>
      </c>
      <c r="T97" s="5" t="n">
        <v>1</v>
      </c>
      <c r="U97" s="5" t="n">
        <v>1</v>
      </c>
      <c r="V97" s="5" t="n">
        <v>1</v>
      </c>
      <c r="W97" s="5" t="n">
        <v>1</v>
      </c>
      <c r="X97" s="5" t="n">
        <v>1</v>
      </c>
      <c r="Y97" s="5" t="n">
        <v>1</v>
      </c>
      <c r="Z97" s="5" t="n">
        <v>1</v>
      </c>
      <c r="AA97" s="5" t="n">
        <v>1</v>
      </c>
      <c r="AB97" s="5" t="n">
        <v>2</v>
      </c>
      <c r="AC97" s="5" t="n">
        <v>1</v>
      </c>
      <c r="AD97" s="5" t="n">
        <v>1</v>
      </c>
      <c r="AE97" s="5" t="n">
        <v>1</v>
      </c>
      <c r="AF97" s="5" t="n">
        <v>1</v>
      </c>
      <c r="AG97" s="5" t="n">
        <v>1</v>
      </c>
      <c r="AH97" s="5" t="n">
        <v>2</v>
      </c>
      <c r="AI97" s="5" t="n">
        <v>1</v>
      </c>
      <c r="AJ97" s="5" t="n">
        <v>3</v>
      </c>
      <c r="AK97" s="5" t="n">
        <v>1</v>
      </c>
      <c r="AL97" s="5" t="n">
        <v>1</v>
      </c>
      <c r="AM97" s="5" t="n">
        <v>1</v>
      </c>
      <c r="AN97" s="5" t="n">
        <v>1</v>
      </c>
      <c r="AO97" s="5" t="n">
        <v>1</v>
      </c>
      <c r="AP97" s="5" t="n">
        <v>1</v>
      </c>
      <c r="AQ97" s="5" t="n">
        <v>2</v>
      </c>
      <c r="AR97" s="5" t="n">
        <v>1</v>
      </c>
      <c r="AS97" s="5" t="n">
        <v>3</v>
      </c>
      <c r="AT97" s="5" t="n">
        <v>2</v>
      </c>
      <c r="AU97" s="5" t="n">
        <v>1</v>
      </c>
      <c r="AV97" s="5" t="n">
        <v>1</v>
      </c>
      <c r="AW97" s="5" t="n">
        <v>1</v>
      </c>
      <c r="AX97" s="5" t="n">
        <v>1</v>
      </c>
      <c r="AY97" s="5" t="n">
        <v>1</v>
      </c>
      <c r="AZ97" s="5" t="n">
        <v>1</v>
      </c>
      <c r="BA97" s="5" t="n">
        <v>1</v>
      </c>
      <c r="BB97" s="5" t="n">
        <v>1</v>
      </c>
      <c r="BC97" s="5" t="n">
        <v>2</v>
      </c>
      <c r="BD97" s="5" t="n">
        <v>1</v>
      </c>
      <c r="BE97" s="5" t="n">
        <v>1</v>
      </c>
      <c r="BF97" s="5" t="n">
        <v>1</v>
      </c>
      <c r="BG97" s="5" t="n">
        <v>1</v>
      </c>
      <c r="BH97" s="5" t="n">
        <v>1</v>
      </c>
      <c r="BI97" s="5" t="n">
        <v>1</v>
      </c>
      <c r="BJ97" s="5" t="n">
        <v>1</v>
      </c>
      <c r="BK97" s="5" t="n">
        <v>1</v>
      </c>
      <c r="BL97" s="5" t="n">
        <v>1</v>
      </c>
      <c r="BM97" s="5" t="n">
        <v>1</v>
      </c>
      <c r="BN97" s="5" t="n">
        <v>1</v>
      </c>
      <c r="BO97" s="5" t="n">
        <v>1</v>
      </c>
      <c r="BP97" s="5" t="n">
        <v>1</v>
      </c>
      <c r="BQ97" s="5" t="n">
        <v>1</v>
      </c>
      <c r="BR97" s="5" t="n">
        <v>1</v>
      </c>
      <c r="BS97" s="5" t="n">
        <v>1</v>
      </c>
      <c r="BT97" s="5" t="n">
        <v>1</v>
      </c>
      <c r="BU97" s="5" t="n">
        <v>4</v>
      </c>
      <c r="BV97" s="5" t="n">
        <v>1</v>
      </c>
      <c r="BW97" s="5" t="n">
        <v>1</v>
      </c>
      <c r="BX97" s="5" t="n">
        <v>1</v>
      </c>
      <c r="BY97" s="5" t="n">
        <v>1</v>
      </c>
      <c r="BZ97" s="5" t="n">
        <v>1</v>
      </c>
      <c r="CA97" s="5" t="n">
        <v>1</v>
      </c>
      <c r="CB97" s="5" t="n">
        <v>1</v>
      </c>
      <c r="CC97" s="5" t="n">
        <v>1</v>
      </c>
      <c r="CD97" s="5" t="n">
        <v>1</v>
      </c>
      <c r="CE97" s="5" t="n">
        <v>2</v>
      </c>
      <c r="CF97" s="5" t="n">
        <v>1</v>
      </c>
      <c r="CG97" s="5" t="n">
        <v>1</v>
      </c>
      <c r="CH97" s="5" t="n">
        <v>1</v>
      </c>
      <c r="CI97" s="5" t="n">
        <v>1</v>
      </c>
      <c r="CJ97" s="5" t="n">
        <v>1</v>
      </c>
      <c r="CK97" s="5" t="n">
        <v>1</v>
      </c>
      <c r="CL97" s="5" t="n">
        <v>1</v>
      </c>
      <c r="CM97" s="5" t="n">
        <v>1</v>
      </c>
      <c r="CN97" s="5" t="n">
        <v>1</v>
      </c>
      <c r="CO97" s="5" t="n">
        <v>1</v>
      </c>
      <c r="CP97" s="1" t="n">
        <f aca="false">(SUM(D97,G97,O97,AD97,AQ97,AS97,AY97,AZ97,BC97,BD97,BG97,BI97)/COUNT(D97,G97,O97,AD97,AQ97,AS97,AY97,AZ97,BC97,BD97,BG97,BI97))</f>
        <v>1.33333333333333</v>
      </c>
      <c r="CQ97" s="1" t="n">
        <f aca="false">(SUM(F97,L97,M97,AE97,AO97,AV97,AW97,BB97,BF97,BP97)/COUNT(F97,L97,M97,AE97,AO97,AV97,AW97,BB97,BF97,BP97))</f>
        <v>1.2</v>
      </c>
      <c r="CR97" s="1" t="n">
        <f aca="false">(SUM(I97,X97,AK97,AM97,AN97,AR97,BL97,BT97,BX97)/COUNT(I97,X97,AK97,AM97,AN97,AR97,BL97,BT97,BX97))</f>
        <v>1</v>
      </c>
      <c r="CS97" s="1" t="n">
        <f aca="false">(SUM(H97,Q97,R97,W97,Y97,AC97,AF97,AG97,AH97,AI97,BE97,BV97,CD97)/COUNT(H97,Q97,R97,W97,Y97,AC97,AF97,AG97,AH97,AI97,BE97,BV97,CD97))</f>
        <v>1.15384615384615</v>
      </c>
      <c r="CT97" s="1" t="n">
        <f aca="false">(SUM(E97,T97,Z97,AJ97,AP97,BH97,BW97,CC97,CE97,CK97)/COUNT(E97,T97,Z97,AJ97,AP97,BH97,BW97,CC97,CE97,CK97))</f>
        <v>1.4</v>
      </c>
      <c r="CU97" s="1" t="n">
        <f aca="false">(SUM(N97,AA97,BN97,BR97,BY97,CF97)/COUNT(N97,AA97,BN97,BR97,BY97,CF97))</f>
        <v>1.33333333333333</v>
      </c>
      <c r="CV97" s="1" t="n">
        <f aca="false">(SUM(P97,AB97,AX97,BA97,BZ97,CG97)/COUNT(P97,AB97,AX97,BZ97,CG97,BA97))</f>
        <v>1.5</v>
      </c>
      <c r="CW97" s="1" t="n">
        <f aca="false">(SUM(K97,U97,AT97,BS97,CA97,CH97)/COUNT(K97,U97,AT97,BS97,CA97,CH97))</f>
        <v>1.16666666666667</v>
      </c>
      <c r="CX97" s="1" t="n">
        <f aca="false">(SUM(J97,S97,AL97,BM97,CB97,CI97,CJ97,CL97,CM97,CO97)/COUNT(J97,S97,AL97,BM97,CB97,CI97,CJ97,CL97,CM97,CO97))</f>
        <v>1</v>
      </c>
      <c r="CY97" s="1" t="n">
        <f aca="false">(SUM(D97:CO97)/90)</f>
        <v>1.23333333333333</v>
      </c>
      <c r="CZ97" s="1" t="n">
        <f aca="false">(SUM(D97:CO97)/DA97)</f>
        <v>7.4</v>
      </c>
      <c r="DA97" s="1" t="n">
        <f aca="false">COUNTIF(D97:CO97,"&gt;1")</f>
        <v>15</v>
      </c>
    </row>
    <row r="98" customFormat="false" ht="15" hidden="false" customHeight="false" outlineLevel="0" collapsed="false">
      <c r="A98" s="4" t="n">
        <v>31</v>
      </c>
      <c r="B98" s="1" t="n">
        <v>2</v>
      </c>
      <c r="C98" s="4" t="s">
        <v>110</v>
      </c>
      <c r="D98" s="5" t="n">
        <v>1</v>
      </c>
      <c r="E98" s="5" t="n">
        <v>1</v>
      </c>
      <c r="F98" s="5" t="n">
        <v>1</v>
      </c>
      <c r="G98" s="5" t="n">
        <v>1</v>
      </c>
      <c r="H98" s="5" t="n">
        <v>1</v>
      </c>
      <c r="I98" s="5" t="n">
        <v>1</v>
      </c>
      <c r="J98" s="5" t="n">
        <v>1</v>
      </c>
      <c r="K98" s="5" t="n">
        <v>1</v>
      </c>
      <c r="L98" s="5" t="n">
        <v>1</v>
      </c>
      <c r="M98" s="5" t="n">
        <v>1</v>
      </c>
      <c r="N98" s="5" t="n">
        <v>1</v>
      </c>
      <c r="O98" s="5" t="n">
        <v>1</v>
      </c>
      <c r="P98" s="5" t="n">
        <v>1</v>
      </c>
      <c r="Q98" s="5" t="n">
        <v>1</v>
      </c>
      <c r="R98" s="5" t="n">
        <v>1</v>
      </c>
      <c r="S98" s="5" t="n">
        <v>1</v>
      </c>
      <c r="T98" s="5" t="n">
        <v>1</v>
      </c>
      <c r="U98" s="5" t="n">
        <v>1</v>
      </c>
      <c r="V98" s="5" t="n">
        <v>1</v>
      </c>
      <c r="W98" s="5" t="n">
        <v>1</v>
      </c>
      <c r="X98" s="5" t="n">
        <v>1</v>
      </c>
      <c r="Y98" s="5" t="n">
        <v>1</v>
      </c>
      <c r="Z98" s="5" t="n">
        <v>1</v>
      </c>
      <c r="AA98" s="5" t="n">
        <v>1</v>
      </c>
      <c r="AB98" s="5" t="n">
        <v>1</v>
      </c>
      <c r="AC98" s="5" t="n">
        <v>1</v>
      </c>
      <c r="AD98" s="5" t="n">
        <v>1</v>
      </c>
      <c r="AE98" s="5" t="n">
        <v>1</v>
      </c>
      <c r="AF98" s="5" t="n">
        <v>2</v>
      </c>
      <c r="AG98" s="5" t="n">
        <v>2</v>
      </c>
      <c r="AH98" s="5" t="n">
        <v>2</v>
      </c>
      <c r="AI98" s="5" t="n">
        <v>1</v>
      </c>
      <c r="AJ98" s="5" t="n">
        <v>2</v>
      </c>
      <c r="AK98" s="5" t="n">
        <v>2</v>
      </c>
      <c r="AL98" s="5" t="n">
        <v>1</v>
      </c>
      <c r="AM98" s="5" t="n">
        <v>1</v>
      </c>
      <c r="AN98" s="5" t="n">
        <v>1</v>
      </c>
      <c r="AO98" s="5" t="n">
        <v>1</v>
      </c>
      <c r="AP98" s="5" t="n">
        <v>2</v>
      </c>
      <c r="AQ98" s="5" t="n">
        <v>1</v>
      </c>
      <c r="AR98" s="5" t="n">
        <v>1</v>
      </c>
      <c r="AS98" s="5" t="n">
        <v>1</v>
      </c>
      <c r="AT98" s="5" t="n">
        <v>1</v>
      </c>
      <c r="AU98" s="5" t="n">
        <v>1</v>
      </c>
      <c r="AV98" s="5" t="n">
        <v>1</v>
      </c>
      <c r="AW98" s="5" t="n">
        <v>1</v>
      </c>
      <c r="AX98" s="5" t="n">
        <v>1</v>
      </c>
      <c r="AY98" s="5" t="n">
        <v>1</v>
      </c>
      <c r="AZ98" s="5" t="n">
        <v>1</v>
      </c>
      <c r="BA98" s="5" t="n">
        <v>1</v>
      </c>
      <c r="BB98" s="5" t="n">
        <v>1</v>
      </c>
      <c r="BC98" s="5" t="n">
        <v>1</v>
      </c>
      <c r="BD98" s="5" t="n">
        <v>1</v>
      </c>
      <c r="BE98" s="5" t="n">
        <v>1</v>
      </c>
      <c r="BF98" s="5" t="n">
        <v>1</v>
      </c>
      <c r="BG98" s="5" t="n">
        <v>1</v>
      </c>
      <c r="BH98" s="5" t="n">
        <v>1</v>
      </c>
      <c r="BI98" s="5" t="n">
        <v>1</v>
      </c>
      <c r="BJ98" s="5" t="n">
        <v>1</v>
      </c>
      <c r="BK98" s="5" t="n">
        <v>1</v>
      </c>
      <c r="BL98" s="5" t="n">
        <v>2</v>
      </c>
      <c r="BM98" s="5" t="n">
        <v>1</v>
      </c>
      <c r="BN98" s="5" t="n">
        <v>1</v>
      </c>
      <c r="BO98" s="5" t="n">
        <v>1</v>
      </c>
      <c r="BP98" s="5" t="n">
        <v>1</v>
      </c>
      <c r="BQ98" s="5" t="n">
        <v>1</v>
      </c>
      <c r="BR98" s="5" t="n">
        <v>1</v>
      </c>
      <c r="BS98" s="5" t="n">
        <v>1</v>
      </c>
      <c r="BT98" s="5" t="n">
        <v>1</v>
      </c>
      <c r="BU98" s="5" t="n">
        <v>1</v>
      </c>
      <c r="BV98" s="5" t="n">
        <v>1</v>
      </c>
      <c r="BW98" s="5" t="n">
        <v>1</v>
      </c>
      <c r="BX98" s="5" t="n">
        <v>1</v>
      </c>
      <c r="BY98" s="5" t="n">
        <v>1</v>
      </c>
      <c r="BZ98" s="5" t="n">
        <v>1</v>
      </c>
      <c r="CA98" s="5" t="n">
        <v>1</v>
      </c>
      <c r="CB98" s="5" t="n">
        <v>1</v>
      </c>
      <c r="CC98" s="5" t="n">
        <v>1</v>
      </c>
      <c r="CD98" s="5" t="n">
        <v>1</v>
      </c>
      <c r="CE98" s="5" t="n">
        <v>1</v>
      </c>
      <c r="CF98" s="5" t="n">
        <v>1</v>
      </c>
      <c r="CG98" s="5" t="n">
        <v>1</v>
      </c>
      <c r="CH98" s="5" t="n">
        <v>1</v>
      </c>
      <c r="CI98" s="5" t="n">
        <v>1</v>
      </c>
      <c r="CJ98" s="5" t="n">
        <v>1</v>
      </c>
      <c r="CK98" s="5" t="n">
        <v>1</v>
      </c>
      <c r="CL98" s="5" t="n">
        <v>1</v>
      </c>
      <c r="CM98" s="5" t="n">
        <v>1</v>
      </c>
      <c r="CN98" s="5" t="n">
        <v>1</v>
      </c>
      <c r="CO98" s="5" t="n">
        <v>1</v>
      </c>
      <c r="CP98" s="1" t="n">
        <f aca="false">(SUM(D98,G98,O98,AD98,AQ98,AS98,AY98,AZ98,BC98,BD98,BG98,BI98)/COUNT(D98,G98,O98,AD98,AQ98,AS98,AY98,AZ98,BC98,BD98,BG98,BI98))</f>
        <v>1</v>
      </c>
      <c r="CQ98" s="1" t="n">
        <f aca="false">(SUM(F98,L98,M98,AE98,AO98,AV98,AW98,BB98,BF98,BP98)/COUNT(F98,L98,M98,AE98,AO98,AV98,AW98,BB98,BF98,BP98))</f>
        <v>1</v>
      </c>
      <c r="CR98" s="1" t="n">
        <f aca="false">(SUM(I98,X98,AK98,AM98,AN98,AR98,BL98,BT98,BX98)/COUNT(I98,X98,AK98,AM98,AN98,AR98,BL98,BT98,BX98))</f>
        <v>1.22222222222222</v>
      </c>
      <c r="CS98" s="1" t="n">
        <f aca="false">(SUM(H98,Q98,R98,W98,Y98,AC98,AF98,AG98,AH98,AI98,BE98,BV98,CD98)/COUNT(H98,Q98,R98,W98,Y98,AC98,AF98,AG98,AH98,AI98,BE98,BV98,CD98))</f>
        <v>1.23076923076923</v>
      </c>
      <c r="CT98" s="1" t="n">
        <f aca="false">(SUM(E98,T98,Z98,AJ98,AP98,BH98,BW98,CC98,CE98,CK98)/COUNT(E98,T98,Z98,AJ98,AP98,BH98,BW98,CC98,CE98,CK98))</f>
        <v>1.2</v>
      </c>
      <c r="CU98" s="1" t="n">
        <f aca="false">(SUM(N98,AA98,BN98,BR98,BY98,CF98)/COUNT(N98,AA98,BN98,BR98,BY98,CF98))</f>
        <v>1</v>
      </c>
      <c r="CV98" s="1" t="n">
        <f aca="false">(SUM(P98,AB98,AX98,BA98,BZ98,CG98)/COUNT(P98,AB98,AX98,BZ98,CG98,BA98))</f>
        <v>1</v>
      </c>
      <c r="CW98" s="1" t="n">
        <f aca="false">(SUM(K98,U98,AT98,BS98,CA98,CH98)/COUNT(K98,U98,AT98,BS98,CA98,CH98))</f>
        <v>1</v>
      </c>
      <c r="CX98" s="1" t="n">
        <f aca="false">(SUM(J98,S98,AL98,BM98,CB98,CI98,CJ98,CL98,CM98,CO98)/COUNT(J98,S98,AL98,BM98,CB98,CI98,CJ98,CL98,CM98,CO98))</f>
        <v>1</v>
      </c>
      <c r="CY98" s="1" t="n">
        <f aca="false">(SUM(D98:CO98)/90)</f>
        <v>1.07777777777778</v>
      </c>
      <c r="CZ98" s="1" t="n">
        <f aca="false">(SUM(D98:CO98)/DA98)</f>
        <v>13.8571428571429</v>
      </c>
      <c r="DA98" s="1" t="n">
        <f aca="false">COUNTIF(D98:CO98,"&gt;1")</f>
        <v>7</v>
      </c>
    </row>
    <row r="99" customFormat="false" ht="15" hidden="false" customHeight="false" outlineLevel="0" collapsed="false">
      <c r="A99" s="4" t="n">
        <v>32</v>
      </c>
      <c r="B99" s="1" t="n">
        <v>2</v>
      </c>
      <c r="C99" s="4" t="s">
        <v>105</v>
      </c>
      <c r="D99" s="5" t="n">
        <v>1</v>
      </c>
      <c r="E99" s="5" t="n">
        <v>5</v>
      </c>
      <c r="F99" s="5" t="n">
        <v>5</v>
      </c>
      <c r="G99" s="5" t="n">
        <v>1</v>
      </c>
      <c r="H99" s="5" t="n">
        <v>1</v>
      </c>
      <c r="I99" s="5" t="n">
        <v>1</v>
      </c>
      <c r="J99" s="5" t="n">
        <v>2</v>
      </c>
      <c r="K99" s="5" t="n">
        <v>2</v>
      </c>
      <c r="L99" s="5" t="n">
        <v>4</v>
      </c>
      <c r="M99" s="5" t="n">
        <v>3</v>
      </c>
      <c r="N99" s="5" t="n">
        <v>5</v>
      </c>
      <c r="O99" s="5" t="n">
        <v>1</v>
      </c>
      <c r="P99" s="5" t="n">
        <v>1</v>
      </c>
      <c r="Q99" s="5" t="n">
        <v>1</v>
      </c>
      <c r="R99" s="5" t="n">
        <v>1</v>
      </c>
      <c r="S99" s="5" t="n">
        <v>1</v>
      </c>
      <c r="T99" s="5" t="n">
        <v>1</v>
      </c>
      <c r="U99" s="5" t="n">
        <v>5</v>
      </c>
      <c r="V99" s="5" t="n">
        <v>3</v>
      </c>
      <c r="W99" s="5" t="n">
        <v>1</v>
      </c>
      <c r="X99" s="5" t="n">
        <v>3</v>
      </c>
      <c r="Y99" s="5" t="n">
        <v>3</v>
      </c>
      <c r="Z99" s="5" t="n">
        <v>2</v>
      </c>
      <c r="AA99" s="5" t="n">
        <v>2</v>
      </c>
      <c r="AB99" s="5" t="n">
        <v>1</v>
      </c>
      <c r="AC99" s="5" t="n">
        <v>3</v>
      </c>
      <c r="AD99" s="5" t="n">
        <v>1</v>
      </c>
      <c r="AE99" s="5" t="n">
        <v>3</v>
      </c>
      <c r="AF99" s="5" t="n">
        <v>5</v>
      </c>
      <c r="AG99" s="5" t="n">
        <v>5</v>
      </c>
      <c r="AH99" s="5" t="n">
        <v>5</v>
      </c>
      <c r="AI99" s="5" t="n">
        <v>5</v>
      </c>
      <c r="AJ99" s="5" t="n">
        <v>5</v>
      </c>
      <c r="AK99" s="5" t="n">
        <v>5</v>
      </c>
      <c r="AL99" s="5" t="n">
        <v>5</v>
      </c>
      <c r="AM99" s="5" t="n">
        <v>5</v>
      </c>
      <c r="AN99" s="5" t="n">
        <v>5</v>
      </c>
      <c r="AO99" s="5" t="n">
        <v>5</v>
      </c>
      <c r="AP99" s="5" t="n">
        <v>5</v>
      </c>
      <c r="AQ99" s="5" t="n">
        <v>1</v>
      </c>
      <c r="AR99" s="5" t="n">
        <v>5</v>
      </c>
      <c r="AS99" s="5" t="n">
        <v>1</v>
      </c>
      <c r="AT99" s="5" t="n">
        <v>5</v>
      </c>
      <c r="AU99" s="5" t="n">
        <v>4</v>
      </c>
      <c r="AV99" s="5" t="n">
        <v>5</v>
      </c>
      <c r="AW99" s="5" t="n">
        <v>5</v>
      </c>
      <c r="AX99" s="5" t="n">
        <v>5</v>
      </c>
      <c r="AY99" s="5" t="n">
        <v>1</v>
      </c>
      <c r="AZ99" s="5" t="n">
        <v>1</v>
      </c>
      <c r="BA99" s="5" t="n">
        <v>1</v>
      </c>
      <c r="BB99" s="5" t="n">
        <v>1</v>
      </c>
      <c r="BC99" s="5" t="n">
        <v>1</v>
      </c>
      <c r="BD99" s="5" t="n">
        <v>3</v>
      </c>
      <c r="BE99" s="5" t="n">
        <v>5</v>
      </c>
      <c r="BF99" s="5" t="n">
        <v>5</v>
      </c>
      <c r="BG99" s="5" t="n">
        <v>1</v>
      </c>
      <c r="BH99" s="5" t="n">
        <v>4</v>
      </c>
      <c r="BI99" s="5" t="n">
        <v>3</v>
      </c>
      <c r="BJ99" s="5" t="n">
        <v>5</v>
      </c>
      <c r="BK99" s="5" t="n">
        <v>2</v>
      </c>
      <c r="BL99" s="5" t="n">
        <v>5</v>
      </c>
      <c r="BM99" s="5" t="n">
        <v>1</v>
      </c>
      <c r="BN99" s="5" t="n">
        <v>1</v>
      </c>
      <c r="BO99" s="5" t="n">
        <v>3</v>
      </c>
      <c r="BP99" s="5" t="n">
        <v>3</v>
      </c>
      <c r="BQ99" s="5" t="n">
        <v>5</v>
      </c>
      <c r="BR99" s="5" t="n">
        <v>1</v>
      </c>
      <c r="BS99" s="5" t="n">
        <v>3</v>
      </c>
      <c r="BT99" s="5" t="n">
        <v>5</v>
      </c>
      <c r="BU99" s="5" t="n">
        <v>5</v>
      </c>
      <c r="BV99" s="5" t="n">
        <v>5</v>
      </c>
      <c r="BW99" s="5" t="n">
        <v>5</v>
      </c>
      <c r="BX99" s="5" t="n">
        <v>1</v>
      </c>
      <c r="BY99" s="5" t="n">
        <v>1</v>
      </c>
      <c r="BZ99" s="5" t="n">
        <v>3</v>
      </c>
      <c r="CA99" s="5" t="n">
        <v>5</v>
      </c>
      <c r="CB99" s="5" t="n">
        <v>5</v>
      </c>
      <c r="CC99" s="5" t="n">
        <v>3</v>
      </c>
      <c r="CD99" s="5" t="n">
        <v>5</v>
      </c>
      <c r="CE99" s="5" t="n">
        <v>5</v>
      </c>
      <c r="CF99" s="5" t="n">
        <v>1</v>
      </c>
      <c r="CG99" s="5" t="n">
        <v>3</v>
      </c>
      <c r="CH99" s="5" t="n">
        <v>3</v>
      </c>
      <c r="CI99" s="5" t="n">
        <v>1</v>
      </c>
      <c r="CJ99" s="5" t="n">
        <v>4</v>
      </c>
      <c r="CK99" s="5" t="n">
        <v>4</v>
      </c>
      <c r="CL99" s="5" t="n">
        <v>4</v>
      </c>
      <c r="CM99" s="5" t="n">
        <v>4</v>
      </c>
      <c r="CN99" s="5" t="n">
        <v>4</v>
      </c>
      <c r="CO99" s="5" t="n">
        <v>4</v>
      </c>
      <c r="CP99" s="1" t="n">
        <f aca="false">(SUM(D99,G99,O99,AD99,AQ99,AS99,AY99,AZ99,BC99,BD99,BG99,BI99)/COUNT(D99,G99,O99,AD99,AQ99,AS99,AY99,AZ99,BC99,BD99,BG99,BI99))</f>
        <v>1.33333333333333</v>
      </c>
      <c r="CQ99" s="1" t="n">
        <f aca="false">(SUM(F99,L99,M99,AE99,AO99,AV99,AW99,BB99,BF99,BP99)/COUNT(F99,L99,M99,AE99,AO99,AV99,AW99,BB99,BF99,BP99))</f>
        <v>3.9</v>
      </c>
      <c r="CR99" s="1" t="n">
        <f aca="false">(SUM(I99,X99,AK99,AM99,AN99,AR99,BL99,BT99,BX99)/COUNT(I99,X99,AK99,AM99,AN99,AR99,BL99,BT99,BX99))</f>
        <v>3.88888888888889</v>
      </c>
      <c r="CS99" s="1" t="n">
        <f aca="false">(SUM(H99,Q99,R99,W99,Y99,AC99,AF99,AG99,AH99,AI99,BE99,BV99,CD99)/COUNT(H99,Q99,R99,W99,Y99,AC99,AF99,AG99,AH99,AI99,BE99,BV99,CD99))</f>
        <v>3.46153846153846</v>
      </c>
      <c r="CT99" s="1" t="n">
        <f aca="false">(SUM(E99,T99,Z99,AJ99,AP99,BH99,BW99,CC99,CE99,CK99)/COUNT(E99,T99,Z99,AJ99,AP99,BH99,BW99,CC99,CE99,CK99))</f>
        <v>3.9</v>
      </c>
      <c r="CU99" s="1" t="n">
        <f aca="false">(SUM(N99,AA99,BN99,BR99,BY99,CF99)/COUNT(N99,AA99,BN99,BR99,BY99,CF99))</f>
        <v>1.83333333333333</v>
      </c>
      <c r="CV99" s="1" t="n">
        <f aca="false">(SUM(P99,AB99,AX99,BA99,BZ99,CG99)/COUNT(P99,AB99,AX99,BZ99,CG99,BA99))</f>
        <v>2.33333333333333</v>
      </c>
      <c r="CW99" s="1" t="n">
        <f aca="false">(SUM(K99,U99,AT99,BS99,CA99,CH99)/COUNT(K99,U99,AT99,BS99,CA99,CH99))</f>
        <v>3.83333333333333</v>
      </c>
      <c r="CX99" s="1" t="n">
        <f aca="false">(SUM(J99,S99,AL99,BM99,CB99,CI99,CJ99,CL99,CM99,CO99)/COUNT(J99,S99,AL99,BM99,CB99,CI99,CJ99,CL99,CM99,CO99))</f>
        <v>3.1</v>
      </c>
      <c r="CY99" s="1" t="n">
        <f aca="false">(SUM(D99:CO99)/90)</f>
        <v>3.15555555555556</v>
      </c>
      <c r="CZ99" s="1" t="n">
        <f aca="false">(SUM(D99:CO99)/DA99)</f>
        <v>4.58064516129032</v>
      </c>
      <c r="DA99" s="1" t="n">
        <f aca="false">COUNTIF(D99:CO99,"&gt;1")</f>
        <v>62</v>
      </c>
    </row>
    <row r="100" customFormat="false" ht="15" hidden="false" customHeight="false" outlineLevel="0" collapsed="false">
      <c r="A100" s="4" t="n">
        <v>32</v>
      </c>
      <c r="B100" s="1" t="n">
        <v>2</v>
      </c>
      <c r="C100" s="4" t="s">
        <v>106</v>
      </c>
      <c r="D100" s="5" t="n">
        <v>1</v>
      </c>
      <c r="E100" s="5" t="n">
        <v>1</v>
      </c>
      <c r="F100" s="5" t="n">
        <v>1</v>
      </c>
      <c r="G100" s="5" t="n">
        <v>1</v>
      </c>
      <c r="H100" s="5" t="n">
        <v>1</v>
      </c>
      <c r="I100" s="5" t="n">
        <v>1</v>
      </c>
      <c r="J100" s="5" t="n">
        <v>3</v>
      </c>
      <c r="K100" s="5" t="n">
        <v>3</v>
      </c>
      <c r="L100" s="5" t="n">
        <v>4</v>
      </c>
      <c r="M100" s="5" t="n">
        <v>3</v>
      </c>
      <c r="N100" s="5" t="n">
        <v>3</v>
      </c>
      <c r="O100" s="5" t="n">
        <v>1</v>
      </c>
      <c r="P100" s="5" t="n">
        <v>1</v>
      </c>
      <c r="Q100" s="5" t="n">
        <v>1</v>
      </c>
      <c r="R100" s="5" t="n">
        <v>3</v>
      </c>
      <c r="S100" s="5" t="n">
        <v>1</v>
      </c>
      <c r="T100" s="5" t="n">
        <v>1</v>
      </c>
      <c r="U100" s="5" t="n">
        <v>5</v>
      </c>
      <c r="V100" s="5" t="n">
        <v>5</v>
      </c>
      <c r="W100" s="5" t="n">
        <v>3</v>
      </c>
      <c r="X100" s="5" t="n">
        <v>3</v>
      </c>
      <c r="Y100" s="5" t="n">
        <v>3</v>
      </c>
      <c r="Z100" s="5" t="n">
        <v>4</v>
      </c>
      <c r="AA100" s="5" t="n">
        <v>1</v>
      </c>
      <c r="AB100" s="5" t="n">
        <v>3</v>
      </c>
      <c r="AC100" s="5" t="n">
        <v>3</v>
      </c>
      <c r="AD100" s="5" t="n">
        <v>1</v>
      </c>
      <c r="AE100" s="5" t="n">
        <v>4</v>
      </c>
      <c r="AF100" s="5" t="n">
        <v>5</v>
      </c>
      <c r="AG100" s="5" t="n">
        <v>5</v>
      </c>
      <c r="AH100" s="5" t="n">
        <v>5</v>
      </c>
      <c r="AI100" s="5" t="n">
        <v>5</v>
      </c>
      <c r="AJ100" s="5" t="n">
        <v>5</v>
      </c>
      <c r="AK100" s="5" t="n">
        <v>5</v>
      </c>
      <c r="AL100" s="5" t="n">
        <v>5</v>
      </c>
      <c r="AM100" s="5" t="n">
        <v>5</v>
      </c>
      <c r="AN100" s="5" t="n">
        <v>5</v>
      </c>
      <c r="AO100" s="5" t="n">
        <v>5</v>
      </c>
      <c r="AP100" s="5" t="n">
        <v>5</v>
      </c>
      <c r="AQ100" s="5" t="n">
        <v>1</v>
      </c>
      <c r="AR100" s="5" t="n">
        <v>5</v>
      </c>
      <c r="AS100" s="5" t="n">
        <v>1</v>
      </c>
      <c r="AT100" s="5" t="n">
        <v>3</v>
      </c>
      <c r="AU100" s="5" t="n">
        <v>5</v>
      </c>
      <c r="AV100" s="5" t="n">
        <v>3</v>
      </c>
      <c r="AW100" s="5" t="n">
        <v>3</v>
      </c>
      <c r="AX100" s="5" t="n">
        <v>1</v>
      </c>
      <c r="AY100" s="5" t="n">
        <v>5</v>
      </c>
      <c r="AZ100" s="5" t="n">
        <v>3</v>
      </c>
      <c r="BA100" s="5" t="n">
        <v>3</v>
      </c>
      <c r="BB100" s="5" t="n">
        <v>3</v>
      </c>
      <c r="BC100" s="5" t="n">
        <v>3</v>
      </c>
      <c r="BD100" s="5" t="n">
        <v>3</v>
      </c>
      <c r="BE100" s="5" t="n">
        <v>3</v>
      </c>
      <c r="BF100" s="5" t="n">
        <v>3</v>
      </c>
      <c r="BG100" s="5" t="n">
        <v>3</v>
      </c>
      <c r="BH100" s="5" t="n">
        <v>3</v>
      </c>
      <c r="BI100" s="5" t="n">
        <v>3</v>
      </c>
      <c r="BJ100" s="5" t="n">
        <v>5</v>
      </c>
      <c r="BK100" s="5" t="n">
        <v>3</v>
      </c>
      <c r="BL100" s="5" t="n">
        <v>3</v>
      </c>
      <c r="BM100" s="5" t="n">
        <v>3</v>
      </c>
      <c r="BN100" s="5" t="n">
        <v>1</v>
      </c>
      <c r="BO100" s="5" t="n">
        <v>3</v>
      </c>
      <c r="BP100" s="5" t="n">
        <v>3</v>
      </c>
      <c r="BQ100" s="5" t="n">
        <v>5</v>
      </c>
      <c r="BR100" s="5" t="n">
        <v>1</v>
      </c>
      <c r="BS100" s="5" t="n">
        <v>3</v>
      </c>
      <c r="BT100" s="5" t="n">
        <v>3</v>
      </c>
      <c r="BU100" s="5" t="n">
        <v>3</v>
      </c>
      <c r="BV100" s="5" t="n">
        <v>3</v>
      </c>
      <c r="BW100" s="5" t="n">
        <v>3</v>
      </c>
      <c r="BX100" s="5" t="n">
        <v>3</v>
      </c>
      <c r="BY100" s="5" t="n">
        <v>1</v>
      </c>
      <c r="BZ100" s="5" t="n">
        <v>3</v>
      </c>
      <c r="CA100" s="5" t="n">
        <v>5</v>
      </c>
      <c r="CB100" s="5" t="n">
        <v>5</v>
      </c>
      <c r="CC100" s="5" t="n">
        <v>3</v>
      </c>
      <c r="CD100" s="5" t="n">
        <v>3</v>
      </c>
      <c r="CE100" s="5" t="n">
        <v>3</v>
      </c>
      <c r="CF100" s="5" t="n">
        <v>1</v>
      </c>
      <c r="CG100" s="5" t="n">
        <v>3</v>
      </c>
      <c r="CH100" s="5" t="n">
        <v>3</v>
      </c>
      <c r="CI100" s="5" t="n">
        <v>3</v>
      </c>
      <c r="CJ100" s="5" t="n">
        <v>3</v>
      </c>
      <c r="CK100" s="5" t="n">
        <v>3</v>
      </c>
      <c r="CL100" s="5" t="n">
        <v>3</v>
      </c>
      <c r="CM100" s="5" t="n">
        <v>3</v>
      </c>
      <c r="CN100" s="5" t="n">
        <v>3</v>
      </c>
      <c r="CO100" s="5" t="n">
        <v>3</v>
      </c>
      <c r="CP100" s="1" t="n">
        <f aca="false">(SUM(D100,G100,O100,AD100,AQ100,AS100,AY100,AZ100,BC100,BD100,BG100,BI100)/COUNT(D100,G100,O100,AD100,AQ100,AS100,AY100,AZ100,BC100,BD100,BG100,BI100))</f>
        <v>2.16666666666667</v>
      </c>
      <c r="CQ100" s="1" t="n">
        <f aca="false">(SUM(F100,L100,M100,AE100,AO100,AV100,AW100,BB100,BF100,BP100)/COUNT(F100,L100,M100,AE100,AO100,AV100,AW100,BB100,BF100,BP100))</f>
        <v>3.2</v>
      </c>
      <c r="CR100" s="1" t="n">
        <f aca="false">(SUM(I100,X100,AK100,AM100,AN100,AR100,BL100,BT100,BX100)/COUNT(I100,X100,AK100,AM100,AN100,AR100,BL100,BT100,BX100))</f>
        <v>3.66666666666667</v>
      </c>
      <c r="CS100" s="1" t="n">
        <f aca="false">(SUM(H100,Q100,R100,W100,Y100,AC100,AF100,AG100,AH100,AI100,BE100,BV100,CD100)/COUNT(H100,Q100,R100,W100,Y100,AC100,AF100,AG100,AH100,AI100,BE100,BV100,CD100))</f>
        <v>3.30769230769231</v>
      </c>
      <c r="CT100" s="1" t="n">
        <f aca="false">(SUM(E100,T100,Z100,AJ100,AP100,BH100,BW100,CC100,CE100,CK100)/COUNT(E100,T100,Z100,AJ100,AP100,BH100,BW100,CC100,CE100,CK100))</f>
        <v>3.1</v>
      </c>
      <c r="CU100" s="1" t="n">
        <f aca="false">(SUM(N100,AA100,BN100,BR100,BY100,CF100)/COUNT(N100,AA100,BN100,BR100,BY100,CF100))</f>
        <v>1.33333333333333</v>
      </c>
      <c r="CV100" s="1" t="n">
        <f aca="false">(SUM(P100,AB100,AX100,BA100,BZ100,CG100)/COUNT(P100,AB100,AX100,BZ100,CG100,BA100))</f>
        <v>2.33333333333333</v>
      </c>
      <c r="CW100" s="1" t="n">
        <f aca="false">(SUM(K100,U100,AT100,BS100,CA100,CH100)/COUNT(K100,U100,AT100,BS100,CA100,CH100))</f>
        <v>3.66666666666667</v>
      </c>
      <c r="CX100" s="1" t="n">
        <f aca="false">(SUM(J100,S100,AL100,BM100,CB100,CI100,CJ100,CL100,CM100,CO100)/COUNT(J100,S100,AL100,BM100,CB100,CI100,CJ100,CL100,CM100,CO100))</f>
        <v>3.2</v>
      </c>
      <c r="CY100" s="1" t="n">
        <f aca="false">(SUM(D100:CO100)/90)</f>
        <v>3.03333333333333</v>
      </c>
      <c r="CZ100" s="1" t="n">
        <f aca="false">(SUM(D100:CO100)/DA100)</f>
        <v>3.9</v>
      </c>
      <c r="DA100" s="1" t="n">
        <f aca="false">COUNTIF(D100:CO100,"&gt;1")</f>
        <v>70</v>
      </c>
    </row>
    <row r="101" customFormat="false" ht="15" hidden="false" customHeight="false" outlineLevel="0" collapsed="false">
      <c r="A101" s="4" t="n">
        <v>32</v>
      </c>
      <c r="B101" s="1" t="n">
        <v>2</v>
      </c>
      <c r="C101" s="4" t="s">
        <v>110</v>
      </c>
      <c r="D101" s="5" t="n">
        <v>1</v>
      </c>
      <c r="E101" s="5" t="n">
        <v>3</v>
      </c>
      <c r="F101" s="5" t="n">
        <v>2</v>
      </c>
      <c r="G101" s="5" t="n">
        <v>1</v>
      </c>
      <c r="H101" s="5" t="n">
        <v>1</v>
      </c>
      <c r="I101" s="5" t="n">
        <v>2</v>
      </c>
      <c r="J101" s="5" t="n">
        <v>1</v>
      </c>
      <c r="K101" s="5" t="n">
        <v>3</v>
      </c>
      <c r="L101" s="5" t="n">
        <v>2</v>
      </c>
      <c r="M101" s="5" t="n">
        <v>3</v>
      </c>
      <c r="N101" s="5" t="n">
        <v>3</v>
      </c>
      <c r="O101" s="5" t="n">
        <v>1</v>
      </c>
      <c r="P101" s="5" t="n">
        <v>3</v>
      </c>
      <c r="Q101" s="5" t="n">
        <v>2</v>
      </c>
      <c r="R101" s="5" t="n">
        <v>3</v>
      </c>
      <c r="S101" s="5" t="n">
        <v>1</v>
      </c>
      <c r="T101" s="5" t="n">
        <v>1</v>
      </c>
      <c r="U101" s="5" t="n">
        <v>5</v>
      </c>
      <c r="V101" s="5" t="n">
        <v>1</v>
      </c>
      <c r="W101" s="5" t="n">
        <v>3</v>
      </c>
      <c r="X101" s="5" t="n">
        <v>1</v>
      </c>
      <c r="Y101" s="5" t="n">
        <v>3</v>
      </c>
      <c r="Z101" s="5" t="n">
        <v>1</v>
      </c>
      <c r="AA101" s="5" t="n">
        <v>3</v>
      </c>
      <c r="AB101" s="5" t="n">
        <v>1</v>
      </c>
      <c r="AC101" s="5" t="n">
        <v>3</v>
      </c>
      <c r="AD101" s="5" t="n">
        <v>1</v>
      </c>
      <c r="AE101" s="5" t="n">
        <v>3</v>
      </c>
      <c r="AF101" s="5" t="n">
        <v>1</v>
      </c>
      <c r="AG101" s="5" t="n">
        <v>3</v>
      </c>
      <c r="AH101" s="5" t="n">
        <v>1</v>
      </c>
      <c r="AI101" s="5" t="n">
        <v>3</v>
      </c>
      <c r="AJ101" s="5" t="n">
        <v>3</v>
      </c>
      <c r="AK101" s="5" t="n">
        <v>3</v>
      </c>
      <c r="AL101" s="5" t="n">
        <v>3</v>
      </c>
      <c r="AM101" s="5" t="n">
        <v>3</v>
      </c>
      <c r="AN101" s="5" t="n">
        <v>1</v>
      </c>
      <c r="AO101" s="5" t="n">
        <v>3</v>
      </c>
      <c r="AP101" s="5" t="n">
        <v>1</v>
      </c>
      <c r="AQ101" s="5" t="n">
        <v>1</v>
      </c>
      <c r="AR101" s="5" t="n">
        <v>3</v>
      </c>
      <c r="AS101" s="5" t="n">
        <v>1</v>
      </c>
      <c r="AT101" s="5" t="n">
        <v>2</v>
      </c>
      <c r="AU101" s="5" t="n">
        <v>2</v>
      </c>
      <c r="AV101" s="5" t="n">
        <v>2</v>
      </c>
      <c r="AW101" s="5" t="n">
        <v>3</v>
      </c>
      <c r="AX101" s="5" t="n">
        <v>1</v>
      </c>
      <c r="AY101" s="5" t="n">
        <v>3</v>
      </c>
      <c r="AZ101" s="5" t="n">
        <v>2</v>
      </c>
      <c r="BA101" s="5" t="n">
        <v>2</v>
      </c>
      <c r="BB101" s="5" t="n">
        <v>1</v>
      </c>
      <c r="BC101" s="5" t="n">
        <v>1</v>
      </c>
      <c r="BD101" s="5" t="n">
        <v>1</v>
      </c>
      <c r="BE101" s="5" t="n">
        <v>2</v>
      </c>
      <c r="BF101" s="5" t="n">
        <v>3</v>
      </c>
      <c r="BG101" s="5" t="n">
        <v>1</v>
      </c>
      <c r="BH101" s="5" t="n">
        <v>2</v>
      </c>
      <c r="BI101" s="5" t="n">
        <v>3</v>
      </c>
      <c r="BJ101" s="5" t="n">
        <v>5</v>
      </c>
      <c r="BK101" s="5" t="n">
        <v>2</v>
      </c>
      <c r="BL101" s="5" t="n">
        <v>2</v>
      </c>
      <c r="BM101" s="5" t="n">
        <v>1</v>
      </c>
      <c r="BN101" s="5" t="n">
        <v>1</v>
      </c>
      <c r="BO101" s="5" t="n">
        <v>1</v>
      </c>
      <c r="BP101" s="5" t="n">
        <v>2</v>
      </c>
      <c r="BQ101" s="5" t="n">
        <v>2</v>
      </c>
      <c r="BR101" s="5" t="n">
        <v>1</v>
      </c>
      <c r="BS101" s="5" t="n">
        <v>1</v>
      </c>
      <c r="BT101" s="5" t="n">
        <v>2</v>
      </c>
      <c r="BU101" s="5" t="n">
        <v>2</v>
      </c>
      <c r="BV101" s="5" t="n">
        <v>2</v>
      </c>
      <c r="BW101" s="5" t="n">
        <v>2</v>
      </c>
      <c r="BX101" s="5" t="n">
        <v>1</v>
      </c>
      <c r="BY101" s="5" t="n">
        <v>2</v>
      </c>
      <c r="BZ101" s="5" t="n">
        <v>2</v>
      </c>
      <c r="CA101" s="5" t="n">
        <v>3</v>
      </c>
      <c r="CB101" s="5" t="n">
        <v>3</v>
      </c>
      <c r="CC101" s="5" t="n">
        <v>2</v>
      </c>
      <c r="CD101" s="5" t="n">
        <v>1</v>
      </c>
      <c r="CE101" s="5" t="n">
        <v>3</v>
      </c>
      <c r="CF101" s="5" t="n">
        <v>1</v>
      </c>
      <c r="CG101" s="5" t="n">
        <v>1</v>
      </c>
      <c r="CH101" s="5" t="n">
        <v>3</v>
      </c>
      <c r="CI101" s="5" t="n">
        <v>2</v>
      </c>
      <c r="CJ101" s="5" t="n">
        <v>1</v>
      </c>
      <c r="CK101" s="5" t="n">
        <v>1</v>
      </c>
      <c r="CL101" s="5" t="n">
        <v>3</v>
      </c>
      <c r="CM101" s="5" t="n">
        <v>2</v>
      </c>
      <c r="CN101" s="5" t="n">
        <v>3</v>
      </c>
      <c r="CO101" s="5" t="n">
        <v>2</v>
      </c>
      <c r="CP101" s="1" t="n">
        <f aca="false">(SUM(D101,G101,O101,AD101,AQ101,AS101,AY101,AZ101,BC101,BD101,BG101,BI101)/COUNT(D101,G101,O101,AD101,AQ101,AS101,AY101,AZ101,BC101,BD101,BG101,BI101))</f>
        <v>1.41666666666667</v>
      </c>
      <c r="CQ101" s="1" t="n">
        <f aca="false">(SUM(F101,L101,M101,AE101,AO101,AV101,AW101,BB101,BF101,BP101)/COUNT(F101,L101,M101,AE101,AO101,AV101,AW101,BB101,BF101,BP101))</f>
        <v>2.4</v>
      </c>
      <c r="CR101" s="1" t="n">
        <f aca="false">(SUM(I101,X101,AK101,AM101,AN101,AR101,BL101,BT101,BX101)/COUNT(I101,X101,AK101,AM101,AN101,AR101,BL101,BT101,BX101))</f>
        <v>2</v>
      </c>
      <c r="CS101" s="1" t="n">
        <f aca="false">(SUM(H101,Q101,R101,W101,Y101,AC101,AF101,AG101,AH101,AI101,BE101,BV101,CD101)/COUNT(H101,Q101,R101,W101,Y101,AC101,AF101,AG101,AH101,AI101,BE101,BV101,CD101))</f>
        <v>2.15384615384615</v>
      </c>
      <c r="CT101" s="1" t="n">
        <f aca="false">(SUM(E101,T101,Z101,AJ101,AP101,BH101,BW101,CC101,CE101,CK101)/COUNT(E101,T101,Z101,AJ101,AP101,BH101,BW101,CC101,CE101,CK101))</f>
        <v>1.9</v>
      </c>
      <c r="CU101" s="1" t="n">
        <f aca="false">(SUM(N101,AA101,BN101,BR101,BY101,CF101)/COUNT(N101,AA101,BN101,BR101,BY101,CF101))</f>
        <v>1.83333333333333</v>
      </c>
      <c r="CV101" s="1" t="n">
        <f aca="false">(SUM(P101,AB101,AX101,BA101,BZ101,CG101)/COUNT(P101,AB101,AX101,BZ101,CG101,BA101))</f>
        <v>1.66666666666667</v>
      </c>
      <c r="CW101" s="1" t="n">
        <f aca="false">(SUM(K101,U101,AT101,BS101,CA101,CH101)/COUNT(K101,U101,AT101,BS101,CA101,CH101))</f>
        <v>2.83333333333333</v>
      </c>
      <c r="CX101" s="1" t="n">
        <f aca="false">(SUM(J101,S101,AL101,BM101,CB101,CI101,CJ101,CL101,CM101,CO101)/COUNT(J101,S101,AL101,BM101,CB101,CI101,CJ101,CL101,CM101,CO101))</f>
        <v>1.9</v>
      </c>
      <c r="CY101" s="1" t="n">
        <f aca="false">(SUM(D101:CO101)/90)</f>
        <v>2.01111111111111</v>
      </c>
      <c r="CZ101" s="1" t="n">
        <f aca="false">(SUM(D101:CO101)/DA101)</f>
        <v>3.23214285714286</v>
      </c>
      <c r="DA101" s="1" t="n">
        <f aca="false">COUNTIF(D101:CO101,"&gt;1")</f>
        <v>56</v>
      </c>
    </row>
    <row r="102" customFormat="false" ht="15" hidden="false" customHeight="false" outlineLevel="0" collapsed="false">
      <c r="A102" s="4" t="n">
        <v>32</v>
      </c>
      <c r="B102" s="1" t="n">
        <v>2</v>
      </c>
      <c r="C102" s="4" t="s">
        <v>111</v>
      </c>
      <c r="D102" s="5" t="n">
        <v>1</v>
      </c>
      <c r="E102" s="5" t="n">
        <v>2</v>
      </c>
      <c r="F102" s="5" t="n">
        <v>1</v>
      </c>
      <c r="G102" s="5" t="n">
        <v>1</v>
      </c>
      <c r="H102" s="5" t="n">
        <v>3</v>
      </c>
      <c r="I102" s="5" t="n">
        <v>3</v>
      </c>
      <c r="J102" s="5" t="n">
        <v>2</v>
      </c>
      <c r="K102" s="5" t="n">
        <v>2</v>
      </c>
      <c r="L102" s="5" t="n">
        <v>1</v>
      </c>
      <c r="M102" s="5" t="n">
        <v>2</v>
      </c>
      <c r="N102" s="5" t="n">
        <v>3</v>
      </c>
      <c r="O102" s="5" t="n">
        <v>1</v>
      </c>
      <c r="P102" s="5" t="n">
        <v>1</v>
      </c>
      <c r="Q102" s="5" t="n">
        <v>1</v>
      </c>
      <c r="R102" s="5" t="n">
        <v>2</v>
      </c>
      <c r="S102" s="5" t="n">
        <v>1</v>
      </c>
      <c r="T102" s="5" t="n">
        <v>1</v>
      </c>
      <c r="U102" s="5" t="n">
        <v>3</v>
      </c>
      <c r="V102" s="5" t="n">
        <v>1</v>
      </c>
      <c r="W102" s="5" t="n">
        <v>1</v>
      </c>
      <c r="X102" s="5" t="n">
        <v>1</v>
      </c>
      <c r="Y102" s="5" t="n">
        <v>1</v>
      </c>
      <c r="Z102" s="5" t="n">
        <v>1</v>
      </c>
      <c r="AA102" s="5" t="n">
        <v>1</v>
      </c>
      <c r="AB102" s="5" t="n">
        <v>1</v>
      </c>
      <c r="AC102" s="5" t="n">
        <v>1</v>
      </c>
      <c r="AD102" s="5" t="n">
        <v>1</v>
      </c>
      <c r="AE102" s="5" t="n">
        <v>1</v>
      </c>
      <c r="AF102" s="5" t="n">
        <v>1</v>
      </c>
      <c r="AG102" s="5" t="n">
        <v>1</v>
      </c>
      <c r="AH102" s="5" t="n">
        <v>1</v>
      </c>
      <c r="AI102" s="5" t="n">
        <v>1</v>
      </c>
      <c r="AJ102" s="5" t="n">
        <v>1</v>
      </c>
      <c r="AK102" s="5" t="n">
        <v>1</v>
      </c>
      <c r="AL102" s="5" t="n">
        <v>1</v>
      </c>
      <c r="AM102" s="5" t="n">
        <v>3</v>
      </c>
      <c r="AN102" s="5" t="n">
        <v>3</v>
      </c>
      <c r="AO102" s="5" t="n">
        <v>1</v>
      </c>
      <c r="AP102" s="5" t="n">
        <v>1</v>
      </c>
      <c r="AQ102" s="5" t="n">
        <v>1</v>
      </c>
      <c r="AR102" s="5" t="n">
        <v>1</v>
      </c>
      <c r="AS102" s="5" t="n">
        <v>1</v>
      </c>
      <c r="AT102" s="5" t="n">
        <v>1</v>
      </c>
      <c r="AU102" s="5" t="n">
        <v>1</v>
      </c>
      <c r="AV102" s="5" t="n">
        <v>1</v>
      </c>
      <c r="AW102" s="5" t="n">
        <v>1</v>
      </c>
      <c r="AX102" s="5" t="n">
        <v>1</v>
      </c>
      <c r="AY102" s="5" t="n">
        <v>1</v>
      </c>
      <c r="AZ102" s="5" t="n">
        <v>1</v>
      </c>
      <c r="BA102" s="5" t="n">
        <v>1</v>
      </c>
      <c r="BB102" s="5" t="n">
        <v>1</v>
      </c>
      <c r="BC102" s="5" t="n">
        <v>1</v>
      </c>
      <c r="BD102" s="5" t="n">
        <v>1</v>
      </c>
      <c r="BE102" s="5" t="n">
        <v>1</v>
      </c>
      <c r="BF102" s="5" t="n">
        <v>1</v>
      </c>
      <c r="BG102" s="5" t="n">
        <v>1</v>
      </c>
      <c r="BH102" s="5" t="n">
        <v>1</v>
      </c>
      <c r="BI102" s="5" t="n">
        <v>1</v>
      </c>
      <c r="BJ102" s="5" t="n">
        <v>3</v>
      </c>
      <c r="BK102" s="5" t="n">
        <v>1</v>
      </c>
      <c r="BL102" s="5" t="n">
        <v>1</v>
      </c>
      <c r="BM102" s="5" t="n">
        <v>1</v>
      </c>
      <c r="BN102" s="5" t="n">
        <v>1</v>
      </c>
      <c r="BO102" s="5" t="n">
        <v>1</v>
      </c>
      <c r="BP102" s="5" t="n">
        <v>1</v>
      </c>
      <c r="BQ102" s="5" t="n">
        <v>1</v>
      </c>
      <c r="BR102" s="5" t="n">
        <v>1</v>
      </c>
      <c r="BS102" s="5" t="n">
        <v>1</v>
      </c>
      <c r="BT102" s="5" t="n">
        <v>1</v>
      </c>
      <c r="BU102" s="5" t="n">
        <v>3</v>
      </c>
      <c r="BV102" s="5" t="n">
        <v>1</v>
      </c>
      <c r="BW102" s="5" t="n">
        <v>1</v>
      </c>
      <c r="BX102" s="5" t="n">
        <v>1</v>
      </c>
      <c r="BY102" s="5" t="n">
        <v>1</v>
      </c>
      <c r="BZ102" s="5" t="n">
        <v>1</v>
      </c>
      <c r="CA102" s="5" t="n">
        <v>1</v>
      </c>
      <c r="CB102" s="5" t="n">
        <v>3</v>
      </c>
      <c r="CC102" s="5" t="n">
        <v>1</v>
      </c>
      <c r="CD102" s="5" t="n">
        <v>1</v>
      </c>
      <c r="CE102" s="5" t="n">
        <v>1</v>
      </c>
      <c r="CF102" s="5" t="n">
        <v>1</v>
      </c>
      <c r="CG102" s="5" t="n">
        <v>1</v>
      </c>
      <c r="CH102" s="5" t="n">
        <v>1</v>
      </c>
      <c r="CI102" s="5" t="n">
        <v>1</v>
      </c>
      <c r="CJ102" s="5" t="n">
        <v>1</v>
      </c>
      <c r="CK102" s="5" t="n">
        <v>1</v>
      </c>
      <c r="CL102" s="5" t="n">
        <v>1</v>
      </c>
      <c r="CM102" s="5" t="n">
        <v>1</v>
      </c>
      <c r="CN102" s="5" t="n">
        <v>2</v>
      </c>
      <c r="CO102" s="5" t="n">
        <v>1</v>
      </c>
      <c r="CP102" s="1" t="n">
        <f aca="false">(SUM(D102,G102,O102,AD102,AQ102,AS102,AY102,AZ102,BC102,BD102,BG102,BI102)/COUNT(D102,G102,O102,AD102,AQ102,AS102,AY102,AZ102,BC102,BD102,BG102,BI102))</f>
        <v>1</v>
      </c>
      <c r="CQ102" s="1" t="n">
        <f aca="false">(SUM(F102,L102,M102,AE102,AO102,AV102,AW102,BB102,BF102,BP102)/COUNT(F102,L102,M102,AE102,AO102,AV102,AW102,BB102,BF102,BP102))</f>
        <v>1.1</v>
      </c>
      <c r="CR102" s="1" t="n">
        <f aca="false">(SUM(I102,X102,AK102,AM102,AN102,AR102,BL102,BT102,BX102)/COUNT(I102,X102,AK102,AM102,AN102,AR102,BL102,BT102,BX102))</f>
        <v>1.66666666666667</v>
      </c>
      <c r="CS102" s="1" t="n">
        <f aca="false">(SUM(H102,Q102,R102,W102,Y102,AC102,AF102,AG102,AH102,AI102,BE102,BV102,CD102)/COUNT(H102,Q102,R102,W102,Y102,AC102,AF102,AG102,AH102,AI102,BE102,BV102,CD102))</f>
        <v>1.23076923076923</v>
      </c>
      <c r="CT102" s="1" t="n">
        <f aca="false">(SUM(E102,T102,Z102,AJ102,AP102,BH102,BW102,CC102,CE102,CK102)/COUNT(E102,T102,Z102,AJ102,AP102,BH102,BW102,CC102,CE102,CK102))</f>
        <v>1.1</v>
      </c>
      <c r="CU102" s="1" t="n">
        <f aca="false">(SUM(N102,AA102,BN102,BR102,BY102,CF102)/COUNT(N102,AA102,BN102,BR102,BY102,CF102))</f>
        <v>1.33333333333333</v>
      </c>
      <c r="CV102" s="1" t="n">
        <f aca="false">(SUM(P102,AB102,AX102,BA102,BZ102,CG102)/COUNT(P102,AB102,AX102,BZ102,CG102,BA102))</f>
        <v>1</v>
      </c>
      <c r="CW102" s="1" t="n">
        <f aca="false">(SUM(K102,U102,AT102,BS102,CA102,CH102)/COUNT(K102,U102,AT102,BS102,CA102,CH102))</f>
        <v>1.5</v>
      </c>
      <c r="CX102" s="1" t="n">
        <f aca="false">(SUM(J102,S102,AL102,BM102,CB102,CI102,CJ102,CL102,CM102,CO102)/COUNT(J102,S102,AL102,BM102,CB102,CI102,CJ102,CL102,CM102,CO102))</f>
        <v>1.3</v>
      </c>
      <c r="CY102" s="1" t="n">
        <f aca="false">(SUM(D102:CO102)/90)</f>
        <v>1.26666666666667</v>
      </c>
      <c r="CZ102" s="1" t="n">
        <f aca="false">(SUM(D102:CO102)/DA102)</f>
        <v>7.6</v>
      </c>
      <c r="DA102" s="1" t="n">
        <f aca="false">COUNTIF(D102:CO102,"&gt;1")</f>
        <v>15</v>
      </c>
    </row>
    <row r="103" customFormat="false" ht="15" hidden="false" customHeight="false" outlineLevel="0" collapsed="false">
      <c r="A103" s="4" t="n">
        <v>32</v>
      </c>
      <c r="B103" s="1" t="n">
        <v>2</v>
      </c>
      <c r="C103" s="4" t="s">
        <v>107</v>
      </c>
      <c r="D103" s="5" t="n">
        <v>1</v>
      </c>
      <c r="E103" s="5" t="n">
        <v>2</v>
      </c>
      <c r="F103" s="5" t="n">
        <v>1</v>
      </c>
      <c r="G103" s="5" t="n">
        <v>1</v>
      </c>
      <c r="H103" s="5" t="n">
        <v>2</v>
      </c>
      <c r="I103" s="5" t="n">
        <v>1</v>
      </c>
      <c r="J103" s="5" t="n">
        <v>1</v>
      </c>
      <c r="K103" s="5" t="n">
        <v>2</v>
      </c>
      <c r="L103" s="5" t="n">
        <v>2</v>
      </c>
      <c r="M103" s="5" t="n">
        <v>1</v>
      </c>
      <c r="N103" s="5" t="n">
        <v>2</v>
      </c>
      <c r="O103" s="5" t="n">
        <v>1</v>
      </c>
      <c r="P103" s="5" t="n">
        <v>1</v>
      </c>
      <c r="Q103" s="5" t="n">
        <v>1</v>
      </c>
      <c r="R103" s="5" t="n">
        <v>2</v>
      </c>
      <c r="S103" s="5" t="n">
        <v>1</v>
      </c>
      <c r="T103" s="5" t="n">
        <v>1</v>
      </c>
      <c r="U103" s="5" t="n">
        <v>1</v>
      </c>
      <c r="V103" s="5" t="n">
        <v>1</v>
      </c>
      <c r="W103" s="5" t="n">
        <v>2</v>
      </c>
      <c r="X103" s="5" t="n">
        <v>1</v>
      </c>
      <c r="Y103" s="5" t="n">
        <v>2</v>
      </c>
      <c r="Z103" s="5" t="n">
        <v>1</v>
      </c>
      <c r="AA103" s="5" t="n">
        <v>2</v>
      </c>
      <c r="AB103" s="5" t="n">
        <v>2</v>
      </c>
      <c r="AC103" s="5" t="n">
        <v>2</v>
      </c>
      <c r="AD103" s="5" t="n">
        <v>1</v>
      </c>
      <c r="AE103" s="5" t="n">
        <v>2</v>
      </c>
      <c r="AF103" s="5" t="n">
        <v>1</v>
      </c>
      <c r="AG103" s="5" t="n">
        <v>2</v>
      </c>
      <c r="AH103" s="5" t="n">
        <v>2</v>
      </c>
      <c r="AI103" s="5" t="n">
        <v>2</v>
      </c>
      <c r="AJ103" s="5" t="n">
        <v>1</v>
      </c>
      <c r="AK103" s="5" t="n">
        <v>2</v>
      </c>
      <c r="AL103" s="5" t="n">
        <v>1</v>
      </c>
      <c r="AM103" s="5" t="n">
        <v>2</v>
      </c>
      <c r="AN103" s="5" t="n">
        <v>1</v>
      </c>
      <c r="AO103" s="5" t="n">
        <v>1</v>
      </c>
      <c r="AP103" s="5" t="n">
        <v>1</v>
      </c>
      <c r="AQ103" s="5" t="n">
        <v>1</v>
      </c>
      <c r="AR103" s="5" t="n">
        <v>2</v>
      </c>
      <c r="AS103" s="5" t="n">
        <v>1</v>
      </c>
      <c r="AT103" s="5" t="n">
        <v>1</v>
      </c>
      <c r="AU103" s="5" t="n">
        <v>1</v>
      </c>
      <c r="AV103" s="5" t="n">
        <v>1</v>
      </c>
      <c r="AW103" s="5" t="n">
        <v>2</v>
      </c>
      <c r="AX103" s="5" t="n">
        <v>1</v>
      </c>
      <c r="AY103" s="5" t="n">
        <v>1</v>
      </c>
      <c r="AZ103" s="5" t="n">
        <v>1</v>
      </c>
      <c r="BA103" s="5" t="n">
        <v>1</v>
      </c>
      <c r="BB103" s="5" t="n">
        <v>1</v>
      </c>
      <c r="BC103" s="5" t="n">
        <v>1</v>
      </c>
      <c r="BD103" s="5" t="n">
        <v>1</v>
      </c>
      <c r="BE103" s="5" t="n">
        <v>1</v>
      </c>
      <c r="BF103" s="5" t="n">
        <v>1</v>
      </c>
      <c r="BG103" s="5" t="n">
        <v>1</v>
      </c>
      <c r="BH103" s="5" t="n">
        <v>1</v>
      </c>
      <c r="BI103" s="5" t="n">
        <v>1</v>
      </c>
      <c r="BJ103" s="5" t="n">
        <v>1</v>
      </c>
      <c r="BK103" s="5" t="n">
        <v>1</v>
      </c>
      <c r="BL103" s="5" t="n">
        <v>1</v>
      </c>
      <c r="BM103" s="5" t="n">
        <v>1</v>
      </c>
      <c r="BN103" s="5" t="n">
        <v>1</v>
      </c>
      <c r="BO103" s="5" t="n">
        <v>1</v>
      </c>
      <c r="BP103" s="5" t="n">
        <v>1</v>
      </c>
      <c r="BQ103" s="5" t="n">
        <v>1</v>
      </c>
      <c r="BR103" s="5" t="n">
        <v>1</v>
      </c>
      <c r="BS103" s="5" t="n">
        <v>1</v>
      </c>
      <c r="BT103" s="5" t="n">
        <v>1</v>
      </c>
      <c r="BU103" s="5" t="n">
        <v>1</v>
      </c>
      <c r="BV103" s="5" t="n">
        <v>1</v>
      </c>
      <c r="BW103" s="5" t="n">
        <v>1</v>
      </c>
      <c r="BX103" s="5" t="n">
        <v>1</v>
      </c>
      <c r="BY103" s="5" t="n">
        <v>1</v>
      </c>
      <c r="BZ103" s="5" t="n">
        <v>1</v>
      </c>
      <c r="CA103" s="5" t="n">
        <v>1</v>
      </c>
      <c r="CB103" s="5" t="n">
        <v>1</v>
      </c>
      <c r="CC103" s="5" t="n">
        <v>1</v>
      </c>
      <c r="CD103" s="5" t="n">
        <v>1</v>
      </c>
      <c r="CE103" s="5" t="n">
        <v>1</v>
      </c>
      <c r="CF103" s="5" t="n">
        <v>1</v>
      </c>
      <c r="CG103" s="5" t="n">
        <v>1</v>
      </c>
      <c r="CH103" s="5" t="n">
        <v>1</v>
      </c>
      <c r="CI103" s="5" t="n">
        <v>1</v>
      </c>
      <c r="CJ103" s="5" t="n">
        <v>1</v>
      </c>
      <c r="CK103" s="5" t="n">
        <v>1</v>
      </c>
      <c r="CL103" s="5" t="n">
        <v>1</v>
      </c>
      <c r="CM103" s="5" t="n">
        <v>1</v>
      </c>
      <c r="CN103" s="5" t="n">
        <v>2</v>
      </c>
      <c r="CO103" s="5" t="n">
        <v>1</v>
      </c>
      <c r="CP103" s="1" t="n">
        <f aca="false">(SUM(D103,G103,O103,AD103,AQ103,AS103,AY103,AZ103,BC103,BD103,BG103,BI103)/COUNT(D103,G103,O103,AD103,AQ103,AS103,AY103,AZ103,BC103,BD103,BG103,BI103))</f>
        <v>1</v>
      </c>
      <c r="CQ103" s="1" t="n">
        <f aca="false">(SUM(F103,L103,M103,AE103,AO103,AV103,AW103,BB103,BF103,BP103)/COUNT(F103,L103,M103,AE103,AO103,AV103,AW103,BB103,BF103,BP103))</f>
        <v>1.3</v>
      </c>
      <c r="CR103" s="1" t="n">
        <f aca="false">(SUM(I103,X103,AK103,AM103,AN103,AR103,BL103,BT103,BX103)/COUNT(I103,X103,AK103,AM103,AN103,AR103,BL103,BT103,BX103))</f>
        <v>1.33333333333333</v>
      </c>
      <c r="CS103" s="1" t="n">
        <f aca="false">(SUM(H103,Q103,R103,W103,Y103,AC103,AF103,AG103,AH103,AI103,BE103,BV103,CD103)/COUNT(H103,Q103,R103,W103,Y103,AC103,AF103,AG103,AH103,AI103,BE103,BV103,CD103))</f>
        <v>1.61538461538462</v>
      </c>
      <c r="CT103" s="1" t="n">
        <f aca="false">(SUM(E103,T103,Z103,AJ103,AP103,BH103,BW103,CC103,CE103,CK103)/COUNT(E103,T103,Z103,AJ103,AP103,BH103,BW103,CC103,CE103,CK103))</f>
        <v>1.1</v>
      </c>
      <c r="CU103" s="1" t="n">
        <f aca="false">(SUM(N103,AA103,BN103,BR103,BY103,CF103)/COUNT(N103,AA103,BN103,BR103,BY103,CF103))</f>
        <v>1.33333333333333</v>
      </c>
      <c r="CV103" s="1" t="n">
        <f aca="false">(SUM(P103,AB103,AX103,BA103,BZ103,CG103)/COUNT(P103,AB103,AX103,BZ103,CG103,BA103))</f>
        <v>1.16666666666667</v>
      </c>
      <c r="CW103" s="1" t="n">
        <f aca="false">(SUM(K103,U103,AT103,BS103,CA103,CH103)/COUNT(K103,U103,AT103,BS103,CA103,CH103))</f>
        <v>1.16666666666667</v>
      </c>
      <c r="CX103" s="1" t="n">
        <f aca="false">(SUM(J103,S103,AL103,BM103,CB103,CI103,CJ103,CL103,CM103,CO103)/COUNT(J103,S103,AL103,BM103,CB103,CI103,CJ103,CL103,CM103,CO103))</f>
        <v>1</v>
      </c>
      <c r="CY103" s="1" t="n">
        <f aca="false">(SUM(D103:CO103)/90)</f>
        <v>1.22222222222222</v>
      </c>
      <c r="CZ103" s="1" t="n">
        <f aca="false">(SUM(D103:CO103)/DA103)</f>
        <v>5.5</v>
      </c>
      <c r="DA103" s="1" t="n">
        <f aca="false">COUNTIF(D103:CO103,"&gt;1")</f>
        <v>20</v>
      </c>
    </row>
    <row r="104" customFormat="false" ht="15" hidden="false" customHeight="false" outlineLevel="0" collapsed="false">
      <c r="A104" s="4" t="n">
        <v>33</v>
      </c>
      <c r="B104" s="1" t="n">
        <v>1</v>
      </c>
      <c r="C104" s="4" t="s">
        <v>105</v>
      </c>
      <c r="D104" s="5" t="n">
        <v>2</v>
      </c>
      <c r="E104" s="5" t="n">
        <v>2</v>
      </c>
      <c r="F104" s="5" t="n">
        <v>2</v>
      </c>
      <c r="G104" s="5" t="n">
        <v>2</v>
      </c>
      <c r="H104" s="5" t="n">
        <v>2</v>
      </c>
      <c r="I104" s="5" t="n">
        <v>2</v>
      </c>
      <c r="J104" s="5" t="n">
        <v>1</v>
      </c>
      <c r="K104" s="5" t="n">
        <v>2</v>
      </c>
      <c r="L104" s="5" t="n">
        <v>1</v>
      </c>
      <c r="M104" s="5" t="n">
        <v>1</v>
      </c>
      <c r="N104" s="5" t="n">
        <v>4</v>
      </c>
      <c r="O104" s="5" t="n">
        <v>1</v>
      </c>
      <c r="P104" s="5" t="n">
        <v>1</v>
      </c>
      <c r="Q104" s="5" t="n">
        <v>3</v>
      </c>
      <c r="R104" s="5" t="n">
        <v>1</v>
      </c>
      <c r="S104" s="5" t="n">
        <v>1</v>
      </c>
      <c r="T104" s="5" t="n">
        <v>1</v>
      </c>
      <c r="U104" s="5" t="n">
        <v>2</v>
      </c>
      <c r="V104" s="5" t="n">
        <v>1</v>
      </c>
      <c r="W104" s="5" t="n">
        <v>1</v>
      </c>
      <c r="X104" s="5" t="n">
        <v>2</v>
      </c>
      <c r="Y104" s="5" t="n">
        <v>1</v>
      </c>
      <c r="Z104" s="5" t="n">
        <v>1</v>
      </c>
      <c r="AA104" s="5" t="n">
        <v>4</v>
      </c>
      <c r="AB104" s="5" t="n">
        <v>2</v>
      </c>
      <c r="AC104" s="5" t="n">
        <v>3</v>
      </c>
      <c r="AD104" s="5" t="n">
        <v>2</v>
      </c>
      <c r="AE104" s="5" t="n">
        <v>3</v>
      </c>
      <c r="AF104" s="5" t="n">
        <v>1</v>
      </c>
      <c r="AG104" s="5" t="n">
        <v>1</v>
      </c>
      <c r="AH104" s="5" t="n">
        <v>4</v>
      </c>
      <c r="AI104" s="5" t="n">
        <v>2</v>
      </c>
      <c r="AJ104" s="5" t="n">
        <v>1</v>
      </c>
      <c r="AK104" s="5" t="n">
        <v>1</v>
      </c>
      <c r="AL104" s="5" t="n">
        <v>1</v>
      </c>
      <c r="AM104" s="5" t="n">
        <v>3</v>
      </c>
      <c r="AN104" s="5" t="n">
        <v>2</v>
      </c>
      <c r="AO104" s="5" t="n">
        <v>1</v>
      </c>
      <c r="AP104" s="5" t="n">
        <v>2</v>
      </c>
      <c r="AQ104" s="5" t="n">
        <v>3</v>
      </c>
      <c r="AR104" s="5" t="n">
        <v>1</v>
      </c>
      <c r="AS104" s="5" t="n">
        <v>2</v>
      </c>
      <c r="AT104" s="5" t="n">
        <v>2</v>
      </c>
      <c r="AU104" s="5" t="n">
        <v>4</v>
      </c>
      <c r="AV104" s="5" t="n">
        <v>4</v>
      </c>
      <c r="AW104" s="5" t="n">
        <v>3</v>
      </c>
      <c r="AX104" s="5" t="n">
        <v>1</v>
      </c>
      <c r="AY104" s="5" t="n">
        <v>1</v>
      </c>
      <c r="AZ104" s="5" t="n">
        <v>5</v>
      </c>
      <c r="BA104" s="5" t="n">
        <v>1</v>
      </c>
      <c r="BB104" s="5" t="n">
        <v>1</v>
      </c>
      <c r="BC104" s="5" t="n">
        <v>1</v>
      </c>
      <c r="BD104" s="5" t="n">
        <v>1</v>
      </c>
      <c r="BE104" s="5" t="n">
        <v>2</v>
      </c>
      <c r="BF104" s="5" t="n">
        <v>2</v>
      </c>
      <c r="BG104" s="5" t="n">
        <v>3</v>
      </c>
      <c r="BH104" s="5" t="n">
        <v>3</v>
      </c>
      <c r="BI104" s="5" t="n">
        <v>4</v>
      </c>
      <c r="BJ104" s="5" t="n">
        <v>2</v>
      </c>
      <c r="BK104" s="5" t="n">
        <v>5</v>
      </c>
      <c r="BL104" s="5" t="n">
        <v>2</v>
      </c>
      <c r="BM104" s="5" t="n">
        <v>2</v>
      </c>
      <c r="BN104" s="5" t="n">
        <v>1</v>
      </c>
      <c r="BO104" s="5" t="n">
        <v>1</v>
      </c>
      <c r="BP104" s="5" t="n">
        <v>2</v>
      </c>
      <c r="BQ104" s="5" t="n">
        <v>2</v>
      </c>
      <c r="BR104" s="5" t="n">
        <v>3</v>
      </c>
      <c r="BS104" s="5" t="n">
        <v>3</v>
      </c>
      <c r="BT104" s="5" t="n">
        <v>2</v>
      </c>
      <c r="BU104" s="5" t="n">
        <v>1</v>
      </c>
      <c r="BV104" s="5" t="n">
        <v>2</v>
      </c>
      <c r="BW104" s="5" t="n">
        <v>1</v>
      </c>
      <c r="BX104" s="5" t="n">
        <v>1</v>
      </c>
      <c r="BY104" s="5" t="n">
        <v>1</v>
      </c>
      <c r="BZ104" s="5" t="n">
        <v>2</v>
      </c>
      <c r="CA104" s="5" t="n">
        <v>2</v>
      </c>
      <c r="CB104" s="5" t="n">
        <v>1</v>
      </c>
      <c r="CC104" s="5" t="n">
        <v>4</v>
      </c>
      <c r="CD104" s="5" t="n">
        <v>1</v>
      </c>
      <c r="CE104" s="5" t="n">
        <v>2</v>
      </c>
      <c r="CF104" s="5" t="n">
        <v>3</v>
      </c>
      <c r="CG104" s="5" t="n">
        <v>1</v>
      </c>
      <c r="CH104" s="5" t="n">
        <v>2</v>
      </c>
      <c r="CI104" s="5" t="n">
        <v>1</v>
      </c>
      <c r="CJ104" s="5" t="n">
        <v>2</v>
      </c>
      <c r="CK104" s="5" t="n">
        <v>2</v>
      </c>
      <c r="CL104" s="5" t="n">
        <v>2</v>
      </c>
      <c r="CM104" s="5" t="n">
        <v>2</v>
      </c>
      <c r="CN104" s="5" t="n">
        <v>2</v>
      </c>
      <c r="CO104" s="5" t="n">
        <v>2</v>
      </c>
      <c r="CP104" s="1" t="n">
        <f aca="false">(SUM(D104,G104,O104,AD104,AQ104,AS104,AY104,AZ104,BC104,BD104,BG104,BI104)/COUNT(D104,G104,O104,AD104,AQ104,AS104,AY104,AZ104,BC104,BD104,BG104,BI104))</f>
        <v>2.25</v>
      </c>
      <c r="CQ104" s="1" t="n">
        <f aca="false">(SUM(F104,L104,M104,AE104,AO104,AV104,AW104,BB104,BF104,BP104)/COUNT(F104,L104,M104,AE104,AO104,AV104,AW104,BB104,BF104,BP104))</f>
        <v>2</v>
      </c>
      <c r="CR104" s="1" t="n">
        <f aca="false">(SUM(I104,X104,AK104,AM104,AN104,AR104,BL104,BT104,BX104)/COUNT(I104,X104,AK104,AM104,AN104,AR104,BL104,BT104,BX104))</f>
        <v>1.77777777777778</v>
      </c>
      <c r="CS104" s="1" t="n">
        <f aca="false">(SUM(H104,Q104,R104,W104,Y104,AC104,AF104,AG104,AH104,AI104,BE104,BV104,CD104)/COUNT(H104,Q104,R104,W104,Y104,AC104,AF104,AG104,AH104,AI104,BE104,BV104,CD104))</f>
        <v>1.84615384615385</v>
      </c>
      <c r="CT104" s="1" t="n">
        <f aca="false">(SUM(E104,T104,Z104,AJ104,AP104,BH104,BW104,CC104,CE104,CK104)/COUNT(E104,T104,Z104,AJ104,AP104,BH104,BW104,CC104,CE104,CK104))</f>
        <v>1.9</v>
      </c>
      <c r="CU104" s="1" t="n">
        <f aca="false">(SUM(N104,AA104,BN104,BR104,BY104,CF104)/COUNT(N104,AA104,BN104,BR104,BY104,CF104))</f>
        <v>2.66666666666667</v>
      </c>
      <c r="CV104" s="1" t="n">
        <f aca="false">(SUM(P104,AB104,AX104,BA104,BZ104,CG104)/COUNT(P104,AB104,AX104,BZ104,CG104,BA104))</f>
        <v>1.33333333333333</v>
      </c>
      <c r="CW104" s="1" t="n">
        <f aca="false">(SUM(K104,U104,AT104,BS104,CA104,CH104)/COUNT(K104,U104,AT104,BS104,CA104,CH104))</f>
        <v>2.16666666666667</v>
      </c>
      <c r="CX104" s="1" t="n">
        <f aca="false">(SUM(J104,S104,AL104,BM104,CB104,CI104,CJ104,CL104,CM104,CO104)/COUNT(J104,S104,AL104,BM104,CB104,CI104,CJ104,CL104,CM104,CO104))</f>
        <v>1.5</v>
      </c>
      <c r="CY104" s="1" t="n">
        <f aca="false">(SUM(D104:CO104)/90)</f>
        <v>1.95555555555556</v>
      </c>
      <c r="CZ104" s="1" t="n">
        <f aca="false">(SUM(D104:CO104)/DA104)</f>
        <v>3.2</v>
      </c>
      <c r="DA104" s="1" t="n">
        <f aca="false">COUNTIF(D104:CO104,"&gt;1")</f>
        <v>55</v>
      </c>
    </row>
    <row r="105" customFormat="false" ht="15" hidden="false" customHeight="false" outlineLevel="0" collapsed="false">
      <c r="A105" s="4" t="n">
        <v>33</v>
      </c>
      <c r="B105" s="1" t="n">
        <v>1</v>
      </c>
      <c r="C105" s="4" t="s">
        <v>106</v>
      </c>
      <c r="D105" s="5" t="n">
        <v>1</v>
      </c>
      <c r="E105" s="5" t="n">
        <v>1</v>
      </c>
      <c r="F105" s="5" t="n">
        <v>1</v>
      </c>
      <c r="G105" s="5" t="n">
        <v>1</v>
      </c>
      <c r="H105" s="5" t="n">
        <v>1</v>
      </c>
      <c r="I105" s="5" t="n">
        <v>1</v>
      </c>
      <c r="J105" s="5" t="n">
        <v>1</v>
      </c>
      <c r="K105" s="5" t="n">
        <v>1</v>
      </c>
      <c r="L105" s="5" t="n">
        <v>1</v>
      </c>
      <c r="M105" s="5" t="n">
        <v>1</v>
      </c>
      <c r="N105" s="5" t="n">
        <v>1</v>
      </c>
      <c r="O105" s="5" t="n">
        <v>1</v>
      </c>
      <c r="P105" s="5" t="n">
        <v>1</v>
      </c>
      <c r="Q105" s="5" t="n">
        <v>1</v>
      </c>
      <c r="R105" s="5" t="n">
        <v>1</v>
      </c>
      <c r="S105" s="5" t="n">
        <v>1</v>
      </c>
      <c r="T105" s="5" t="n">
        <v>1</v>
      </c>
      <c r="U105" s="5" t="n">
        <v>1</v>
      </c>
      <c r="V105" s="5" t="n">
        <v>1</v>
      </c>
      <c r="W105" s="5" t="n">
        <v>1</v>
      </c>
      <c r="X105" s="5" t="n">
        <v>1</v>
      </c>
      <c r="Y105" s="5" t="n">
        <v>1</v>
      </c>
      <c r="Z105" s="5" t="n">
        <v>1</v>
      </c>
      <c r="AA105" s="5" t="n">
        <v>1</v>
      </c>
      <c r="AB105" s="5" t="n">
        <v>1</v>
      </c>
      <c r="AC105" s="5" t="n">
        <v>1</v>
      </c>
      <c r="AD105" s="5" t="n">
        <v>1</v>
      </c>
      <c r="AE105" s="5" t="n">
        <v>1</v>
      </c>
      <c r="AF105" s="5" t="n">
        <v>1</v>
      </c>
      <c r="AG105" s="5" t="n">
        <v>1</v>
      </c>
      <c r="AH105" s="5" t="n">
        <v>1</v>
      </c>
      <c r="AI105" s="5" t="n">
        <v>2</v>
      </c>
      <c r="AJ105" s="5" t="n">
        <v>2</v>
      </c>
      <c r="AK105" s="5" t="n">
        <v>1</v>
      </c>
      <c r="AL105" s="5" t="n">
        <v>1</v>
      </c>
      <c r="AM105" s="5" t="n">
        <v>1</v>
      </c>
      <c r="AN105" s="5" t="n">
        <v>1</v>
      </c>
      <c r="AO105" s="5" t="n">
        <v>4</v>
      </c>
      <c r="AP105" s="5" t="n">
        <v>1</v>
      </c>
      <c r="AQ105" s="5" t="n">
        <v>1</v>
      </c>
      <c r="AR105" s="5" t="n">
        <v>1</v>
      </c>
      <c r="AS105" s="5" t="n">
        <v>1</v>
      </c>
      <c r="AT105" s="5" t="n">
        <v>1</v>
      </c>
      <c r="AU105" s="5" t="n">
        <v>3</v>
      </c>
      <c r="AV105" s="5" t="n">
        <v>2</v>
      </c>
      <c r="AW105" s="5" t="n">
        <v>2</v>
      </c>
      <c r="AX105" s="5" t="n">
        <v>1</v>
      </c>
      <c r="AY105" s="5" t="n">
        <v>1</v>
      </c>
      <c r="AZ105" s="5" t="n">
        <v>1</v>
      </c>
      <c r="BA105" s="5" t="n">
        <v>1</v>
      </c>
      <c r="BB105" s="5" t="n">
        <v>1</v>
      </c>
      <c r="BC105" s="5" t="n">
        <v>1</v>
      </c>
      <c r="BD105" s="5" t="n">
        <v>1</v>
      </c>
      <c r="BE105" s="5" t="n">
        <v>1</v>
      </c>
      <c r="BF105" s="5" t="n">
        <v>1</v>
      </c>
      <c r="BG105" s="5" t="n">
        <v>1</v>
      </c>
      <c r="BH105" s="5" t="n">
        <v>1</v>
      </c>
      <c r="BI105" s="5" t="n">
        <v>1</v>
      </c>
      <c r="BJ105" s="5" t="n">
        <v>1</v>
      </c>
      <c r="BK105" s="5" t="n">
        <v>4</v>
      </c>
      <c r="BL105" s="5" t="n">
        <v>1</v>
      </c>
      <c r="BM105" s="5" t="n">
        <v>1</v>
      </c>
      <c r="BN105" s="5" t="n">
        <v>1</v>
      </c>
      <c r="BO105" s="5" t="n">
        <v>1</v>
      </c>
      <c r="BP105" s="5" t="n">
        <v>1</v>
      </c>
      <c r="BQ105" s="5" t="n">
        <v>3</v>
      </c>
      <c r="BR105" s="5" t="n">
        <v>1</v>
      </c>
      <c r="BS105" s="5" t="n">
        <v>1</v>
      </c>
      <c r="BT105" s="5" t="n">
        <v>1</v>
      </c>
      <c r="BU105" s="5" t="n">
        <v>1</v>
      </c>
      <c r="BV105" s="5" t="n">
        <v>1</v>
      </c>
      <c r="BW105" s="5" t="n">
        <v>1</v>
      </c>
      <c r="BX105" s="5" t="n">
        <v>1</v>
      </c>
      <c r="BY105" s="5" t="n">
        <v>1</v>
      </c>
      <c r="BZ105" s="5" t="n">
        <v>1</v>
      </c>
      <c r="CA105" s="5" t="n">
        <v>1</v>
      </c>
      <c r="CB105" s="5" t="n">
        <v>1</v>
      </c>
      <c r="CC105" s="5" t="n">
        <v>1</v>
      </c>
      <c r="CD105" s="5" t="n">
        <v>1</v>
      </c>
      <c r="CE105" s="5" t="n">
        <v>2</v>
      </c>
      <c r="CF105" s="5" t="n">
        <v>1</v>
      </c>
      <c r="CG105" s="5" t="n">
        <v>1</v>
      </c>
      <c r="CH105" s="5" t="n">
        <v>1</v>
      </c>
      <c r="CI105" s="5" t="n">
        <v>1</v>
      </c>
      <c r="CJ105" s="5" t="n">
        <v>1</v>
      </c>
      <c r="CK105" s="5" t="n">
        <v>1</v>
      </c>
      <c r="CL105" s="5" t="n">
        <v>1</v>
      </c>
      <c r="CM105" s="5" t="n">
        <v>1</v>
      </c>
      <c r="CN105" s="5" t="n">
        <v>1</v>
      </c>
      <c r="CO105" s="5" t="n">
        <v>1</v>
      </c>
      <c r="CP105" s="1" t="n">
        <f aca="false">(SUM(D105,G105,O105,AD105,AQ105,AS105,AY105,AZ105,BC105,BD105,BG105,BI105)/COUNT(D105,G105,O105,AD105,AQ105,AS105,AY105,AZ105,BC105,BD105,BG105,BI105))</f>
        <v>1</v>
      </c>
      <c r="CQ105" s="1" t="n">
        <f aca="false">(SUM(F105,L105,M105,AE105,AO105,AV105,AW105,BB105,BF105,BP105)/COUNT(F105,L105,M105,AE105,AO105,AV105,AW105,BB105,BF105,BP105))</f>
        <v>1.5</v>
      </c>
      <c r="CR105" s="1" t="n">
        <f aca="false">(SUM(I105,X105,AK105,AM105,AN105,AR105,BL105,BT105,BX105)/COUNT(I105,X105,AK105,AM105,AN105,AR105,BL105,BT105,BX105))</f>
        <v>1</v>
      </c>
      <c r="CS105" s="1" t="n">
        <f aca="false">(SUM(H105,Q105,R105,W105,Y105,AC105,AF105,AG105,AH105,AI105,BE105,BV105,CD105)/COUNT(H105,Q105,R105,W105,Y105,AC105,AF105,AG105,AH105,AI105,BE105,BV105,CD105))</f>
        <v>1.07692307692308</v>
      </c>
      <c r="CT105" s="1" t="n">
        <f aca="false">(SUM(E105,T105,Z105,AJ105,AP105,BH105,BW105,CC105,CE105,CK105)/COUNT(E105,T105,Z105,AJ105,AP105,BH105,BW105,CC105,CE105,CK105))</f>
        <v>1.2</v>
      </c>
      <c r="CU105" s="1" t="n">
        <f aca="false">(SUM(N105,AA105,BN105,BR105,BY105,CF105)/COUNT(N105,AA105,BN105,BR105,BY105,CF105))</f>
        <v>1</v>
      </c>
      <c r="CV105" s="1" t="n">
        <f aca="false">(SUM(P105,AB105,AX105,BA105,BZ105,CG105)/COUNT(P105,AB105,AX105,BZ105,CG105,BA105))</f>
        <v>1</v>
      </c>
      <c r="CW105" s="1" t="n">
        <f aca="false">(SUM(K105,U105,AT105,BS105,CA105,CH105)/COUNT(K105,U105,AT105,BS105,CA105,CH105))</f>
        <v>1</v>
      </c>
      <c r="CX105" s="1" t="n">
        <f aca="false">(SUM(J105,S105,AL105,BM105,CB105,CI105,CJ105,CL105,CM105,CO105)/COUNT(J105,S105,AL105,BM105,CB105,CI105,CJ105,CL105,CM105,CO105))</f>
        <v>1</v>
      </c>
      <c r="CY105" s="1" t="n">
        <f aca="false">(SUM(D105:CO105)/90)</f>
        <v>1.16666666666667</v>
      </c>
      <c r="CZ105" s="1" t="n">
        <f aca="false">(SUM(D105:CO105)/DA105)</f>
        <v>11.6666666666667</v>
      </c>
      <c r="DA105" s="1" t="n">
        <f aca="false">COUNTIF(D105:CO105,"&gt;1")</f>
        <v>9</v>
      </c>
    </row>
    <row r="106" customFormat="false" ht="15" hidden="false" customHeight="false" outlineLevel="0" collapsed="false">
      <c r="A106" s="4" t="n">
        <v>34</v>
      </c>
      <c r="B106" s="1" t="n">
        <v>2</v>
      </c>
      <c r="C106" s="4" t="s">
        <v>105</v>
      </c>
      <c r="D106" s="5" t="n">
        <v>2</v>
      </c>
      <c r="E106" s="5" t="n">
        <v>3</v>
      </c>
      <c r="F106" s="5" t="n">
        <v>3</v>
      </c>
      <c r="G106" s="5" t="n">
        <v>1</v>
      </c>
      <c r="H106" s="5" t="n">
        <v>1</v>
      </c>
      <c r="I106" s="5" t="n">
        <v>3</v>
      </c>
      <c r="J106" s="5" t="n">
        <v>3</v>
      </c>
      <c r="K106" s="5" t="n">
        <v>1</v>
      </c>
      <c r="L106" s="5" t="n">
        <v>3</v>
      </c>
      <c r="M106" s="5" t="n">
        <v>1</v>
      </c>
      <c r="N106" s="5" t="n">
        <v>1</v>
      </c>
      <c r="O106" s="5" t="n">
        <v>1</v>
      </c>
      <c r="P106" s="5" t="n">
        <v>1</v>
      </c>
      <c r="Q106" s="5" t="n">
        <v>1</v>
      </c>
      <c r="R106" s="5" t="n">
        <v>1</v>
      </c>
      <c r="S106" s="5" t="n">
        <v>1</v>
      </c>
      <c r="T106" s="5" t="n">
        <v>1</v>
      </c>
      <c r="U106" s="5" t="n">
        <v>1</v>
      </c>
      <c r="V106" s="5" t="n">
        <v>1</v>
      </c>
      <c r="W106" s="5" t="n">
        <v>3</v>
      </c>
      <c r="X106" s="5" t="n">
        <v>3</v>
      </c>
      <c r="Y106" s="5" t="n">
        <v>3</v>
      </c>
      <c r="Z106" s="5" t="n">
        <v>1</v>
      </c>
      <c r="AA106" s="5" t="n">
        <v>2</v>
      </c>
      <c r="AB106" s="5" t="n">
        <v>1</v>
      </c>
      <c r="AC106" s="5" t="n">
        <v>3</v>
      </c>
      <c r="AD106" s="5" t="n">
        <v>5</v>
      </c>
      <c r="AE106" s="5" t="n">
        <v>3</v>
      </c>
      <c r="AF106" s="5" t="n">
        <v>2</v>
      </c>
      <c r="AG106" s="5" t="n">
        <v>2</v>
      </c>
      <c r="AH106" s="5" t="n">
        <v>2</v>
      </c>
      <c r="AI106" s="5" t="n">
        <v>1</v>
      </c>
      <c r="AJ106" s="5" t="n">
        <v>3</v>
      </c>
      <c r="AK106" s="5" t="n">
        <v>3</v>
      </c>
      <c r="AL106" s="5" t="n">
        <v>1</v>
      </c>
      <c r="AM106" s="5" t="n">
        <v>3</v>
      </c>
      <c r="AN106" s="5" t="n">
        <v>3</v>
      </c>
      <c r="AO106" s="5" t="n">
        <v>5</v>
      </c>
      <c r="AP106" s="5" t="n">
        <v>1</v>
      </c>
      <c r="AQ106" s="5" t="n">
        <v>5</v>
      </c>
      <c r="AR106" s="5" t="n">
        <v>3</v>
      </c>
      <c r="AS106" s="5" t="n">
        <v>3</v>
      </c>
      <c r="AT106" s="5" t="n">
        <v>3</v>
      </c>
      <c r="AU106" s="5" t="n">
        <v>3</v>
      </c>
      <c r="AV106" s="5" t="n">
        <v>3</v>
      </c>
      <c r="AW106" s="5" t="n">
        <v>3</v>
      </c>
      <c r="AX106" s="5" t="n">
        <v>1</v>
      </c>
      <c r="AY106" s="5" t="n">
        <v>3</v>
      </c>
      <c r="AZ106" s="5" t="n">
        <v>3</v>
      </c>
      <c r="BA106" s="5" t="n">
        <v>5</v>
      </c>
      <c r="BB106" s="5" t="n">
        <v>1</v>
      </c>
      <c r="BC106" s="5" t="n">
        <v>3</v>
      </c>
      <c r="BD106" s="5" t="n">
        <v>3</v>
      </c>
      <c r="BE106" s="5" t="n">
        <v>3</v>
      </c>
      <c r="BF106" s="5" t="n">
        <v>3</v>
      </c>
      <c r="BG106" s="5" t="n">
        <v>2</v>
      </c>
      <c r="BH106" s="5" t="n">
        <v>1</v>
      </c>
      <c r="BI106" s="5" t="n">
        <v>1</v>
      </c>
      <c r="BJ106" s="5" t="n">
        <v>1</v>
      </c>
      <c r="BK106" s="5" t="n">
        <v>5</v>
      </c>
      <c r="BL106" s="5" t="n">
        <v>4</v>
      </c>
      <c r="BM106" s="5" t="n">
        <v>3</v>
      </c>
      <c r="BN106" s="5" t="n">
        <v>1</v>
      </c>
      <c r="BO106" s="5" t="n">
        <v>4</v>
      </c>
      <c r="BP106" s="5" t="n">
        <v>1</v>
      </c>
      <c r="BQ106" s="5" t="n">
        <v>1</v>
      </c>
      <c r="BR106" s="5" t="n">
        <v>1</v>
      </c>
      <c r="BS106" s="5" t="n">
        <v>3</v>
      </c>
      <c r="BT106" s="5" t="n">
        <v>3</v>
      </c>
      <c r="BU106" s="5" t="n">
        <v>2</v>
      </c>
      <c r="BV106" s="5" t="n">
        <v>3</v>
      </c>
      <c r="BW106" s="5" t="n">
        <v>3</v>
      </c>
      <c r="BX106" s="5" t="n">
        <v>1</v>
      </c>
      <c r="BY106" s="5" t="n">
        <v>3</v>
      </c>
      <c r="BZ106" s="5" t="n">
        <v>1</v>
      </c>
      <c r="CA106" s="5" t="n">
        <v>1</v>
      </c>
      <c r="CB106" s="5" t="n">
        <v>5</v>
      </c>
      <c r="CC106" s="5" t="n">
        <v>4</v>
      </c>
      <c r="CD106" s="5" t="n">
        <v>2</v>
      </c>
      <c r="CE106" s="5" t="n">
        <v>3</v>
      </c>
      <c r="CF106" s="5" t="n">
        <v>3</v>
      </c>
      <c r="CG106" s="5" t="n">
        <v>3</v>
      </c>
      <c r="CH106" s="5" t="n">
        <v>5</v>
      </c>
      <c r="CI106" s="5" t="n">
        <v>1</v>
      </c>
      <c r="CJ106" s="5" t="n">
        <v>1</v>
      </c>
      <c r="CK106" s="5" t="n">
        <v>1</v>
      </c>
      <c r="CL106" s="5" t="n">
        <v>3</v>
      </c>
      <c r="CM106" s="5" t="n">
        <v>3</v>
      </c>
      <c r="CN106" s="5" t="n">
        <v>3</v>
      </c>
      <c r="CO106" s="5" t="n">
        <v>3</v>
      </c>
      <c r="CP106" s="1" t="n">
        <f aca="false">(SUM(D106,G106,O106,AD106,AQ106,AS106,AY106,AZ106,BC106,BD106,BG106,BI106)/COUNT(D106,G106,O106,AD106,AQ106,AS106,AY106,AZ106,BC106,BD106,BG106,BI106))</f>
        <v>2.66666666666667</v>
      </c>
      <c r="CQ106" s="1" t="n">
        <f aca="false">(SUM(F106,L106,M106,AE106,AO106,AV106,AW106,BB106,BF106,BP106)/COUNT(F106,L106,M106,AE106,AO106,AV106,AW106,BB106,BF106,BP106))</f>
        <v>2.6</v>
      </c>
      <c r="CR106" s="1" t="n">
        <f aca="false">(SUM(I106,X106,AK106,AM106,AN106,AR106,BL106,BT106,BX106)/COUNT(I106,X106,AK106,AM106,AN106,AR106,BL106,BT106,BX106))</f>
        <v>2.88888888888889</v>
      </c>
      <c r="CS106" s="1" t="n">
        <f aca="false">(SUM(H106,Q106,R106,W106,Y106,AC106,AF106,AG106,AH106,AI106,BE106,BV106,CD106)/COUNT(H106,Q106,R106,W106,Y106,AC106,AF106,AG106,AH106,AI106,BE106,BV106,CD106))</f>
        <v>2.07692307692308</v>
      </c>
      <c r="CT106" s="1" t="n">
        <f aca="false">(SUM(E106,T106,Z106,AJ106,AP106,BH106,BW106,CC106,CE106,CK106)/COUNT(E106,T106,Z106,AJ106,AP106,BH106,BW106,CC106,CE106,CK106))</f>
        <v>2.1</v>
      </c>
      <c r="CU106" s="1" t="n">
        <f aca="false">(SUM(N106,AA106,BN106,BR106,BY106,CF106)/COUNT(N106,AA106,BN106,BR106,BY106,CF106))</f>
        <v>1.83333333333333</v>
      </c>
      <c r="CV106" s="1" t="n">
        <f aca="false">(SUM(P106,AB106,AX106,BA106,BZ106,CG106)/COUNT(P106,AB106,AX106,BZ106,CG106,BA106))</f>
        <v>2</v>
      </c>
      <c r="CW106" s="1" t="n">
        <f aca="false">(SUM(K106,U106,AT106,BS106,CA106,CH106)/COUNT(K106,U106,AT106,BS106,CA106,CH106))</f>
        <v>2.33333333333333</v>
      </c>
      <c r="CX106" s="1" t="n">
        <f aca="false">(SUM(J106,S106,AL106,BM106,CB106,CI106,CJ106,CL106,CM106,CO106)/COUNT(J106,S106,AL106,BM106,CB106,CI106,CJ106,CL106,CM106,CO106))</f>
        <v>2.4</v>
      </c>
      <c r="CY106" s="1" t="n">
        <f aca="false">(SUM(D106:CO106)/90)</f>
        <v>2.36666666666667</v>
      </c>
      <c r="CZ106" s="1" t="n">
        <f aca="false">(SUM(D106:CO106)/DA106)</f>
        <v>3.73684210526316</v>
      </c>
      <c r="DA106" s="1" t="n">
        <f aca="false">COUNTIF(D106:CO106,"&gt;1")</f>
        <v>57</v>
      </c>
    </row>
    <row r="107" customFormat="false" ht="15" hidden="false" customHeight="false" outlineLevel="0" collapsed="false">
      <c r="A107" s="4" t="n">
        <v>34</v>
      </c>
      <c r="B107" s="1" t="n">
        <v>2</v>
      </c>
      <c r="C107" s="4" t="s">
        <v>106</v>
      </c>
      <c r="D107" s="5" t="n">
        <v>3</v>
      </c>
      <c r="E107" s="5" t="n">
        <v>3</v>
      </c>
      <c r="F107" s="5" t="n">
        <v>3</v>
      </c>
      <c r="G107" s="5" t="n">
        <v>1</v>
      </c>
      <c r="H107" s="5" t="n">
        <v>1</v>
      </c>
      <c r="I107" s="5" t="n">
        <v>3</v>
      </c>
      <c r="J107" s="5" t="n">
        <v>3</v>
      </c>
      <c r="K107" s="5" t="n">
        <v>3</v>
      </c>
      <c r="L107" s="5" t="n">
        <v>1</v>
      </c>
      <c r="M107" s="5" t="n">
        <v>1</v>
      </c>
      <c r="N107" s="5" t="n">
        <v>1</v>
      </c>
      <c r="O107" s="5" t="n">
        <v>1</v>
      </c>
      <c r="P107" s="5" t="n">
        <v>1</v>
      </c>
      <c r="Q107" s="5" t="n">
        <v>1</v>
      </c>
      <c r="R107" s="5" t="n">
        <v>1</v>
      </c>
      <c r="S107" s="5" t="n">
        <v>1</v>
      </c>
      <c r="T107" s="5" t="n">
        <v>1</v>
      </c>
      <c r="U107" s="5" t="n">
        <v>1</v>
      </c>
      <c r="V107" s="5" t="n">
        <v>1</v>
      </c>
      <c r="W107" s="5" t="n">
        <v>1</v>
      </c>
      <c r="X107" s="5" t="n">
        <v>1</v>
      </c>
      <c r="Y107" s="5" t="n">
        <v>1</v>
      </c>
      <c r="Z107" s="5" t="n">
        <v>1</v>
      </c>
      <c r="AA107" s="5" t="n">
        <v>1</v>
      </c>
      <c r="AB107" s="5" t="n">
        <v>1</v>
      </c>
      <c r="AC107" s="5" t="n">
        <v>1</v>
      </c>
      <c r="AD107" s="5" t="n">
        <v>3</v>
      </c>
      <c r="AE107" s="5" t="n">
        <v>1</v>
      </c>
      <c r="AF107" s="5" t="n">
        <v>1</v>
      </c>
      <c r="AG107" s="5" t="n">
        <v>1</v>
      </c>
      <c r="AH107" s="5" t="n">
        <v>1</v>
      </c>
      <c r="AI107" s="5" t="n">
        <v>1</v>
      </c>
      <c r="AJ107" s="5" t="n">
        <v>1</v>
      </c>
      <c r="AK107" s="5" t="n">
        <v>1</v>
      </c>
      <c r="AL107" s="5" t="n">
        <v>1</v>
      </c>
      <c r="AM107" s="5" t="n">
        <v>1</v>
      </c>
      <c r="AN107" s="5" t="n">
        <v>1</v>
      </c>
      <c r="AO107" s="5" t="n">
        <v>3</v>
      </c>
      <c r="AP107" s="5" t="n">
        <v>1</v>
      </c>
      <c r="AQ107" s="5" t="n">
        <v>3</v>
      </c>
      <c r="AR107" s="5" t="n">
        <v>1</v>
      </c>
      <c r="AS107" s="5" t="n">
        <v>1</v>
      </c>
      <c r="AT107" s="5" t="n">
        <v>1</v>
      </c>
      <c r="AU107" s="5" t="n">
        <v>1</v>
      </c>
      <c r="AV107" s="5" t="n">
        <v>1</v>
      </c>
      <c r="AW107" s="5" t="n">
        <v>1</v>
      </c>
      <c r="AX107" s="5" t="n">
        <v>1</v>
      </c>
      <c r="AY107" s="5" t="n">
        <v>1</v>
      </c>
      <c r="AZ107" s="5" t="n">
        <v>1</v>
      </c>
      <c r="BA107" s="5" t="n">
        <v>1</v>
      </c>
      <c r="BB107" s="5" t="n">
        <v>1</v>
      </c>
      <c r="BC107" s="5" t="n">
        <v>1</v>
      </c>
      <c r="BD107" s="5" t="n">
        <v>1</v>
      </c>
      <c r="BE107" s="5" t="n">
        <v>1</v>
      </c>
      <c r="BF107" s="5" t="n">
        <v>1</v>
      </c>
      <c r="BG107" s="5" t="n">
        <v>1</v>
      </c>
      <c r="BH107" s="5" t="n">
        <v>1</v>
      </c>
      <c r="BI107" s="5" t="n">
        <v>1</v>
      </c>
      <c r="BJ107" s="5" t="n">
        <v>1</v>
      </c>
      <c r="BK107" s="5" t="n">
        <v>1</v>
      </c>
      <c r="BL107" s="5" t="n">
        <v>1</v>
      </c>
      <c r="BM107" s="5" t="n">
        <v>1</v>
      </c>
      <c r="BN107" s="5" t="n">
        <v>1</v>
      </c>
      <c r="BO107" s="5" t="n">
        <v>1</v>
      </c>
      <c r="BP107" s="5" t="n">
        <v>1</v>
      </c>
      <c r="BQ107" s="5" t="n">
        <v>1</v>
      </c>
      <c r="BR107" s="5" t="n">
        <v>1</v>
      </c>
      <c r="BS107" s="5" t="n">
        <v>1</v>
      </c>
      <c r="BT107" s="5" t="n">
        <v>1</v>
      </c>
      <c r="BU107" s="5" t="n">
        <v>1</v>
      </c>
      <c r="BV107" s="5" t="n">
        <v>1</v>
      </c>
      <c r="BW107" s="5" t="n">
        <v>1</v>
      </c>
      <c r="BX107" s="5" t="n">
        <v>1</v>
      </c>
      <c r="BY107" s="5" t="n">
        <v>1</v>
      </c>
      <c r="BZ107" s="5" t="n">
        <v>1</v>
      </c>
      <c r="CA107" s="5" t="n">
        <v>1</v>
      </c>
      <c r="CB107" s="5" t="n">
        <v>1</v>
      </c>
      <c r="CC107" s="5" t="n">
        <v>3</v>
      </c>
      <c r="CD107" s="5" t="n">
        <v>1</v>
      </c>
      <c r="CE107" s="5" t="n">
        <v>1</v>
      </c>
      <c r="CF107" s="5" t="n">
        <v>1</v>
      </c>
      <c r="CG107" s="5" t="n">
        <v>1</v>
      </c>
      <c r="CH107" s="5" t="n">
        <v>1</v>
      </c>
      <c r="CI107" s="5" t="n">
        <v>1</v>
      </c>
      <c r="CJ107" s="5" t="n">
        <v>1</v>
      </c>
      <c r="CK107" s="5" t="n">
        <v>1</v>
      </c>
      <c r="CL107" s="5" t="n">
        <v>1</v>
      </c>
      <c r="CM107" s="5" t="n">
        <v>1</v>
      </c>
      <c r="CN107" s="5" t="n">
        <v>1</v>
      </c>
      <c r="CO107" s="5" t="n">
        <v>3</v>
      </c>
      <c r="CP107" s="1" t="n">
        <f aca="false">(SUM(D107,G107,O107,AD107,AQ107,AS107,AY107,AZ107,BC107,BD107,BG107,BI107)/COUNT(D107,G107,O107,AD107,AQ107,AS107,AY107,AZ107,BC107,BD107,BG107,BI107))</f>
        <v>1.5</v>
      </c>
      <c r="CQ107" s="1" t="n">
        <f aca="false">(SUM(F107,L107,M107,AE107,AO107,AV107,AW107,BB107,BF107,BP107)/COUNT(F107,L107,M107,AE107,AO107,AV107,AW107,BB107,BF107,BP107))</f>
        <v>1.4</v>
      </c>
      <c r="CR107" s="1" t="n">
        <f aca="false">(SUM(I107,X107,AK107,AM107,AN107,AR107,BL107,BT107,BX107)/COUNT(I107,X107,AK107,AM107,AN107,AR107,BL107,BT107,BX107))</f>
        <v>1.22222222222222</v>
      </c>
      <c r="CS107" s="1" t="n">
        <f aca="false">(SUM(H107,Q107,R107,W107,Y107,AC107,AF107,AG107,AH107,AI107,BE107,BV107,CD107)/COUNT(H107,Q107,R107,W107,Y107,AC107,AF107,AG107,AH107,AI107,BE107,BV107,CD107))</f>
        <v>1</v>
      </c>
      <c r="CT107" s="1" t="n">
        <f aca="false">(SUM(E107,T107,Z107,AJ107,AP107,BH107,BW107,CC107,CE107,CK107)/COUNT(E107,T107,Z107,AJ107,AP107,BH107,BW107,CC107,CE107,CK107))</f>
        <v>1.4</v>
      </c>
      <c r="CU107" s="1" t="n">
        <f aca="false">(SUM(N107,AA107,BN107,BR107,BY107,CF107)/COUNT(N107,AA107,BN107,BR107,BY107,CF107))</f>
        <v>1</v>
      </c>
      <c r="CV107" s="1" t="n">
        <f aca="false">(SUM(P107,AB107,AX107,BA107,BZ107,CG107)/COUNT(P107,AB107,AX107,BZ107,CG107,BA107))</f>
        <v>1</v>
      </c>
      <c r="CW107" s="1" t="n">
        <f aca="false">(SUM(K107,U107,AT107,BS107,CA107,CH107)/COUNT(K107,U107,AT107,BS107,CA107,CH107))</f>
        <v>1.33333333333333</v>
      </c>
      <c r="CX107" s="1" t="n">
        <f aca="false">(SUM(J107,S107,AL107,BM107,CB107,CI107,CJ107,CL107,CM107,CO107)/COUNT(J107,S107,AL107,BM107,CB107,CI107,CJ107,CL107,CM107,CO107))</f>
        <v>1.4</v>
      </c>
      <c r="CY107" s="1" t="n">
        <f aca="false">(SUM(D107:CO107)/90)</f>
        <v>1.24444444444444</v>
      </c>
      <c r="CZ107" s="1" t="n">
        <f aca="false">(SUM(D107:CO107)/DA107)</f>
        <v>10.1818181818182</v>
      </c>
      <c r="DA107" s="1" t="n">
        <f aca="false">COUNTIF(D107:CO107,"&gt;1")</f>
        <v>11</v>
      </c>
    </row>
    <row r="108" customFormat="false" ht="15" hidden="false" customHeight="false" outlineLevel="0" collapsed="false">
      <c r="A108" s="4" t="n">
        <v>34</v>
      </c>
      <c r="B108" s="1" t="n">
        <v>2</v>
      </c>
      <c r="C108" s="4" t="s">
        <v>110</v>
      </c>
      <c r="D108" s="5" t="n">
        <v>3</v>
      </c>
      <c r="E108" s="5" t="n">
        <v>5</v>
      </c>
      <c r="F108" s="5" t="n">
        <v>4</v>
      </c>
      <c r="G108" s="5" t="n">
        <v>5</v>
      </c>
      <c r="H108" s="5" t="n">
        <v>5</v>
      </c>
      <c r="I108" s="5" t="n">
        <v>5</v>
      </c>
      <c r="J108" s="5" t="n">
        <v>3</v>
      </c>
      <c r="K108" s="5" t="n">
        <v>3</v>
      </c>
      <c r="L108" s="5" t="n">
        <v>4</v>
      </c>
      <c r="M108" s="5" t="n">
        <v>4</v>
      </c>
      <c r="N108" s="5" t="n">
        <v>4</v>
      </c>
      <c r="O108" s="5" t="n">
        <v>3</v>
      </c>
      <c r="P108" s="5" t="n">
        <v>1</v>
      </c>
      <c r="Q108" s="5" t="n">
        <v>5</v>
      </c>
      <c r="R108" s="5" t="n">
        <v>4</v>
      </c>
      <c r="S108" s="5" t="n">
        <v>2</v>
      </c>
      <c r="T108" s="5" t="n">
        <v>4</v>
      </c>
      <c r="U108" s="5" t="n">
        <v>3</v>
      </c>
      <c r="V108" s="5" t="n">
        <v>1</v>
      </c>
      <c r="W108" s="5" t="n">
        <v>4</v>
      </c>
      <c r="X108" s="5" t="n">
        <v>3</v>
      </c>
      <c r="Y108" s="5" t="n">
        <v>5</v>
      </c>
      <c r="Z108" s="5" t="n">
        <v>5</v>
      </c>
      <c r="AA108" s="5" t="n">
        <v>2</v>
      </c>
      <c r="AB108" s="5" t="n">
        <v>3</v>
      </c>
      <c r="AC108" s="5" t="n">
        <v>5</v>
      </c>
      <c r="AD108" s="5" t="n">
        <v>5</v>
      </c>
      <c r="AE108" s="5" t="n">
        <v>5</v>
      </c>
      <c r="AF108" s="5" t="n">
        <v>5</v>
      </c>
      <c r="AG108" s="5" t="n">
        <v>5</v>
      </c>
      <c r="AH108" s="5" t="n">
        <v>5</v>
      </c>
      <c r="AI108" s="5" t="n">
        <v>3</v>
      </c>
      <c r="AJ108" s="5" t="n">
        <v>5</v>
      </c>
      <c r="AK108" s="5" t="n">
        <v>5</v>
      </c>
      <c r="AL108" s="5" t="n">
        <v>4</v>
      </c>
      <c r="AM108" s="5" t="n">
        <v>3</v>
      </c>
      <c r="AN108" s="5" t="n">
        <v>3</v>
      </c>
      <c r="AO108" s="5" t="n">
        <v>3</v>
      </c>
      <c r="AP108" s="5" t="n">
        <v>3</v>
      </c>
      <c r="AQ108" s="5" t="n">
        <v>5</v>
      </c>
      <c r="AR108" s="5" t="n">
        <v>4</v>
      </c>
      <c r="AS108" s="5" t="n">
        <v>4</v>
      </c>
      <c r="AT108" s="5" t="n">
        <v>3</v>
      </c>
      <c r="AU108" s="5" t="n">
        <v>3</v>
      </c>
      <c r="AV108" s="5" t="n">
        <v>3</v>
      </c>
      <c r="AW108" s="5" t="n">
        <v>5</v>
      </c>
      <c r="AX108" s="5" t="n">
        <v>1</v>
      </c>
      <c r="AY108" s="5" t="n">
        <v>5</v>
      </c>
      <c r="AZ108" s="5" t="n">
        <v>2</v>
      </c>
      <c r="BA108" s="5" t="n">
        <v>2</v>
      </c>
      <c r="BB108" s="5" t="n">
        <v>1</v>
      </c>
      <c r="BC108" s="5" t="n">
        <v>2</v>
      </c>
      <c r="BD108" s="5" t="n">
        <v>3</v>
      </c>
      <c r="BE108" s="5" t="n">
        <v>5</v>
      </c>
      <c r="BF108" s="5" t="n">
        <v>5</v>
      </c>
      <c r="BG108" s="5" t="n">
        <v>5</v>
      </c>
      <c r="BH108" s="5" t="n">
        <v>4</v>
      </c>
      <c r="BI108" s="5" t="n">
        <v>5</v>
      </c>
      <c r="BJ108" s="5" t="n">
        <v>4</v>
      </c>
      <c r="BK108" s="5" t="n">
        <v>5</v>
      </c>
      <c r="BL108" s="5" t="n">
        <v>4</v>
      </c>
      <c r="BM108" s="5" t="n">
        <v>3</v>
      </c>
      <c r="BN108" s="5" t="n">
        <v>4</v>
      </c>
      <c r="BO108" s="5" t="n">
        <v>5</v>
      </c>
      <c r="BP108" s="5" t="n">
        <v>1</v>
      </c>
      <c r="BQ108" s="5" t="n">
        <v>3</v>
      </c>
      <c r="BR108" s="5" t="n">
        <v>4</v>
      </c>
      <c r="BS108" s="5" t="n">
        <v>5</v>
      </c>
      <c r="BT108" s="5" t="n">
        <v>3</v>
      </c>
      <c r="BU108" s="5" t="n">
        <v>1</v>
      </c>
      <c r="BV108" s="5" t="n">
        <v>4</v>
      </c>
      <c r="BW108" s="5" t="n">
        <v>2</v>
      </c>
      <c r="BX108" s="5" t="n">
        <v>1</v>
      </c>
      <c r="BY108" s="5" t="n">
        <v>1</v>
      </c>
      <c r="BZ108" s="5" t="n">
        <v>1</v>
      </c>
      <c r="CA108" s="5" t="n">
        <v>3</v>
      </c>
      <c r="CB108" s="5" t="n">
        <v>5</v>
      </c>
      <c r="CC108" s="5" t="n">
        <v>4</v>
      </c>
      <c r="CD108" s="5" t="n">
        <v>4</v>
      </c>
      <c r="CE108" s="5" t="n">
        <v>4</v>
      </c>
      <c r="CF108" s="5" t="n">
        <v>4</v>
      </c>
      <c r="CG108" s="5" t="n">
        <v>1</v>
      </c>
      <c r="CH108" s="5" t="n">
        <v>5</v>
      </c>
      <c r="CI108" s="5" t="n">
        <v>1</v>
      </c>
      <c r="CJ108" s="5" t="n">
        <v>3</v>
      </c>
      <c r="CK108" s="5" t="n">
        <v>3</v>
      </c>
      <c r="CL108" s="5" t="n">
        <v>4</v>
      </c>
      <c r="CM108" s="5" t="n">
        <v>2</v>
      </c>
      <c r="CN108" s="5" t="n">
        <v>5</v>
      </c>
      <c r="CO108" s="5" t="n">
        <v>5</v>
      </c>
      <c r="CP108" s="1" t="n">
        <f aca="false">(SUM(D108,G108,O108,AD108,AQ108,AS108,AY108,AZ108,BC108,BD108,BG108,BI108)/COUNT(D108,G108,O108,AD108,AQ108,AS108,AY108,AZ108,BC108,BD108,BG108,BI108))</f>
        <v>3.91666666666667</v>
      </c>
      <c r="CQ108" s="1" t="n">
        <f aca="false">(SUM(F108,L108,M108,AE108,AO108,AV108,AW108,BB108,BF108,BP108)/COUNT(F108,L108,M108,AE108,AO108,AV108,AW108,BB108,BF108,BP108))</f>
        <v>3.5</v>
      </c>
      <c r="CR108" s="1" t="n">
        <f aca="false">(SUM(I108,X108,AK108,AM108,AN108,AR108,BL108,BT108,BX108)/COUNT(I108,X108,AK108,AM108,AN108,AR108,BL108,BT108,BX108))</f>
        <v>3.44444444444444</v>
      </c>
      <c r="CS108" s="1" t="n">
        <f aca="false">(SUM(H108,Q108,R108,W108,Y108,AC108,AF108,AG108,AH108,AI108,BE108,BV108,CD108)/COUNT(H108,Q108,R108,W108,Y108,AC108,AF108,AG108,AH108,AI108,BE108,BV108,CD108))</f>
        <v>4.53846153846154</v>
      </c>
      <c r="CT108" s="1" t="n">
        <f aca="false">(SUM(E108,T108,Z108,AJ108,AP108,BH108,BW108,CC108,CE108,CK108)/COUNT(E108,T108,Z108,AJ108,AP108,BH108,BW108,CC108,CE108,CK108))</f>
        <v>3.9</v>
      </c>
      <c r="CU108" s="1" t="n">
        <f aca="false">(SUM(N108,AA108,BN108,BR108,BY108,CF108)/COUNT(N108,AA108,BN108,BR108,BY108,CF108))</f>
        <v>3.16666666666667</v>
      </c>
      <c r="CV108" s="1" t="n">
        <f aca="false">(SUM(P108,AB108,AX108,BA108,BZ108,CG108)/COUNT(P108,AB108,AX108,BZ108,CG108,BA108))</f>
        <v>1.5</v>
      </c>
      <c r="CW108" s="1" t="n">
        <f aca="false">(SUM(K108,U108,AT108,BS108,CA108,CH108)/COUNT(K108,U108,AT108,BS108,CA108,CH108))</f>
        <v>3.66666666666667</v>
      </c>
      <c r="CX108" s="1" t="n">
        <f aca="false">(SUM(J108,S108,AL108,BM108,CB108,CI108,CJ108,CL108,CM108,CO108)/COUNT(J108,S108,AL108,BM108,CB108,CI108,CJ108,CL108,CM108,CO108))</f>
        <v>3.2</v>
      </c>
      <c r="CY108" s="1" t="n">
        <f aca="false">(SUM(D108:CO108)/90)</f>
        <v>3.55555555555556</v>
      </c>
      <c r="CZ108" s="1" t="n">
        <f aca="false">(SUM(D108:CO108)/DA108)</f>
        <v>4.05063291139241</v>
      </c>
      <c r="DA108" s="1" t="n">
        <f aca="false">COUNTIF(D108:CO108,"&gt;1")</f>
        <v>79</v>
      </c>
    </row>
    <row r="109" customFormat="false" ht="15" hidden="false" customHeight="false" outlineLevel="0" collapsed="false">
      <c r="A109" s="4" t="n">
        <v>35</v>
      </c>
      <c r="B109" s="1" t="n">
        <v>2</v>
      </c>
      <c r="C109" s="4" t="s">
        <v>105</v>
      </c>
      <c r="D109" s="5" t="n">
        <v>1</v>
      </c>
      <c r="E109" s="5" t="n">
        <v>2</v>
      </c>
      <c r="F109" s="5" t="n">
        <v>2</v>
      </c>
      <c r="G109" s="5" t="n">
        <v>4</v>
      </c>
      <c r="H109" s="5" t="n">
        <v>5</v>
      </c>
      <c r="I109" s="5" t="n">
        <v>5</v>
      </c>
      <c r="J109" s="5" t="n">
        <v>1</v>
      </c>
      <c r="K109" s="5" t="n">
        <v>4</v>
      </c>
      <c r="L109" s="5" t="n">
        <v>3</v>
      </c>
      <c r="M109" s="5" t="n">
        <v>5</v>
      </c>
      <c r="N109" s="5" t="n">
        <v>5</v>
      </c>
      <c r="O109" s="5" t="n">
        <v>1</v>
      </c>
      <c r="P109" s="5" t="n">
        <v>1</v>
      </c>
      <c r="Q109" s="5" t="n">
        <v>2</v>
      </c>
      <c r="R109" s="5" t="n">
        <v>1</v>
      </c>
      <c r="S109" s="5" t="n">
        <v>1</v>
      </c>
      <c r="T109" s="5" t="n">
        <v>1</v>
      </c>
      <c r="U109" s="5" t="n">
        <v>5</v>
      </c>
      <c r="V109" s="5" t="n">
        <v>2</v>
      </c>
      <c r="W109" s="5" t="n">
        <v>1</v>
      </c>
      <c r="X109" s="5" t="n">
        <v>1</v>
      </c>
      <c r="Y109" s="5" t="n">
        <v>1</v>
      </c>
      <c r="Z109" s="5" t="n">
        <v>1</v>
      </c>
      <c r="AA109" s="5" t="n">
        <v>4</v>
      </c>
      <c r="AB109" s="5" t="n">
        <v>1</v>
      </c>
      <c r="AC109" s="5" t="n">
        <v>4</v>
      </c>
      <c r="AD109" s="5" t="n">
        <v>1</v>
      </c>
      <c r="AE109" s="5" t="n">
        <v>5</v>
      </c>
      <c r="AF109" s="5" t="n">
        <v>3</v>
      </c>
      <c r="AG109" s="5" t="n">
        <v>1</v>
      </c>
      <c r="AH109" s="5" t="n">
        <v>4</v>
      </c>
      <c r="AI109" s="5" t="n">
        <v>1</v>
      </c>
      <c r="AJ109" s="5" t="n">
        <v>1</v>
      </c>
      <c r="AK109" s="5" t="n">
        <v>4</v>
      </c>
      <c r="AL109" s="5" t="n">
        <v>4</v>
      </c>
      <c r="AM109" s="5" t="n">
        <v>4</v>
      </c>
      <c r="AN109" s="5" t="n">
        <v>1</v>
      </c>
      <c r="AO109" s="5" t="n">
        <v>1</v>
      </c>
      <c r="AP109" s="5" t="n">
        <v>1</v>
      </c>
      <c r="AQ109" s="5" t="n">
        <v>3</v>
      </c>
      <c r="AR109" s="5" t="n">
        <v>1</v>
      </c>
      <c r="AS109" s="5" t="n">
        <v>3</v>
      </c>
      <c r="AT109" s="5" t="n">
        <v>1</v>
      </c>
      <c r="AU109" s="5" t="n">
        <v>1</v>
      </c>
      <c r="AV109" s="5" t="n">
        <v>1</v>
      </c>
      <c r="AW109" s="5" t="n">
        <v>2</v>
      </c>
      <c r="AX109" s="5" t="n">
        <v>1</v>
      </c>
      <c r="AY109" s="5" t="n">
        <v>1</v>
      </c>
      <c r="AZ109" s="5" t="n">
        <v>2</v>
      </c>
      <c r="BA109" s="5" t="n">
        <v>1</v>
      </c>
      <c r="BB109" s="5" t="n">
        <v>1</v>
      </c>
      <c r="BC109" s="5" t="n">
        <v>2</v>
      </c>
      <c r="BD109" s="5" t="n">
        <v>1</v>
      </c>
      <c r="BE109" s="5" t="n">
        <v>1</v>
      </c>
      <c r="BF109" s="5" t="n">
        <v>1</v>
      </c>
      <c r="BG109" s="5" t="n">
        <v>2</v>
      </c>
      <c r="BH109" s="5" t="n">
        <v>2</v>
      </c>
      <c r="BI109" s="5" t="n">
        <v>2</v>
      </c>
      <c r="BJ109" s="5" t="n">
        <v>1</v>
      </c>
      <c r="BK109" s="5" t="n">
        <v>4</v>
      </c>
      <c r="BL109" s="5" t="n">
        <v>4</v>
      </c>
      <c r="BM109" s="5" t="n">
        <v>1</v>
      </c>
      <c r="BN109" s="5" t="n">
        <v>1</v>
      </c>
      <c r="BO109" s="5" t="n">
        <v>1</v>
      </c>
      <c r="BP109" s="5" t="n">
        <v>1</v>
      </c>
      <c r="BQ109" s="5" t="n">
        <v>2</v>
      </c>
      <c r="BR109" s="5" t="n">
        <v>1</v>
      </c>
      <c r="BS109" s="5" t="n">
        <v>5</v>
      </c>
      <c r="BT109" s="5" t="n">
        <v>4</v>
      </c>
      <c r="BU109" s="5" t="n">
        <v>1</v>
      </c>
      <c r="BV109" s="5" t="n">
        <v>1</v>
      </c>
      <c r="BW109" s="5" t="n">
        <v>1</v>
      </c>
      <c r="BX109" s="5" t="n">
        <v>1</v>
      </c>
      <c r="BY109" s="5" t="n">
        <v>5</v>
      </c>
      <c r="BZ109" s="5" t="n">
        <v>1</v>
      </c>
      <c r="CA109" s="5" t="n">
        <v>5</v>
      </c>
      <c r="CB109" s="5" t="n">
        <v>2</v>
      </c>
      <c r="CC109" s="5" t="n">
        <v>1</v>
      </c>
      <c r="CD109" s="5" t="n">
        <v>1</v>
      </c>
      <c r="CE109" s="5" t="n">
        <v>4</v>
      </c>
      <c r="CF109" s="5" t="n">
        <v>1</v>
      </c>
      <c r="CG109" s="5" t="n">
        <v>4</v>
      </c>
      <c r="CH109" s="5" t="n">
        <v>5</v>
      </c>
      <c r="CI109" s="5" t="n">
        <v>5</v>
      </c>
      <c r="CJ109" s="5" t="n">
        <v>1</v>
      </c>
      <c r="CK109" s="5" t="n">
        <v>1</v>
      </c>
      <c r="CL109" s="5" t="n">
        <v>3</v>
      </c>
      <c r="CM109" s="5" t="n">
        <v>2</v>
      </c>
      <c r="CN109" s="5" t="n">
        <v>3</v>
      </c>
      <c r="CO109" s="5" t="n">
        <v>3</v>
      </c>
      <c r="CP109" s="1" t="n">
        <f aca="false">(SUM(D109,G109,O109,AD109,AQ109,AS109,AY109,AZ109,BC109,BD109,BG109,BI109)/COUNT(D109,G109,O109,AD109,AQ109,AS109,AY109,AZ109,BC109,BD109,BG109,BI109))</f>
        <v>1.91666666666667</v>
      </c>
      <c r="CQ109" s="1" t="n">
        <f aca="false">(SUM(F109,L109,M109,AE109,AO109,AV109,AW109,BB109,BF109,BP109)/COUNT(F109,L109,M109,AE109,AO109,AV109,AW109,BB109,BF109,BP109))</f>
        <v>2.2</v>
      </c>
      <c r="CR109" s="1" t="n">
        <f aca="false">(SUM(I109,X109,AK109,AM109,AN109,AR109,BL109,BT109,BX109)/COUNT(I109,X109,AK109,AM109,AN109,AR109,BL109,BT109,BX109))</f>
        <v>2.77777777777778</v>
      </c>
      <c r="CS109" s="1" t="n">
        <f aca="false">(SUM(H109,Q109,R109,W109,Y109,AC109,AF109,AG109,AH109,AI109,BE109,BV109,CD109)/COUNT(H109,Q109,R109,W109,Y109,AC109,AF109,AG109,AH109,AI109,BE109,BV109,CD109))</f>
        <v>2</v>
      </c>
      <c r="CT109" s="1" t="n">
        <f aca="false">(SUM(E109,T109,Z109,AJ109,AP109,BH109,BW109,CC109,CE109,CK109)/COUNT(E109,T109,Z109,AJ109,AP109,BH109,BW109,CC109,CE109,CK109))</f>
        <v>1.5</v>
      </c>
      <c r="CU109" s="1" t="n">
        <f aca="false">(SUM(N109,AA109,BN109,BR109,BY109,CF109)/COUNT(N109,AA109,BN109,BR109,BY109,CF109))</f>
        <v>2.83333333333333</v>
      </c>
      <c r="CV109" s="1" t="n">
        <f aca="false">(SUM(P109,AB109,AX109,BA109,BZ109,CG109)/COUNT(P109,AB109,AX109,BZ109,CG109,BA109))</f>
        <v>1.5</v>
      </c>
      <c r="CW109" s="1" t="n">
        <f aca="false">(SUM(K109,U109,AT109,BS109,CA109,CH109)/COUNT(K109,U109,AT109,BS109,CA109,CH109))</f>
        <v>4.16666666666667</v>
      </c>
      <c r="CX109" s="1" t="n">
        <f aca="false">(SUM(J109,S109,AL109,BM109,CB109,CI109,CJ109,CL109,CM109,CO109)/COUNT(J109,S109,AL109,BM109,CB109,CI109,CJ109,CL109,CM109,CO109))</f>
        <v>2.3</v>
      </c>
      <c r="CY109" s="1" t="n">
        <f aca="false">(SUM(D109:CO109)/90)</f>
        <v>2.22222222222222</v>
      </c>
      <c r="CZ109" s="1" t="n">
        <f aca="false">(SUM(D109:CO109)/DA109)</f>
        <v>4.54545454545455</v>
      </c>
      <c r="DA109" s="1" t="n">
        <f aca="false">COUNTIF(D109:CO109,"&gt;1")</f>
        <v>44</v>
      </c>
    </row>
    <row r="110" customFormat="false" ht="15" hidden="false" customHeight="false" outlineLevel="0" collapsed="false">
      <c r="A110" s="4" t="n">
        <v>36</v>
      </c>
      <c r="B110" s="1" t="n">
        <v>1</v>
      </c>
      <c r="C110" s="4" t="s">
        <v>105</v>
      </c>
      <c r="D110" s="5" t="n">
        <v>1</v>
      </c>
      <c r="E110" s="5" t="n">
        <v>2</v>
      </c>
      <c r="F110" s="5" t="n">
        <v>1</v>
      </c>
      <c r="G110" s="5" t="n">
        <v>1</v>
      </c>
      <c r="H110" s="5" t="n">
        <v>2</v>
      </c>
      <c r="I110" s="5" t="n">
        <v>2</v>
      </c>
      <c r="J110" s="5" t="n">
        <v>1</v>
      </c>
      <c r="K110" s="5" t="n">
        <v>1</v>
      </c>
      <c r="L110" s="5" t="n">
        <v>3</v>
      </c>
      <c r="M110" s="5" t="n">
        <v>4</v>
      </c>
      <c r="N110" s="5" t="n">
        <v>2</v>
      </c>
      <c r="O110" s="5" t="n">
        <v>3</v>
      </c>
      <c r="P110" s="5" t="n">
        <v>1</v>
      </c>
      <c r="Q110" s="5" t="n">
        <v>5</v>
      </c>
      <c r="R110" s="5" t="n">
        <v>1</v>
      </c>
      <c r="S110" s="5" t="n">
        <v>2</v>
      </c>
      <c r="T110" s="5" t="n">
        <v>2</v>
      </c>
      <c r="U110" s="5" t="n">
        <v>2</v>
      </c>
      <c r="V110" s="5" t="n">
        <v>3</v>
      </c>
      <c r="W110" s="5" t="n">
        <v>2</v>
      </c>
      <c r="X110" s="5" t="n">
        <v>1</v>
      </c>
      <c r="Y110" s="5" t="n">
        <v>2</v>
      </c>
      <c r="Z110" s="5" t="n">
        <v>2</v>
      </c>
      <c r="AA110" s="5" t="n">
        <v>1</v>
      </c>
      <c r="AB110" s="5" t="n">
        <v>1</v>
      </c>
      <c r="AC110" s="5" t="n">
        <v>2</v>
      </c>
      <c r="AD110" s="5" t="n">
        <v>5</v>
      </c>
      <c r="AE110" s="5" t="n">
        <v>3</v>
      </c>
      <c r="AF110" s="5" t="n">
        <v>4</v>
      </c>
      <c r="AG110" s="5" t="n">
        <v>3</v>
      </c>
      <c r="AH110" s="5" t="n">
        <v>4</v>
      </c>
      <c r="AI110" s="5" t="n">
        <v>5</v>
      </c>
      <c r="AJ110" s="5" t="n">
        <v>3</v>
      </c>
      <c r="AK110" s="5" t="n">
        <v>3</v>
      </c>
      <c r="AL110" s="5" t="n">
        <v>1</v>
      </c>
      <c r="AM110" s="5" t="n">
        <v>2</v>
      </c>
      <c r="AN110" s="5" t="n">
        <v>1</v>
      </c>
      <c r="AO110" s="5" t="n">
        <v>2</v>
      </c>
      <c r="AP110" s="5" t="n">
        <v>2</v>
      </c>
      <c r="AQ110" s="5" t="n">
        <v>4</v>
      </c>
      <c r="AR110" s="5" t="n">
        <v>3</v>
      </c>
      <c r="AS110" s="5" t="n">
        <v>1</v>
      </c>
      <c r="AT110" s="5" t="n">
        <v>1</v>
      </c>
      <c r="AU110" s="5" t="n">
        <v>5</v>
      </c>
      <c r="AV110" s="5" t="n">
        <v>2</v>
      </c>
      <c r="AW110" s="5" t="n">
        <v>4</v>
      </c>
      <c r="AX110" s="5" t="n">
        <v>1</v>
      </c>
      <c r="AY110" s="5" t="n">
        <v>2</v>
      </c>
      <c r="AZ110" s="5" t="n">
        <v>4</v>
      </c>
      <c r="BA110" s="5" t="n">
        <v>1</v>
      </c>
      <c r="BB110" s="5" t="n">
        <v>1</v>
      </c>
      <c r="BC110" s="5" t="n">
        <v>3</v>
      </c>
      <c r="BD110" s="5" t="n">
        <v>2</v>
      </c>
      <c r="BE110" s="5" t="n">
        <v>5</v>
      </c>
      <c r="BF110" s="5" t="n">
        <v>2</v>
      </c>
      <c r="BG110" s="5" t="n">
        <v>4</v>
      </c>
      <c r="BH110" s="5" t="n">
        <v>2</v>
      </c>
      <c r="BI110" s="5" t="n">
        <v>3</v>
      </c>
      <c r="BJ110" s="5" t="n">
        <v>2</v>
      </c>
      <c r="BK110" s="5" t="n">
        <v>1</v>
      </c>
      <c r="BL110" s="5" t="n">
        <v>2</v>
      </c>
      <c r="BM110" s="5" t="n">
        <v>1</v>
      </c>
      <c r="BN110" s="5" t="n">
        <v>1</v>
      </c>
      <c r="BO110" s="5" t="n">
        <v>4</v>
      </c>
      <c r="BP110" s="5" t="n">
        <v>2</v>
      </c>
      <c r="BQ110" s="5" t="n">
        <v>3</v>
      </c>
      <c r="BR110" s="5" t="n">
        <v>1</v>
      </c>
      <c r="BS110" s="5" t="n">
        <v>2</v>
      </c>
      <c r="BT110" s="5" t="n">
        <v>1</v>
      </c>
      <c r="BU110" s="5" t="n">
        <v>4</v>
      </c>
      <c r="BV110" s="5" t="n">
        <v>3</v>
      </c>
      <c r="BW110" s="5" t="n">
        <v>1</v>
      </c>
      <c r="BX110" s="5" t="n">
        <v>1</v>
      </c>
      <c r="BY110" s="5" t="n">
        <v>2</v>
      </c>
      <c r="BZ110" s="5" t="n">
        <v>3</v>
      </c>
      <c r="CA110" s="5" t="n">
        <v>2</v>
      </c>
      <c r="CB110" s="5" t="n">
        <v>2</v>
      </c>
      <c r="CC110" s="5" t="n">
        <v>2</v>
      </c>
      <c r="CD110" s="5" t="n">
        <v>2</v>
      </c>
      <c r="CE110" s="5" t="n">
        <v>2</v>
      </c>
      <c r="CF110" s="5" t="n">
        <v>1</v>
      </c>
      <c r="CG110" s="5" t="n">
        <v>1</v>
      </c>
      <c r="CH110" s="5" t="n">
        <v>2</v>
      </c>
      <c r="CI110" s="5" t="n">
        <v>2</v>
      </c>
      <c r="CJ110" s="5" t="n">
        <v>3</v>
      </c>
      <c r="CK110" s="5" t="n">
        <v>1</v>
      </c>
      <c r="CL110" s="5" t="n">
        <v>2</v>
      </c>
      <c r="CM110" s="5" t="n">
        <v>2</v>
      </c>
      <c r="CN110" s="5" t="n">
        <v>4</v>
      </c>
      <c r="CO110" s="5" t="n">
        <v>2</v>
      </c>
      <c r="CP110" s="1" t="n">
        <f aca="false">(SUM(D110,G110,O110,AD110,AQ110,AS110,AY110,AZ110,BC110,BD110,BG110,BI110)/COUNT(D110,G110,O110,AD110,AQ110,AS110,AY110,AZ110,BC110,BD110,BG110,BI110))</f>
        <v>2.75</v>
      </c>
      <c r="CQ110" s="1" t="n">
        <f aca="false">(SUM(F110,L110,M110,AE110,AO110,AV110,AW110,BB110,BF110,BP110)/COUNT(F110,L110,M110,AE110,AO110,AV110,AW110,BB110,BF110,BP110))</f>
        <v>2.4</v>
      </c>
      <c r="CR110" s="1" t="n">
        <f aca="false">(SUM(I110,X110,AK110,AM110,AN110,AR110,BL110,BT110,BX110)/COUNT(I110,X110,AK110,AM110,AN110,AR110,BL110,BT110,BX110))</f>
        <v>1.77777777777778</v>
      </c>
      <c r="CS110" s="1" t="n">
        <f aca="false">(SUM(H110,Q110,R110,W110,Y110,AC110,AF110,AG110,AH110,AI110,BE110,BV110,CD110)/COUNT(H110,Q110,R110,W110,Y110,AC110,AF110,AG110,AH110,AI110,BE110,BV110,CD110))</f>
        <v>3.07692307692308</v>
      </c>
      <c r="CT110" s="1" t="n">
        <f aca="false">(SUM(E110,T110,Z110,AJ110,AP110,BH110,BW110,CC110,CE110,CK110)/COUNT(E110,T110,Z110,AJ110,AP110,BH110,BW110,CC110,CE110,CK110))</f>
        <v>1.9</v>
      </c>
      <c r="CU110" s="1" t="n">
        <f aca="false">(SUM(N110,AA110,BN110,BR110,BY110,CF110)/COUNT(N110,AA110,BN110,BR110,BY110,CF110))</f>
        <v>1.33333333333333</v>
      </c>
      <c r="CV110" s="1" t="n">
        <f aca="false">(SUM(P110,AB110,AX110,BA110,BZ110,CG110)/COUNT(P110,AB110,AX110,BZ110,CG110,BA110))</f>
        <v>1.33333333333333</v>
      </c>
      <c r="CW110" s="1" t="n">
        <f aca="false">(SUM(K110,U110,AT110,BS110,CA110,CH110)/COUNT(K110,U110,AT110,BS110,CA110,CH110))</f>
        <v>1.66666666666667</v>
      </c>
      <c r="CX110" s="1" t="n">
        <f aca="false">(SUM(J110,S110,AL110,BM110,CB110,CI110,CJ110,CL110,CM110,CO110)/COUNT(J110,S110,AL110,BM110,CB110,CI110,CJ110,CL110,CM110,CO110))</f>
        <v>1.8</v>
      </c>
      <c r="CY110" s="1" t="n">
        <f aca="false">(SUM(D110:CO110)/90)</f>
        <v>2.24444444444444</v>
      </c>
      <c r="CZ110" s="1" t="n">
        <f aca="false">(SUM(D110:CO110)/DA110)</f>
        <v>3.20634920634921</v>
      </c>
      <c r="DA110" s="1" t="n">
        <f aca="false">COUNTIF(D110:CO110,"&gt;1")</f>
        <v>63</v>
      </c>
    </row>
    <row r="111" customFormat="false" ht="15" hidden="false" customHeight="false" outlineLevel="0" collapsed="false">
      <c r="A111" s="4" t="n">
        <v>36</v>
      </c>
      <c r="B111" s="1" t="n">
        <v>1</v>
      </c>
      <c r="C111" s="4" t="s">
        <v>106</v>
      </c>
      <c r="D111" s="5" t="n">
        <v>1</v>
      </c>
      <c r="E111" s="5" t="n">
        <v>3</v>
      </c>
      <c r="F111" s="5" t="n">
        <v>3</v>
      </c>
      <c r="G111" s="5" t="n">
        <v>1</v>
      </c>
      <c r="H111" s="5" t="n">
        <v>2</v>
      </c>
      <c r="I111" s="5" t="n">
        <v>2</v>
      </c>
      <c r="J111" s="5" t="n">
        <v>2</v>
      </c>
      <c r="K111" s="5" t="n">
        <v>2</v>
      </c>
      <c r="L111" s="5" t="n">
        <v>3</v>
      </c>
      <c r="M111" s="5" t="n">
        <v>4</v>
      </c>
      <c r="N111" s="5" t="n">
        <v>3</v>
      </c>
      <c r="O111" s="5" t="n">
        <v>4</v>
      </c>
      <c r="P111" s="5" t="n">
        <v>3</v>
      </c>
      <c r="Q111" s="5" t="n">
        <v>5</v>
      </c>
      <c r="R111" s="5" t="n">
        <v>2</v>
      </c>
      <c r="S111" s="5" t="n">
        <v>2</v>
      </c>
      <c r="T111" s="5" t="n">
        <v>3</v>
      </c>
      <c r="U111" s="5" t="n">
        <v>3</v>
      </c>
      <c r="V111" s="5" t="n">
        <v>4</v>
      </c>
      <c r="W111" s="5" t="n">
        <v>3</v>
      </c>
      <c r="X111" s="5" t="n">
        <v>4</v>
      </c>
      <c r="Y111" s="5" t="n">
        <v>4</v>
      </c>
      <c r="Z111" s="5" t="n">
        <v>4</v>
      </c>
      <c r="AA111" s="5" t="n">
        <v>4</v>
      </c>
      <c r="AB111" s="5" t="n">
        <v>3</v>
      </c>
      <c r="AC111" s="5" t="n">
        <v>4</v>
      </c>
      <c r="AD111" s="5" t="n">
        <v>3</v>
      </c>
      <c r="AE111" s="5" t="n">
        <v>4</v>
      </c>
      <c r="AF111" s="5" t="n">
        <v>3</v>
      </c>
      <c r="AG111" s="5" t="n">
        <v>3</v>
      </c>
      <c r="AH111" s="5" t="n">
        <v>4</v>
      </c>
      <c r="AI111" s="5" t="n">
        <v>4</v>
      </c>
      <c r="AJ111" s="5" t="n">
        <v>3</v>
      </c>
      <c r="AK111" s="5" t="n">
        <v>4</v>
      </c>
      <c r="AL111" s="5" t="n">
        <v>2</v>
      </c>
      <c r="AM111" s="5" t="n">
        <v>4</v>
      </c>
      <c r="AN111" s="5" t="n">
        <v>2</v>
      </c>
      <c r="AO111" s="5" t="n">
        <v>2</v>
      </c>
      <c r="AP111" s="5" t="n">
        <v>1</v>
      </c>
      <c r="AQ111" s="5" t="n">
        <v>3</v>
      </c>
      <c r="AR111" s="5" t="n">
        <v>4</v>
      </c>
      <c r="AS111" s="5" t="n">
        <v>1</v>
      </c>
      <c r="AT111" s="5" t="n">
        <v>2</v>
      </c>
      <c r="AU111" s="5" t="n">
        <v>5</v>
      </c>
      <c r="AV111" s="5" t="n">
        <v>2</v>
      </c>
      <c r="AW111" s="5" t="n">
        <v>4</v>
      </c>
      <c r="AX111" s="5" t="n">
        <v>2</v>
      </c>
      <c r="AY111" s="5" t="n">
        <v>2</v>
      </c>
      <c r="AZ111" s="5" t="n">
        <v>2</v>
      </c>
      <c r="BA111" s="5" t="n">
        <v>2</v>
      </c>
      <c r="BB111" s="5" t="n">
        <v>3</v>
      </c>
      <c r="BC111" s="5" t="n">
        <v>3</v>
      </c>
      <c r="BD111" s="5" t="n">
        <v>3</v>
      </c>
      <c r="BE111" s="5" t="n">
        <v>5</v>
      </c>
      <c r="BF111" s="5" t="n">
        <v>4</v>
      </c>
      <c r="BG111" s="5" t="n">
        <v>5</v>
      </c>
      <c r="BH111" s="5" t="n">
        <v>4</v>
      </c>
      <c r="BI111" s="5" t="n">
        <v>5</v>
      </c>
      <c r="BJ111" s="5" t="n">
        <v>3</v>
      </c>
      <c r="BK111" s="5" t="n">
        <v>1</v>
      </c>
      <c r="BL111" s="5" t="n">
        <v>4</v>
      </c>
      <c r="BM111" s="5" t="n">
        <v>3</v>
      </c>
      <c r="BN111" s="5" t="n">
        <v>3</v>
      </c>
      <c r="BO111" s="5" t="n">
        <v>5</v>
      </c>
      <c r="BP111" s="5" t="n">
        <v>3</v>
      </c>
      <c r="BQ111" s="5" t="n">
        <v>5</v>
      </c>
      <c r="BR111" s="5" t="n">
        <v>2</v>
      </c>
      <c r="BS111" s="5" t="n">
        <v>4</v>
      </c>
      <c r="BT111" s="5" t="n">
        <v>4</v>
      </c>
      <c r="BU111" s="5" t="n">
        <v>4</v>
      </c>
      <c r="BV111" s="5" t="n">
        <v>3</v>
      </c>
      <c r="BW111" s="5" t="n">
        <v>2</v>
      </c>
      <c r="BX111" s="5" t="n">
        <v>2</v>
      </c>
      <c r="BY111" s="5" t="n">
        <v>3</v>
      </c>
      <c r="BZ111" s="5" t="n">
        <v>3</v>
      </c>
      <c r="CA111" s="5" t="n">
        <v>3</v>
      </c>
      <c r="CB111" s="5" t="n">
        <v>3</v>
      </c>
      <c r="CC111" s="5" t="n">
        <v>2</v>
      </c>
      <c r="CD111" s="5" t="n">
        <v>4</v>
      </c>
      <c r="CE111" s="5" t="n">
        <v>4</v>
      </c>
      <c r="CF111" s="5" t="n">
        <v>2</v>
      </c>
      <c r="CG111" s="5" t="n">
        <v>1</v>
      </c>
      <c r="CH111" s="5" t="n">
        <v>5</v>
      </c>
      <c r="CI111" s="5" t="n">
        <v>3</v>
      </c>
      <c r="CJ111" s="5" t="n">
        <v>5</v>
      </c>
      <c r="CK111" s="5" t="n">
        <v>2</v>
      </c>
      <c r="CL111" s="5" t="n">
        <v>3</v>
      </c>
      <c r="CM111" s="5" t="n">
        <v>4</v>
      </c>
      <c r="CN111" s="5" t="n">
        <v>5</v>
      </c>
      <c r="CO111" s="5" t="n">
        <v>4</v>
      </c>
      <c r="CP111" s="1" t="n">
        <f aca="false">(SUM(D111,G111,O111,AD111,AQ111,AS111,AY111,AZ111,BC111,BD111,BG111,BI111)/COUNT(D111,G111,O111,AD111,AQ111,AS111,AY111,AZ111,BC111,BD111,BG111,BI111))</f>
        <v>2.75</v>
      </c>
      <c r="CQ111" s="1" t="n">
        <f aca="false">(SUM(F111,L111,M111,AE111,AO111,AV111,AW111,BB111,BF111,BP111)/COUNT(F111,L111,M111,AE111,AO111,AV111,AW111,BB111,BF111,BP111))</f>
        <v>3.2</v>
      </c>
      <c r="CR111" s="1" t="n">
        <f aca="false">(SUM(I111,X111,AK111,AM111,AN111,AR111,BL111,BT111,BX111)/COUNT(I111,X111,AK111,AM111,AN111,AR111,BL111,BT111,BX111))</f>
        <v>3.33333333333333</v>
      </c>
      <c r="CS111" s="1" t="n">
        <f aca="false">(SUM(H111,Q111,R111,W111,Y111,AC111,AF111,AG111,AH111,AI111,BE111,BV111,CD111)/COUNT(H111,Q111,R111,W111,Y111,AC111,AF111,AG111,AH111,AI111,BE111,BV111,CD111))</f>
        <v>3.53846153846154</v>
      </c>
      <c r="CT111" s="1" t="n">
        <f aca="false">(SUM(E111,T111,Z111,AJ111,AP111,BH111,BW111,CC111,CE111,CK111)/COUNT(E111,T111,Z111,AJ111,AP111,BH111,BW111,CC111,CE111,CK111))</f>
        <v>2.8</v>
      </c>
      <c r="CU111" s="1" t="n">
        <f aca="false">(SUM(N111,AA111,BN111,BR111,BY111,CF111)/COUNT(N111,AA111,BN111,BR111,BY111,CF111))</f>
        <v>2.83333333333333</v>
      </c>
      <c r="CV111" s="1" t="n">
        <f aca="false">(SUM(P111,AB111,AX111,BA111,BZ111,CG111)/COUNT(P111,AB111,AX111,BZ111,CG111,BA111))</f>
        <v>2.33333333333333</v>
      </c>
      <c r="CW111" s="1" t="n">
        <f aca="false">(SUM(K111,U111,AT111,BS111,CA111,CH111)/COUNT(K111,U111,AT111,BS111,CA111,CH111))</f>
        <v>3.16666666666667</v>
      </c>
      <c r="CX111" s="1" t="n">
        <f aca="false">(SUM(J111,S111,AL111,BM111,CB111,CI111,CJ111,CL111,CM111,CO111)/COUNT(J111,S111,AL111,BM111,CB111,CI111,CJ111,CL111,CM111,CO111))</f>
        <v>3.1</v>
      </c>
      <c r="CY111" s="1" t="n">
        <f aca="false">(SUM(D111:CO111)/90)</f>
        <v>3.13333333333333</v>
      </c>
      <c r="CZ111" s="1" t="n">
        <f aca="false">(SUM(D111:CO111)/DA111)</f>
        <v>3.35714285714286</v>
      </c>
      <c r="DA111" s="1" t="n">
        <f aca="false">COUNTIF(D111:CO111,"&gt;1")</f>
        <v>84</v>
      </c>
    </row>
    <row r="112" customFormat="false" ht="15" hidden="false" customHeight="false" outlineLevel="0" collapsed="false">
      <c r="A112" s="4" t="n">
        <v>36</v>
      </c>
      <c r="B112" s="1" t="n">
        <v>1</v>
      </c>
      <c r="C112" s="4" t="s">
        <v>109</v>
      </c>
      <c r="D112" s="5" t="n">
        <v>1</v>
      </c>
      <c r="E112" s="5" t="n">
        <v>2</v>
      </c>
      <c r="F112" s="5" t="n">
        <v>2</v>
      </c>
      <c r="G112" s="5" t="n">
        <v>1</v>
      </c>
      <c r="H112" s="5" t="n">
        <v>2</v>
      </c>
      <c r="I112" s="5" t="n">
        <v>2</v>
      </c>
      <c r="J112" s="5" t="n">
        <v>1</v>
      </c>
      <c r="K112" s="5" t="n">
        <v>1</v>
      </c>
      <c r="L112" s="5" t="n">
        <v>3</v>
      </c>
      <c r="M112" s="5" t="n">
        <v>4</v>
      </c>
      <c r="N112" s="5" t="n">
        <v>2</v>
      </c>
      <c r="O112" s="5" t="n">
        <v>2</v>
      </c>
      <c r="P112" s="5" t="n">
        <v>2</v>
      </c>
      <c r="Q112" s="5" t="n">
        <v>3</v>
      </c>
      <c r="R112" s="5" t="n">
        <v>1</v>
      </c>
      <c r="S112" s="5" t="n">
        <v>1</v>
      </c>
      <c r="T112" s="5" t="n">
        <v>1</v>
      </c>
      <c r="U112" s="5" t="n">
        <v>1</v>
      </c>
      <c r="V112" s="5" t="n">
        <v>3</v>
      </c>
      <c r="W112" s="5" t="n">
        <v>1</v>
      </c>
      <c r="X112" s="5" t="n">
        <v>2</v>
      </c>
      <c r="Y112" s="5" t="n">
        <v>1</v>
      </c>
      <c r="Z112" s="5" t="n">
        <v>1</v>
      </c>
      <c r="AA112" s="5" t="n">
        <v>1</v>
      </c>
      <c r="AB112" s="5" t="n">
        <v>1</v>
      </c>
      <c r="AC112" s="5" t="n">
        <v>3</v>
      </c>
      <c r="AD112" s="5" t="n">
        <v>2</v>
      </c>
      <c r="AE112" s="5" t="n">
        <v>2</v>
      </c>
      <c r="AF112" s="5" t="n">
        <v>2</v>
      </c>
      <c r="AG112" s="5" t="n">
        <v>2</v>
      </c>
      <c r="AH112" s="5" t="n">
        <v>2</v>
      </c>
      <c r="AI112" s="5" t="n">
        <v>2</v>
      </c>
      <c r="AJ112" s="5" t="n">
        <v>2</v>
      </c>
      <c r="AK112" s="5" t="n">
        <v>2</v>
      </c>
      <c r="AL112" s="5" t="n">
        <v>1</v>
      </c>
      <c r="AM112" s="5" t="n">
        <v>1</v>
      </c>
      <c r="AN112" s="5" t="n">
        <v>1</v>
      </c>
      <c r="AO112" s="5" t="n">
        <v>1</v>
      </c>
      <c r="AP112" s="5" t="n">
        <v>1</v>
      </c>
      <c r="AQ112" s="5" t="n">
        <v>1</v>
      </c>
      <c r="AR112" s="5" t="n">
        <v>2</v>
      </c>
      <c r="AS112" s="5" t="n">
        <v>1</v>
      </c>
      <c r="AT112" s="5" t="n">
        <v>1</v>
      </c>
      <c r="AU112" s="5" t="n">
        <v>4</v>
      </c>
      <c r="AV112" s="5" t="n">
        <v>3</v>
      </c>
      <c r="AW112" s="5" t="n">
        <v>4</v>
      </c>
      <c r="AX112" s="5" t="n">
        <v>1</v>
      </c>
      <c r="AY112" s="5" t="n">
        <v>1</v>
      </c>
      <c r="AZ112" s="5" t="n">
        <v>1</v>
      </c>
      <c r="BA112" s="5" t="n">
        <v>1</v>
      </c>
      <c r="BB112" s="5" t="n">
        <v>2</v>
      </c>
      <c r="BC112" s="5" t="n">
        <v>2</v>
      </c>
      <c r="BD112" s="5" t="n">
        <v>1</v>
      </c>
      <c r="BE112" s="5" t="n">
        <v>2</v>
      </c>
      <c r="BF112" s="5" t="n">
        <v>2</v>
      </c>
      <c r="BG112" s="5" t="n">
        <v>3</v>
      </c>
      <c r="BH112" s="5" t="n">
        <v>1</v>
      </c>
      <c r="BI112" s="5" t="n">
        <v>3</v>
      </c>
      <c r="BJ112" s="5" t="n">
        <v>1</v>
      </c>
      <c r="BK112" s="5" t="n">
        <v>1</v>
      </c>
      <c r="BL112" s="5" t="n">
        <v>4</v>
      </c>
      <c r="BM112" s="5" t="n">
        <v>2</v>
      </c>
      <c r="BN112" s="5" t="n">
        <v>1</v>
      </c>
      <c r="BO112" s="5" t="n">
        <v>3</v>
      </c>
      <c r="BP112" s="5" t="n">
        <v>2</v>
      </c>
      <c r="BQ112" s="5" t="n">
        <v>4</v>
      </c>
      <c r="BR112" s="5" t="n">
        <v>1</v>
      </c>
      <c r="BS112" s="5" t="n">
        <v>1</v>
      </c>
      <c r="BT112" s="5" t="n">
        <v>1</v>
      </c>
      <c r="BU112" s="5" t="n">
        <v>3</v>
      </c>
      <c r="BV112" s="5" t="n">
        <v>2</v>
      </c>
      <c r="BW112" s="5" t="n">
        <v>1</v>
      </c>
      <c r="BX112" s="5" t="n">
        <v>1</v>
      </c>
      <c r="BY112" s="5" t="n">
        <v>2</v>
      </c>
      <c r="BZ112" s="5" t="n">
        <v>2</v>
      </c>
      <c r="CA112" s="5" t="n">
        <v>2</v>
      </c>
      <c r="CB112" s="5" t="n">
        <v>2</v>
      </c>
      <c r="CC112" s="5" t="n">
        <v>2</v>
      </c>
      <c r="CD112" s="5" t="n">
        <v>2</v>
      </c>
      <c r="CE112" s="5" t="n">
        <v>2</v>
      </c>
      <c r="CF112" s="5" t="n">
        <v>1</v>
      </c>
      <c r="CG112" s="5" t="n">
        <v>1</v>
      </c>
      <c r="CH112" s="5" t="n">
        <v>2</v>
      </c>
      <c r="CI112" s="5" t="n">
        <v>1</v>
      </c>
      <c r="CJ112" s="5" t="n">
        <v>4</v>
      </c>
      <c r="CK112" s="5" t="n">
        <v>1</v>
      </c>
      <c r="CL112" s="5" t="n">
        <v>1</v>
      </c>
      <c r="CM112" s="5" t="n">
        <v>2</v>
      </c>
      <c r="CN112" s="5" t="n">
        <v>4</v>
      </c>
      <c r="CO112" s="5" t="n">
        <v>1</v>
      </c>
      <c r="CP112" s="1" t="n">
        <f aca="false">(SUM(D112,G112,O112,AD112,AQ112,AS112,AY112,AZ112,BC112,BD112,BG112,BI112)/COUNT(D112,G112,O112,AD112,AQ112,AS112,AY112,AZ112,BC112,BD112,BG112,BI112))</f>
        <v>1.58333333333333</v>
      </c>
      <c r="CQ112" s="1" t="n">
        <f aca="false">(SUM(F112,L112,M112,AE112,AO112,AV112,AW112,BB112,BF112,BP112)/COUNT(F112,L112,M112,AE112,AO112,AV112,AW112,BB112,BF112,BP112))</f>
        <v>2.5</v>
      </c>
      <c r="CR112" s="1" t="n">
        <f aca="false">(SUM(I112,X112,AK112,AM112,AN112,AR112,BL112,BT112,BX112)/COUNT(I112,X112,AK112,AM112,AN112,AR112,BL112,BT112,BX112))</f>
        <v>1.77777777777778</v>
      </c>
      <c r="CS112" s="1" t="n">
        <f aca="false">(SUM(H112,Q112,R112,W112,Y112,AC112,AF112,AG112,AH112,AI112,BE112,BV112,CD112)/COUNT(H112,Q112,R112,W112,Y112,AC112,AF112,AG112,AH112,AI112,BE112,BV112,CD112))</f>
        <v>1.92307692307692</v>
      </c>
      <c r="CT112" s="1" t="n">
        <f aca="false">(SUM(E112,T112,Z112,AJ112,AP112,BH112,BW112,CC112,CE112,CK112)/COUNT(E112,T112,Z112,AJ112,AP112,BH112,BW112,CC112,CE112,CK112))</f>
        <v>1.4</v>
      </c>
      <c r="CU112" s="1" t="n">
        <f aca="false">(SUM(N112,AA112,BN112,BR112,BY112,CF112)/COUNT(N112,AA112,BN112,BR112,BY112,CF112))</f>
        <v>1.33333333333333</v>
      </c>
      <c r="CV112" s="1" t="n">
        <f aca="false">(SUM(P112,AB112,AX112,BA112,BZ112,CG112)/COUNT(P112,AB112,AX112,BZ112,CG112,BA112))</f>
        <v>1.33333333333333</v>
      </c>
      <c r="CW112" s="1" t="n">
        <f aca="false">(SUM(K112,U112,AT112,BS112,CA112,CH112)/COUNT(K112,U112,AT112,BS112,CA112,CH112))</f>
        <v>1.33333333333333</v>
      </c>
      <c r="CX112" s="1" t="n">
        <f aca="false">(SUM(J112,S112,AL112,BM112,CB112,CI112,CJ112,CL112,CM112,CO112)/COUNT(J112,S112,AL112,BM112,CB112,CI112,CJ112,CL112,CM112,CO112))</f>
        <v>1.6</v>
      </c>
      <c r="CY112" s="1" t="n">
        <f aca="false">(SUM(D112:CO112)/90)</f>
        <v>1.8</v>
      </c>
      <c r="CZ112" s="1" t="n">
        <f aca="false">(SUM(D112:CO112)/DA112)</f>
        <v>3.30612244897959</v>
      </c>
      <c r="DA112" s="1" t="n">
        <f aca="false">COUNTIF(D112:CO112,"&gt;1")</f>
        <v>49</v>
      </c>
    </row>
    <row r="113" customFormat="false" ht="15" hidden="false" customHeight="false" outlineLevel="0" collapsed="false">
      <c r="A113" s="4" t="n">
        <v>36</v>
      </c>
      <c r="B113" s="1" t="n">
        <v>1</v>
      </c>
      <c r="C113" s="4" t="s">
        <v>110</v>
      </c>
      <c r="D113" s="5" t="n">
        <v>1</v>
      </c>
      <c r="E113" s="5" t="n">
        <v>1</v>
      </c>
      <c r="F113" s="5" t="n">
        <v>2</v>
      </c>
      <c r="G113" s="5" t="n">
        <v>1</v>
      </c>
      <c r="H113" s="5" t="n">
        <v>2</v>
      </c>
      <c r="I113" s="5" t="n">
        <v>3</v>
      </c>
      <c r="J113" s="5" t="n">
        <v>2</v>
      </c>
      <c r="K113" s="5" t="n">
        <v>1</v>
      </c>
      <c r="L113" s="5" t="n">
        <v>2</v>
      </c>
      <c r="M113" s="5" t="n">
        <v>2</v>
      </c>
      <c r="N113" s="5" t="n">
        <v>2</v>
      </c>
      <c r="O113" s="5" t="n">
        <v>2</v>
      </c>
      <c r="P113" s="5" t="n">
        <v>2</v>
      </c>
      <c r="Q113" s="5" t="n">
        <v>3</v>
      </c>
      <c r="R113" s="5" t="n">
        <v>1</v>
      </c>
      <c r="S113" s="5" t="n">
        <v>1</v>
      </c>
      <c r="T113" s="5" t="n">
        <v>1</v>
      </c>
      <c r="U113" s="5" t="n">
        <v>2</v>
      </c>
      <c r="V113" s="5" t="n">
        <v>3</v>
      </c>
      <c r="W113" s="5" t="n">
        <v>1</v>
      </c>
      <c r="X113" s="5" t="n">
        <v>2</v>
      </c>
      <c r="Y113" s="5" t="n">
        <v>1</v>
      </c>
      <c r="Z113" s="5" t="n">
        <v>2</v>
      </c>
      <c r="AA113" s="5" t="n">
        <v>1</v>
      </c>
      <c r="AB113" s="5" t="n">
        <v>2</v>
      </c>
      <c r="AC113" s="5" t="n">
        <v>3</v>
      </c>
      <c r="AD113" s="5" t="n">
        <v>2</v>
      </c>
      <c r="AE113" s="5" t="n">
        <v>2</v>
      </c>
      <c r="AF113" s="5" t="n">
        <v>2</v>
      </c>
      <c r="AG113" s="5" t="n">
        <v>2</v>
      </c>
      <c r="AH113" s="5" t="n">
        <v>2</v>
      </c>
      <c r="AI113" s="5" t="n">
        <v>3</v>
      </c>
      <c r="AJ113" s="5" t="n">
        <v>2</v>
      </c>
      <c r="AK113" s="5" t="n">
        <v>2</v>
      </c>
      <c r="AL113" s="5" t="n">
        <v>1</v>
      </c>
      <c r="AM113" s="5" t="n">
        <v>2</v>
      </c>
      <c r="AN113" s="5" t="n">
        <v>1</v>
      </c>
      <c r="AO113" s="5" t="n">
        <v>2</v>
      </c>
      <c r="AP113" s="5" t="n">
        <v>1</v>
      </c>
      <c r="AQ113" s="5" t="n">
        <v>2</v>
      </c>
      <c r="AR113" s="5" t="n">
        <v>3</v>
      </c>
      <c r="AS113" s="5" t="n">
        <v>1</v>
      </c>
      <c r="AT113" s="5" t="n">
        <v>1</v>
      </c>
      <c r="AU113" s="5" t="n">
        <v>4</v>
      </c>
      <c r="AV113" s="5" t="n">
        <v>2</v>
      </c>
      <c r="AW113" s="5" t="n">
        <v>3</v>
      </c>
      <c r="AX113" s="5" t="n">
        <v>1</v>
      </c>
      <c r="AY113" s="5" t="n">
        <v>1</v>
      </c>
      <c r="AZ113" s="5" t="n">
        <v>2</v>
      </c>
      <c r="BA113" s="5" t="n">
        <v>1</v>
      </c>
      <c r="BB113" s="5" t="n">
        <v>2</v>
      </c>
      <c r="BC113" s="5" t="n">
        <v>2</v>
      </c>
      <c r="BD113" s="5" t="n">
        <v>2</v>
      </c>
      <c r="BE113" s="5" t="n">
        <v>3</v>
      </c>
      <c r="BF113" s="5" t="n">
        <v>3</v>
      </c>
      <c r="BG113" s="5" t="n">
        <v>3</v>
      </c>
      <c r="BH113" s="5" t="n">
        <v>2</v>
      </c>
      <c r="BI113" s="5" t="n">
        <v>2</v>
      </c>
      <c r="BJ113" s="5" t="n">
        <v>1</v>
      </c>
      <c r="BK113" s="5" t="n">
        <v>1</v>
      </c>
      <c r="BL113" s="5" t="n">
        <v>2</v>
      </c>
      <c r="BM113" s="5" t="n">
        <v>1</v>
      </c>
      <c r="BN113" s="5" t="n">
        <v>1</v>
      </c>
      <c r="BO113" s="5" t="n">
        <v>1</v>
      </c>
      <c r="BP113" s="5" t="n">
        <v>1</v>
      </c>
      <c r="BQ113" s="5" t="n">
        <v>2</v>
      </c>
      <c r="BR113" s="5" t="n">
        <v>1</v>
      </c>
      <c r="BS113" s="5" t="n">
        <v>1</v>
      </c>
      <c r="BT113" s="5" t="n">
        <v>2</v>
      </c>
      <c r="BU113" s="5" t="n">
        <v>3</v>
      </c>
      <c r="BV113" s="5" t="n">
        <v>3</v>
      </c>
      <c r="BW113" s="5" t="n">
        <v>1</v>
      </c>
      <c r="BX113" s="5" t="n">
        <v>1</v>
      </c>
      <c r="BY113" s="5" t="n">
        <v>1</v>
      </c>
      <c r="BZ113" s="5" t="n">
        <v>1</v>
      </c>
      <c r="CA113" s="5" t="n">
        <v>2</v>
      </c>
      <c r="CB113" s="5" t="n">
        <v>1</v>
      </c>
      <c r="CC113" s="5" t="n">
        <v>1</v>
      </c>
      <c r="CD113" s="5" t="n">
        <v>2</v>
      </c>
      <c r="CE113" s="5" t="n">
        <v>2</v>
      </c>
      <c r="CF113" s="5" t="n">
        <v>1</v>
      </c>
      <c r="CG113" s="5" t="n">
        <v>1</v>
      </c>
      <c r="CH113" s="5" t="n">
        <v>3</v>
      </c>
      <c r="CI113" s="5" t="n">
        <v>2</v>
      </c>
      <c r="CJ113" s="5" t="n">
        <v>3</v>
      </c>
      <c r="CK113" s="5" t="n">
        <v>1</v>
      </c>
      <c r="CL113" s="5" t="n">
        <v>4</v>
      </c>
      <c r="CM113" s="5" t="n">
        <v>3</v>
      </c>
      <c r="CN113" s="5" t="n">
        <v>3</v>
      </c>
      <c r="CO113" s="5" t="n">
        <v>2</v>
      </c>
      <c r="CP113" s="1" t="n">
        <f aca="false">(SUM(D113,G113,O113,AD113,AQ113,AS113,AY113,AZ113,BC113,BD113,BG113,BI113)/COUNT(D113,G113,O113,AD113,AQ113,AS113,AY113,AZ113,BC113,BD113,BG113,BI113))</f>
        <v>1.75</v>
      </c>
      <c r="CQ113" s="1" t="n">
        <f aca="false">(SUM(F113,L113,M113,AE113,AO113,AV113,AW113,BB113,BF113,BP113)/COUNT(F113,L113,M113,AE113,AO113,AV113,AW113,BB113,BF113,BP113))</f>
        <v>2.1</v>
      </c>
      <c r="CR113" s="1" t="n">
        <f aca="false">(SUM(I113,X113,AK113,AM113,AN113,AR113,BL113,BT113,BX113)/COUNT(I113,X113,AK113,AM113,AN113,AR113,BL113,BT113,BX113))</f>
        <v>2</v>
      </c>
      <c r="CS113" s="1" t="n">
        <f aca="false">(SUM(H113,Q113,R113,W113,Y113,AC113,AF113,AG113,AH113,AI113,BE113,BV113,CD113)/COUNT(H113,Q113,R113,W113,Y113,AC113,AF113,AG113,AH113,AI113,BE113,BV113,CD113))</f>
        <v>2.15384615384615</v>
      </c>
      <c r="CT113" s="1" t="n">
        <f aca="false">(SUM(E113,T113,Z113,AJ113,AP113,BH113,BW113,CC113,CE113,CK113)/COUNT(E113,T113,Z113,AJ113,AP113,BH113,BW113,CC113,CE113,CK113))</f>
        <v>1.4</v>
      </c>
      <c r="CU113" s="1" t="n">
        <f aca="false">(SUM(N113,AA113,BN113,BR113,BY113,CF113)/COUNT(N113,AA113,BN113,BR113,BY113,CF113))</f>
        <v>1.16666666666667</v>
      </c>
      <c r="CV113" s="1" t="n">
        <f aca="false">(SUM(P113,AB113,AX113,BA113,BZ113,CG113)/COUNT(P113,AB113,AX113,BZ113,CG113,BA113))</f>
        <v>1.33333333333333</v>
      </c>
      <c r="CW113" s="1" t="n">
        <f aca="false">(SUM(K113,U113,AT113,BS113,CA113,CH113)/COUNT(K113,U113,AT113,BS113,CA113,CH113))</f>
        <v>1.66666666666667</v>
      </c>
      <c r="CX113" s="1" t="n">
        <f aca="false">(SUM(J113,S113,AL113,BM113,CB113,CI113,CJ113,CL113,CM113,CO113)/COUNT(J113,S113,AL113,BM113,CB113,CI113,CJ113,CL113,CM113,CO113))</f>
        <v>2</v>
      </c>
      <c r="CY113" s="1" t="n">
        <f aca="false">(SUM(D113:CO113)/90)</f>
        <v>1.83333333333333</v>
      </c>
      <c r="CZ113" s="1" t="n">
        <f aca="false">(SUM(D113:CO113)/DA113)</f>
        <v>3</v>
      </c>
      <c r="DA113" s="1" t="n">
        <f aca="false">COUNTIF(D113:CO113,"&gt;1")</f>
        <v>55</v>
      </c>
    </row>
    <row r="114" customFormat="false" ht="15" hidden="false" customHeight="false" outlineLevel="0" collapsed="false">
      <c r="A114" s="4" t="n">
        <v>36</v>
      </c>
      <c r="B114" s="1" t="n">
        <v>1</v>
      </c>
      <c r="C114" s="4" t="s">
        <v>111</v>
      </c>
      <c r="D114" s="5" t="n">
        <v>1</v>
      </c>
      <c r="E114" s="5" t="n">
        <v>2</v>
      </c>
      <c r="F114" s="5" t="n">
        <v>2</v>
      </c>
      <c r="G114" s="5" t="n">
        <v>1</v>
      </c>
      <c r="H114" s="5" t="n">
        <v>2</v>
      </c>
      <c r="I114" s="5" t="n">
        <v>2</v>
      </c>
      <c r="J114" s="5" t="n">
        <v>3</v>
      </c>
      <c r="K114" s="5" t="n">
        <v>1</v>
      </c>
      <c r="L114" s="5" t="n">
        <v>2</v>
      </c>
      <c r="M114" s="5" t="n">
        <v>2</v>
      </c>
      <c r="N114" s="5" t="n">
        <v>2</v>
      </c>
      <c r="O114" s="5" t="n">
        <v>1</v>
      </c>
      <c r="P114" s="5" t="n">
        <v>2</v>
      </c>
      <c r="Q114" s="5" t="n">
        <v>3</v>
      </c>
      <c r="R114" s="5" t="n">
        <v>1</v>
      </c>
      <c r="S114" s="5" t="n">
        <v>1</v>
      </c>
      <c r="T114" s="5" t="n">
        <v>3</v>
      </c>
      <c r="U114" s="5" t="n">
        <v>3</v>
      </c>
      <c r="V114" s="5" t="n">
        <v>2</v>
      </c>
      <c r="W114" s="5" t="n">
        <v>1</v>
      </c>
      <c r="X114" s="5" t="n">
        <v>1</v>
      </c>
      <c r="Y114" s="5" t="n">
        <v>1</v>
      </c>
      <c r="Z114" s="5" t="n">
        <v>2</v>
      </c>
      <c r="AA114" s="5" t="n">
        <v>2</v>
      </c>
      <c r="AB114" s="5" t="n">
        <v>1</v>
      </c>
      <c r="AC114" s="5" t="n">
        <v>2</v>
      </c>
      <c r="AD114" s="5" t="n">
        <v>2</v>
      </c>
      <c r="AE114" s="5" t="n">
        <v>2</v>
      </c>
      <c r="AF114" s="5" t="n">
        <v>1</v>
      </c>
      <c r="AG114" s="5" t="n">
        <v>2</v>
      </c>
      <c r="AH114" s="5" t="n">
        <v>4</v>
      </c>
      <c r="AI114" s="5" t="n">
        <v>3</v>
      </c>
      <c r="AJ114" s="5" t="n">
        <v>2</v>
      </c>
      <c r="AK114" s="5" t="n">
        <v>2</v>
      </c>
      <c r="AL114" s="5" t="n">
        <v>2</v>
      </c>
      <c r="AM114" s="5" t="n">
        <v>2</v>
      </c>
      <c r="AN114" s="5" t="n">
        <v>1</v>
      </c>
      <c r="AO114" s="5" t="n">
        <v>1</v>
      </c>
      <c r="AP114" s="5" t="n">
        <v>1</v>
      </c>
      <c r="AQ114" s="5" t="n">
        <v>2</v>
      </c>
      <c r="AR114" s="5" t="n">
        <v>4</v>
      </c>
      <c r="AS114" s="5" t="n">
        <v>1</v>
      </c>
      <c r="AT114" s="5" t="n">
        <v>2</v>
      </c>
      <c r="AU114" s="5" t="n">
        <v>4</v>
      </c>
      <c r="AV114" s="5" t="n">
        <v>2</v>
      </c>
      <c r="AW114" s="5" t="n">
        <v>3</v>
      </c>
      <c r="AX114" s="5" t="n">
        <v>1</v>
      </c>
      <c r="AY114" s="5" t="n">
        <v>1</v>
      </c>
      <c r="AZ114" s="5" t="n">
        <v>1</v>
      </c>
      <c r="BA114" s="5" t="n">
        <v>1</v>
      </c>
      <c r="BB114" s="5" t="n">
        <v>2</v>
      </c>
      <c r="BC114" s="5" t="n">
        <v>2</v>
      </c>
      <c r="BD114" s="5" t="n">
        <v>2</v>
      </c>
      <c r="BE114" s="5" t="n">
        <v>4</v>
      </c>
      <c r="BF114" s="5" t="n">
        <v>2</v>
      </c>
      <c r="BG114" s="5" t="n">
        <v>2</v>
      </c>
      <c r="BH114" s="5" t="n">
        <v>2</v>
      </c>
      <c r="BI114" s="5" t="n">
        <v>2</v>
      </c>
      <c r="BJ114" s="5" t="n">
        <v>1</v>
      </c>
      <c r="BK114" s="5" t="n">
        <v>1</v>
      </c>
      <c r="BL114" s="5" t="n">
        <v>3</v>
      </c>
      <c r="BM114" s="5" t="n">
        <v>2</v>
      </c>
      <c r="BN114" s="5" t="n">
        <v>1</v>
      </c>
      <c r="BO114" s="5" t="n">
        <v>2</v>
      </c>
      <c r="BP114" s="5" t="n">
        <v>2</v>
      </c>
      <c r="BQ114" s="5" t="n">
        <v>4</v>
      </c>
      <c r="BR114" s="5" t="n">
        <v>1</v>
      </c>
      <c r="BS114" s="5" t="n">
        <v>1</v>
      </c>
      <c r="BT114" s="5" t="n">
        <v>2</v>
      </c>
      <c r="BU114" s="5" t="n">
        <v>3</v>
      </c>
      <c r="BV114" s="5" t="n">
        <v>3</v>
      </c>
      <c r="BW114" s="5" t="n">
        <v>1</v>
      </c>
      <c r="BX114" s="5" t="n">
        <v>2</v>
      </c>
      <c r="BY114" s="5" t="n">
        <v>2</v>
      </c>
      <c r="BZ114" s="5" t="n">
        <v>1</v>
      </c>
      <c r="CA114" s="5" t="n">
        <v>2</v>
      </c>
      <c r="CB114" s="5" t="n">
        <v>1</v>
      </c>
      <c r="CC114" s="5" t="n">
        <v>2</v>
      </c>
      <c r="CD114" s="5" t="n">
        <v>2</v>
      </c>
      <c r="CE114" s="5" t="n">
        <v>2</v>
      </c>
      <c r="CF114" s="5" t="n">
        <v>1</v>
      </c>
      <c r="CG114" s="5" t="n">
        <v>1</v>
      </c>
      <c r="CH114" s="5" t="n">
        <v>5</v>
      </c>
      <c r="CI114" s="5" t="n">
        <v>2</v>
      </c>
      <c r="CJ114" s="5" t="n">
        <v>4</v>
      </c>
      <c r="CK114" s="5" t="n">
        <v>2</v>
      </c>
      <c r="CL114" s="5" t="n">
        <v>4</v>
      </c>
      <c r="CM114" s="5" t="n">
        <v>3</v>
      </c>
      <c r="CN114" s="5" t="n">
        <v>4</v>
      </c>
      <c r="CO114" s="5" t="n">
        <v>2</v>
      </c>
      <c r="CP114" s="1" t="n">
        <f aca="false">(SUM(D114,G114,O114,AD114,AQ114,AS114,AY114,AZ114,BC114,BD114,BG114,BI114)/COUNT(D114,G114,O114,AD114,AQ114,AS114,AY114,AZ114,BC114,BD114,BG114,BI114))</f>
        <v>1.5</v>
      </c>
      <c r="CQ114" s="1" t="n">
        <f aca="false">(SUM(F114,L114,M114,AE114,AO114,AV114,AW114,BB114,BF114,BP114)/COUNT(F114,L114,M114,AE114,AO114,AV114,AW114,BB114,BF114,BP114))</f>
        <v>2</v>
      </c>
      <c r="CR114" s="1" t="n">
        <f aca="false">(SUM(I114,X114,AK114,AM114,AN114,AR114,BL114,BT114,BX114)/COUNT(I114,X114,AK114,AM114,AN114,AR114,BL114,BT114,BX114))</f>
        <v>2.11111111111111</v>
      </c>
      <c r="CS114" s="1" t="n">
        <f aca="false">(SUM(H114,Q114,R114,W114,Y114,AC114,AF114,AG114,AH114,AI114,BE114,BV114,CD114)/COUNT(H114,Q114,R114,W114,Y114,AC114,AF114,AG114,AH114,AI114,BE114,BV114,CD114))</f>
        <v>2.23076923076923</v>
      </c>
      <c r="CT114" s="1" t="n">
        <f aca="false">(SUM(E114,T114,Z114,AJ114,AP114,BH114,BW114,CC114,CE114,CK114)/COUNT(E114,T114,Z114,AJ114,AP114,BH114,BW114,CC114,CE114,CK114))</f>
        <v>1.9</v>
      </c>
      <c r="CU114" s="1" t="n">
        <f aca="false">(SUM(N114,AA114,BN114,BR114,BY114,CF114)/COUNT(N114,AA114,BN114,BR114,BY114,CF114))</f>
        <v>1.5</v>
      </c>
      <c r="CV114" s="1" t="n">
        <f aca="false">(SUM(P114,AB114,AX114,BA114,BZ114,CG114)/COUNT(P114,AB114,AX114,BZ114,CG114,BA114))</f>
        <v>1.16666666666667</v>
      </c>
      <c r="CW114" s="1" t="n">
        <f aca="false">(SUM(K114,U114,AT114,BS114,CA114,CH114)/COUNT(K114,U114,AT114,BS114,CA114,CH114))</f>
        <v>2.33333333333333</v>
      </c>
      <c r="CX114" s="1" t="n">
        <f aca="false">(SUM(J114,S114,AL114,BM114,CB114,CI114,CJ114,CL114,CM114,CO114)/COUNT(J114,S114,AL114,BM114,CB114,CI114,CJ114,CL114,CM114,CO114))</f>
        <v>2.4</v>
      </c>
      <c r="CY114" s="1" t="n">
        <f aca="false">(SUM(D114:CO114)/90)</f>
        <v>2</v>
      </c>
      <c r="CZ114" s="1" t="n">
        <f aca="false">(SUM(D114:CO114)/DA114)</f>
        <v>2.95081967213115</v>
      </c>
      <c r="DA114" s="1" t="n">
        <f aca="false">COUNTIF(D114:CO114,"&gt;1")</f>
        <v>61</v>
      </c>
    </row>
    <row r="115" customFormat="false" ht="15" hidden="false" customHeight="false" outlineLevel="0" collapsed="false">
      <c r="A115" s="4" t="n">
        <v>37</v>
      </c>
      <c r="B115" s="1" t="n">
        <v>2</v>
      </c>
      <c r="C115" s="4" t="s">
        <v>105</v>
      </c>
      <c r="D115" s="5" t="n">
        <v>3</v>
      </c>
      <c r="E115" s="5" t="n">
        <v>4</v>
      </c>
      <c r="F115" s="5" t="n">
        <v>3</v>
      </c>
      <c r="G115" s="5" t="n">
        <v>2</v>
      </c>
      <c r="H115" s="5" t="n">
        <v>4</v>
      </c>
      <c r="I115" s="5" t="n">
        <v>4</v>
      </c>
      <c r="J115" s="5" t="n">
        <v>1</v>
      </c>
      <c r="K115" s="5" t="n">
        <v>1</v>
      </c>
      <c r="L115" s="5" t="n">
        <v>3</v>
      </c>
      <c r="M115" s="5" t="n">
        <v>4</v>
      </c>
      <c r="N115" s="5" t="n">
        <v>5</v>
      </c>
      <c r="O115" s="5" t="n">
        <v>3</v>
      </c>
      <c r="P115" s="5" t="n">
        <v>2</v>
      </c>
      <c r="Q115" s="5" t="n">
        <v>4</v>
      </c>
      <c r="R115" s="5" t="n">
        <v>2</v>
      </c>
      <c r="S115" s="5" t="n">
        <v>1</v>
      </c>
      <c r="T115" s="5" t="n">
        <v>3</v>
      </c>
      <c r="U115" s="5" t="n">
        <v>4</v>
      </c>
      <c r="V115" s="5" t="n">
        <v>4</v>
      </c>
      <c r="W115" s="5" t="n">
        <v>4</v>
      </c>
      <c r="X115" s="5" t="n">
        <v>3</v>
      </c>
      <c r="Y115" s="5" t="n">
        <v>3</v>
      </c>
      <c r="Z115" s="5" t="n">
        <v>4</v>
      </c>
      <c r="AA115" s="5" t="n">
        <v>4</v>
      </c>
      <c r="AB115" s="5" t="n">
        <v>2</v>
      </c>
      <c r="AC115" s="5" t="n">
        <v>4</v>
      </c>
      <c r="AD115" s="5" t="n">
        <v>3</v>
      </c>
      <c r="AE115" s="5" t="n">
        <v>2</v>
      </c>
      <c r="AF115" s="5" t="n">
        <v>2</v>
      </c>
      <c r="AG115" s="5" t="n">
        <v>4</v>
      </c>
      <c r="AH115" s="5" t="n">
        <v>4</v>
      </c>
      <c r="AI115" s="5" t="n">
        <v>3</v>
      </c>
      <c r="AJ115" s="5" t="n">
        <v>3</v>
      </c>
      <c r="AK115" s="5" t="n">
        <v>3</v>
      </c>
      <c r="AL115" s="5" t="n">
        <v>3</v>
      </c>
      <c r="AM115" s="5" t="n">
        <v>2</v>
      </c>
      <c r="AN115" s="5" t="n">
        <v>4</v>
      </c>
      <c r="AO115" s="5" t="n">
        <v>4</v>
      </c>
      <c r="AP115" s="5" t="n">
        <v>3</v>
      </c>
      <c r="AQ115" s="5" t="n">
        <v>3</v>
      </c>
      <c r="AR115" s="5" t="n">
        <v>4</v>
      </c>
      <c r="AS115" s="5" t="n">
        <v>1</v>
      </c>
      <c r="AT115" s="5" t="n">
        <v>2</v>
      </c>
      <c r="AU115" s="5" t="n">
        <v>1</v>
      </c>
      <c r="AV115" s="5" t="n">
        <v>2</v>
      </c>
      <c r="AW115" s="5" t="n">
        <v>3</v>
      </c>
      <c r="AX115" s="5" t="n">
        <v>1</v>
      </c>
      <c r="AY115" s="5" t="n">
        <v>1</v>
      </c>
      <c r="AZ115" s="5" t="n">
        <v>4</v>
      </c>
      <c r="BA115" s="5" t="n">
        <v>1</v>
      </c>
      <c r="BB115" s="5" t="n">
        <v>1</v>
      </c>
      <c r="BC115" s="5" t="n">
        <v>4</v>
      </c>
      <c r="BD115" s="5" t="n">
        <v>3</v>
      </c>
      <c r="BE115" s="5" t="n">
        <v>3</v>
      </c>
      <c r="BF115" s="5" t="n">
        <v>4</v>
      </c>
      <c r="BG115" s="5" t="n">
        <v>4</v>
      </c>
      <c r="BH115" s="5" t="n">
        <v>4</v>
      </c>
      <c r="BI115" s="5" t="n">
        <v>4</v>
      </c>
      <c r="BJ115" s="5" t="n">
        <v>4</v>
      </c>
      <c r="BK115" s="5" t="n">
        <v>3</v>
      </c>
      <c r="BL115" s="5" t="n">
        <v>3</v>
      </c>
      <c r="BM115" s="5" t="n">
        <v>2</v>
      </c>
      <c r="BN115" s="5" t="n">
        <v>1</v>
      </c>
      <c r="BO115" s="5" t="n">
        <v>2</v>
      </c>
      <c r="BP115" s="5" t="n">
        <v>2</v>
      </c>
      <c r="BQ115" s="5" t="n">
        <v>3</v>
      </c>
      <c r="BR115" s="5" t="n">
        <v>2</v>
      </c>
      <c r="BS115" s="5" t="n">
        <v>4</v>
      </c>
      <c r="BT115" s="5" t="n">
        <v>5</v>
      </c>
      <c r="BU115" s="5" t="n">
        <v>3</v>
      </c>
      <c r="BV115" s="5" t="n">
        <v>4</v>
      </c>
      <c r="BW115" s="5" t="n">
        <v>4</v>
      </c>
      <c r="BX115" s="5" t="n">
        <v>2</v>
      </c>
      <c r="BY115" s="5" t="n">
        <v>4</v>
      </c>
      <c r="BZ115" s="5" t="n">
        <v>3</v>
      </c>
      <c r="CA115" s="5" t="n">
        <v>3</v>
      </c>
      <c r="CB115" s="5" t="n">
        <v>3</v>
      </c>
      <c r="CC115" s="5" t="n">
        <v>4</v>
      </c>
      <c r="CD115" s="5" t="n">
        <v>4</v>
      </c>
      <c r="CE115" s="5" t="n">
        <v>4</v>
      </c>
      <c r="CF115" s="5" t="n">
        <v>4</v>
      </c>
      <c r="CG115" s="5" t="n">
        <v>3</v>
      </c>
      <c r="CH115" s="5" t="n">
        <v>2</v>
      </c>
      <c r="CI115" s="5" t="n">
        <v>2</v>
      </c>
      <c r="CJ115" s="5" t="n">
        <v>3</v>
      </c>
      <c r="CK115" s="5" t="n">
        <v>4</v>
      </c>
      <c r="CL115" s="5" t="n">
        <v>4</v>
      </c>
      <c r="CM115" s="5" t="n">
        <v>3</v>
      </c>
      <c r="CN115" s="5" t="n">
        <v>4</v>
      </c>
      <c r="CO115" s="5" t="n">
        <v>4</v>
      </c>
      <c r="CP115" s="1" t="n">
        <f aca="false">(SUM(D115,G115,O115,AD115,AQ115,AS115,AY115,AZ115,BC115,BD115,BG115,BI115)/COUNT(D115,G115,O115,AD115,AQ115,AS115,AY115,AZ115,BC115,BD115,BG115,BI115))</f>
        <v>2.91666666666667</v>
      </c>
      <c r="CQ115" s="1" t="n">
        <f aca="false">(SUM(F115,L115,M115,AE115,AO115,AV115,AW115,BB115,BF115,BP115)/COUNT(F115,L115,M115,AE115,AO115,AV115,AW115,BB115,BF115,BP115))</f>
        <v>2.8</v>
      </c>
      <c r="CR115" s="1" t="n">
        <f aca="false">(SUM(I115,X115,AK115,AM115,AN115,AR115,BL115,BT115,BX115)/COUNT(I115,X115,AK115,AM115,AN115,AR115,BL115,BT115,BX115))</f>
        <v>3.33333333333333</v>
      </c>
      <c r="CS115" s="1" t="n">
        <f aca="false">(SUM(H115,Q115,R115,W115,Y115,AC115,AF115,AG115,AH115,AI115,BE115,BV115,CD115)/COUNT(H115,Q115,R115,W115,Y115,AC115,AF115,AG115,AH115,AI115,BE115,BV115,CD115))</f>
        <v>3.46153846153846</v>
      </c>
      <c r="CT115" s="1" t="n">
        <f aca="false">(SUM(E115,T115,Z115,AJ115,AP115,BH115,BW115,CC115,CE115,CK115)/COUNT(E115,T115,Z115,AJ115,AP115,BH115,BW115,CC115,CE115,CK115))</f>
        <v>3.7</v>
      </c>
      <c r="CU115" s="1" t="n">
        <f aca="false">(SUM(N115,AA115,BN115,BR115,BY115,CF115)/COUNT(N115,AA115,BN115,BR115,BY115,CF115))</f>
        <v>3.33333333333333</v>
      </c>
      <c r="CV115" s="1" t="n">
        <f aca="false">(SUM(P115,AB115,AX115,BA115,BZ115,CG115)/COUNT(P115,AB115,AX115,BZ115,CG115,BA115))</f>
        <v>2</v>
      </c>
      <c r="CW115" s="1" t="n">
        <f aca="false">(SUM(K115,U115,AT115,BS115,CA115,CH115)/COUNT(K115,U115,AT115,BS115,CA115,CH115))</f>
        <v>2.66666666666667</v>
      </c>
      <c r="CX115" s="1" t="n">
        <f aca="false">(SUM(J115,S115,AL115,BM115,CB115,CI115,CJ115,CL115,CM115,CO115)/COUNT(J115,S115,AL115,BM115,CB115,CI115,CJ115,CL115,CM115,CO115))</f>
        <v>2.6</v>
      </c>
      <c r="CY115" s="1" t="n">
        <f aca="false">(SUM(D115:CO115)/90)</f>
        <v>3.03333333333333</v>
      </c>
      <c r="CZ115" s="1" t="n">
        <f aca="false">(SUM(D115:CO115)/DA115)</f>
        <v>3.4125</v>
      </c>
      <c r="DA115" s="1" t="n">
        <f aca="false">COUNTIF(D115:CO115,"&gt;1")</f>
        <v>80</v>
      </c>
    </row>
    <row r="116" customFormat="false" ht="15" hidden="false" customHeight="false" outlineLevel="0" collapsed="false">
      <c r="A116" s="4" t="n">
        <v>37</v>
      </c>
      <c r="B116" s="1" t="n">
        <v>2</v>
      </c>
      <c r="C116" s="4" t="s">
        <v>106</v>
      </c>
      <c r="D116" s="5" t="n">
        <v>2</v>
      </c>
      <c r="E116" s="5" t="n">
        <v>3</v>
      </c>
      <c r="F116" s="5" t="n">
        <v>2</v>
      </c>
      <c r="G116" s="5" t="n">
        <v>1</v>
      </c>
      <c r="H116" s="5" t="n">
        <v>3</v>
      </c>
      <c r="I116" s="5" t="n">
        <v>2</v>
      </c>
      <c r="J116" s="5" t="n">
        <v>1</v>
      </c>
      <c r="K116" s="5" t="n">
        <v>1</v>
      </c>
      <c r="L116" s="5" t="n">
        <v>3</v>
      </c>
      <c r="M116" s="5" t="n">
        <v>3</v>
      </c>
      <c r="N116" s="5" t="n">
        <v>4</v>
      </c>
      <c r="O116" s="5" t="n">
        <v>3</v>
      </c>
      <c r="P116" s="5" t="n">
        <v>1</v>
      </c>
      <c r="Q116" s="5" t="n">
        <v>3</v>
      </c>
      <c r="R116" s="5" t="n">
        <v>2</v>
      </c>
      <c r="S116" s="5" t="n">
        <v>1</v>
      </c>
      <c r="T116" s="5" t="n">
        <v>1</v>
      </c>
      <c r="U116" s="5" t="n">
        <v>2</v>
      </c>
      <c r="V116" s="5" t="n">
        <v>3</v>
      </c>
      <c r="W116" s="5" t="n">
        <v>3</v>
      </c>
      <c r="X116" s="5" t="n">
        <v>1</v>
      </c>
      <c r="Y116" s="5" t="n">
        <v>1</v>
      </c>
      <c r="Z116" s="5" t="n">
        <v>1</v>
      </c>
      <c r="AA116" s="5" t="n">
        <v>3</v>
      </c>
      <c r="AB116" s="5" t="n">
        <v>1</v>
      </c>
      <c r="AC116" s="5" t="n">
        <v>2</v>
      </c>
      <c r="AD116" s="5" t="n">
        <v>3</v>
      </c>
      <c r="AE116" s="5" t="n">
        <v>3</v>
      </c>
      <c r="AF116" s="5" t="n">
        <v>3</v>
      </c>
      <c r="AG116" s="5" t="n">
        <v>4</v>
      </c>
      <c r="AH116" s="5" t="n">
        <v>2</v>
      </c>
      <c r="AI116" s="5" t="n">
        <v>4</v>
      </c>
      <c r="AJ116" s="5" t="n">
        <v>4</v>
      </c>
      <c r="AK116" s="5" t="n">
        <v>2</v>
      </c>
      <c r="AL116" s="5" t="n">
        <v>1</v>
      </c>
      <c r="AM116" s="5" t="n">
        <v>4</v>
      </c>
      <c r="AN116" s="5" t="n">
        <v>4</v>
      </c>
      <c r="AO116" s="5" t="n">
        <v>2</v>
      </c>
      <c r="AP116" s="5" t="n">
        <v>1</v>
      </c>
      <c r="AQ116" s="5" t="n">
        <v>2</v>
      </c>
      <c r="AR116" s="5" t="n">
        <v>4</v>
      </c>
      <c r="AS116" s="5" t="n">
        <v>1</v>
      </c>
      <c r="AT116" s="5" t="n">
        <v>1</v>
      </c>
      <c r="AU116" s="5" t="n">
        <v>3</v>
      </c>
      <c r="AV116" s="5" t="n">
        <v>3</v>
      </c>
      <c r="AW116" s="5" t="n">
        <v>4</v>
      </c>
      <c r="AX116" s="5" t="n">
        <v>1</v>
      </c>
      <c r="AY116" s="5" t="n">
        <v>3</v>
      </c>
      <c r="AZ116" s="5" t="n">
        <v>3</v>
      </c>
      <c r="BA116" s="5" t="n">
        <v>1</v>
      </c>
      <c r="BB116" s="5" t="n">
        <v>3</v>
      </c>
      <c r="BC116" s="5" t="n">
        <v>3</v>
      </c>
      <c r="BD116" s="5" t="n">
        <v>3</v>
      </c>
      <c r="BE116" s="5" t="n">
        <v>4</v>
      </c>
      <c r="BF116" s="5" t="n">
        <v>4</v>
      </c>
      <c r="BG116" s="5" t="n">
        <v>3</v>
      </c>
      <c r="BH116" s="5" t="n">
        <v>4</v>
      </c>
      <c r="BI116" s="5" t="n">
        <v>3</v>
      </c>
      <c r="BJ116" s="5" t="n">
        <v>3</v>
      </c>
      <c r="BK116" s="5" t="n">
        <v>2</v>
      </c>
      <c r="BL116" s="5" t="n">
        <v>4</v>
      </c>
      <c r="BM116" s="5" t="n">
        <v>2</v>
      </c>
      <c r="BN116" s="5" t="n">
        <v>1</v>
      </c>
      <c r="BO116" s="5" t="n">
        <v>2</v>
      </c>
      <c r="BP116" s="5" t="n">
        <v>3</v>
      </c>
      <c r="BQ116" s="5" t="n">
        <v>4</v>
      </c>
      <c r="BR116" s="5" t="n">
        <v>3</v>
      </c>
      <c r="BS116" s="5" t="n">
        <v>3</v>
      </c>
      <c r="BT116" s="5" t="n">
        <v>3</v>
      </c>
      <c r="BU116" s="5" t="n">
        <v>2</v>
      </c>
      <c r="BV116" s="5" t="n">
        <v>3</v>
      </c>
      <c r="BW116" s="5" t="n">
        <v>2</v>
      </c>
      <c r="BX116" s="5" t="n">
        <v>1</v>
      </c>
      <c r="BY116" s="5" t="n">
        <v>3</v>
      </c>
      <c r="BZ116" s="5" t="n">
        <v>3</v>
      </c>
      <c r="CA116" s="5" t="n">
        <v>3</v>
      </c>
      <c r="CB116" s="5" t="n">
        <v>3</v>
      </c>
      <c r="CC116" s="5" t="n">
        <v>4</v>
      </c>
      <c r="CD116" s="5" t="n">
        <v>4</v>
      </c>
      <c r="CE116" s="5" t="n">
        <v>3</v>
      </c>
      <c r="CF116" s="5" t="n">
        <v>4</v>
      </c>
      <c r="CG116" s="5" t="n">
        <v>2</v>
      </c>
      <c r="CH116" s="5" t="n">
        <v>2</v>
      </c>
      <c r="CI116" s="5" t="n">
        <v>2</v>
      </c>
      <c r="CJ116" s="5" t="n">
        <v>2</v>
      </c>
      <c r="CK116" s="5" t="n">
        <v>2</v>
      </c>
      <c r="CL116" s="5" t="n">
        <v>4</v>
      </c>
      <c r="CM116" s="5" t="n">
        <v>3</v>
      </c>
      <c r="CN116" s="5" t="n">
        <v>4</v>
      </c>
      <c r="CO116" s="5" t="n">
        <v>4</v>
      </c>
      <c r="CP116" s="1" t="n">
        <f aca="false">(SUM(D116,G116,O116,AD116,AQ116,AS116,AY116,AZ116,BC116,BD116,BG116,BI116)/COUNT(D116,G116,O116,AD116,AQ116,AS116,AY116,AZ116,BC116,BD116,BG116,BI116))</f>
        <v>2.5</v>
      </c>
      <c r="CQ116" s="1" t="n">
        <f aca="false">(SUM(F116,L116,M116,AE116,AO116,AV116,AW116,BB116,BF116,BP116)/COUNT(F116,L116,M116,AE116,AO116,AV116,AW116,BB116,BF116,BP116))</f>
        <v>3</v>
      </c>
      <c r="CR116" s="1" t="n">
        <f aca="false">(SUM(I116,X116,AK116,AM116,AN116,AR116,BL116,BT116,BX116)/COUNT(I116,X116,AK116,AM116,AN116,AR116,BL116,BT116,BX116))</f>
        <v>2.77777777777778</v>
      </c>
      <c r="CS116" s="1" t="n">
        <f aca="false">(SUM(H116,Q116,R116,W116,Y116,AC116,AF116,AG116,AH116,AI116,BE116,BV116,CD116)/COUNT(H116,Q116,R116,W116,Y116,AC116,AF116,AG116,AH116,AI116,BE116,BV116,CD116))</f>
        <v>2.92307692307692</v>
      </c>
      <c r="CT116" s="1" t="n">
        <f aca="false">(SUM(E116,T116,Z116,AJ116,AP116,BH116,BW116,CC116,CE116,CK116)/COUNT(E116,T116,Z116,AJ116,AP116,BH116,BW116,CC116,CE116,CK116))</f>
        <v>2.5</v>
      </c>
      <c r="CU116" s="1" t="n">
        <f aca="false">(SUM(N116,AA116,BN116,BR116,BY116,CF116)/COUNT(N116,AA116,BN116,BR116,BY116,CF116))</f>
        <v>3</v>
      </c>
      <c r="CV116" s="1" t="n">
        <f aca="false">(SUM(P116,AB116,AX116,BA116,BZ116,CG116)/COUNT(P116,AB116,AX116,BZ116,CG116,BA116))</f>
        <v>1.5</v>
      </c>
      <c r="CW116" s="1" t="n">
        <f aca="false">(SUM(K116,U116,AT116,BS116,CA116,CH116)/COUNT(K116,U116,AT116,BS116,CA116,CH116))</f>
        <v>2</v>
      </c>
      <c r="CX116" s="1" t="n">
        <f aca="false">(SUM(J116,S116,AL116,BM116,CB116,CI116,CJ116,CL116,CM116,CO116)/COUNT(J116,S116,AL116,BM116,CB116,CI116,CJ116,CL116,CM116,CO116))</f>
        <v>2.3</v>
      </c>
      <c r="CY116" s="1" t="n">
        <f aca="false">(SUM(D116:CO116)/90)</f>
        <v>2.58888888888889</v>
      </c>
      <c r="CZ116" s="1" t="n">
        <f aca="false">(SUM(D116:CO116)/DA116)</f>
        <v>3.23611111111111</v>
      </c>
      <c r="DA116" s="1" t="n">
        <f aca="false">COUNTIF(D116:CO116,"&gt;1")</f>
        <v>72</v>
      </c>
    </row>
    <row r="117" customFormat="false" ht="15" hidden="false" customHeight="false" outlineLevel="0" collapsed="false">
      <c r="A117" s="4" t="n">
        <v>38</v>
      </c>
      <c r="B117" s="1" t="n">
        <v>2</v>
      </c>
      <c r="C117" s="4" t="s">
        <v>105</v>
      </c>
      <c r="D117" s="5" t="n">
        <v>1</v>
      </c>
      <c r="E117" s="5" t="n">
        <v>2</v>
      </c>
      <c r="F117" s="5" t="n">
        <v>3</v>
      </c>
      <c r="G117" s="5" t="n">
        <v>3</v>
      </c>
      <c r="H117" s="5" t="n">
        <v>3</v>
      </c>
      <c r="I117" s="5" t="n">
        <v>3</v>
      </c>
      <c r="J117" s="5" t="n">
        <v>4</v>
      </c>
      <c r="K117" s="5" t="n">
        <v>3</v>
      </c>
      <c r="L117" s="5" t="n">
        <v>4</v>
      </c>
      <c r="M117" s="5" t="n">
        <v>4</v>
      </c>
      <c r="N117" s="5" t="n">
        <v>3</v>
      </c>
      <c r="O117" s="5" t="n">
        <v>3</v>
      </c>
      <c r="P117" s="5" t="n">
        <v>3</v>
      </c>
      <c r="Q117" s="5" t="n">
        <v>4</v>
      </c>
      <c r="R117" s="5" t="n">
        <v>1</v>
      </c>
      <c r="S117" s="5" t="n">
        <v>2</v>
      </c>
      <c r="T117" s="5" t="n">
        <v>1</v>
      </c>
      <c r="U117" s="5" t="n">
        <v>3</v>
      </c>
      <c r="V117" s="5" t="n">
        <v>4</v>
      </c>
      <c r="W117" s="5" t="n">
        <v>3</v>
      </c>
      <c r="X117" s="5" t="n">
        <v>2</v>
      </c>
      <c r="Y117" s="5" t="n">
        <v>3</v>
      </c>
      <c r="Z117" s="5" t="n">
        <v>2</v>
      </c>
      <c r="AA117" s="5" t="n">
        <v>1</v>
      </c>
      <c r="AB117" s="5" t="n">
        <v>2</v>
      </c>
      <c r="AC117" s="5" t="n">
        <v>5</v>
      </c>
      <c r="AD117" s="5" t="n">
        <v>4</v>
      </c>
      <c r="AE117" s="5" t="n">
        <v>5</v>
      </c>
      <c r="AF117" s="5" t="n">
        <v>4</v>
      </c>
      <c r="AG117" s="5" t="n">
        <v>4</v>
      </c>
      <c r="AH117" s="5" t="n">
        <v>5</v>
      </c>
      <c r="AI117" s="5" t="n">
        <v>4</v>
      </c>
      <c r="AJ117" s="5" t="n">
        <v>4</v>
      </c>
      <c r="AK117" s="5" t="n">
        <v>4</v>
      </c>
      <c r="AL117" s="5" t="n">
        <v>4</v>
      </c>
      <c r="AM117" s="5" t="n">
        <v>4</v>
      </c>
      <c r="AN117" s="5" t="n">
        <v>4</v>
      </c>
      <c r="AO117" s="5" t="n">
        <v>5</v>
      </c>
      <c r="AP117" s="5" t="n">
        <v>3</v>
      </c>
      <c r="AQ117" s="5" t="n">
        <v>3</v>
      </c>
      <c r="AR117" s="5" t="n">
        <v>4</v>
      </c>
      <c r="AS117" s="5" t="n">
        <v>3</v>
      </c>
      <c r="AT117" s="5" t="n">
        <v>3</v>
      </c>
      <c r="AU117" s="5" t="n">
        <v>4</v>
      </c>
      <c r="AV117" s="5" t="n">
        <v>5</v>
      </c>
      <c r="AW117" s="5" t="n">
        <v>5</v>
      </c>
      <c r="AX117" s="5" t="n">
        <v>3</v>
      </c>
      <c r="AY117" s="5" t="n">
        <v>2</v>
      </c>
      <c r="AZ117" s="5" t="n">
        <v>3</v>
      </c>
      <c r="BA117" s="5" t="n">
        <v>4</v>
      </c>
      <c r="BB117" s="5" t="n">
        <v>4</v>
      </c>
      <c r="BC117" s="5" t="n">
        <v>3</v>
      </c>
      <c r="BD117" s="5" t="n">
        <v>4</v>
      </c>
      <c r="BE117" s="5" t="n">
        <v>4</v>
      </c>
      <c r="BF117" s="5" t="n">
        <v>4</v>
      </c>
      <c r="BG117" s="5" t="n">
        <v>4</v>
      </c>
      <c r="BH117" s="5" t="n">
        <v>4</v>
      </c>
      <c r="BI117" s="5" t="n">
        <v>3</v>
      </c>
      <c r="BJ117" s="5" t="n">
        <v>2</v>
      </c>
      <c r="BK117" s="5" t="n">
        <v>2</v>
      </c>
      <c r="BL117" s="5" t="n">
        <v>4</v>
      </c>
      <c r="BM117" s="5" t="n">
        <v>3</v>
      </c>
      <c r="BN117" s="5" t="n">
        <v>1</v>
      </c>
      <c r="BO117" s="5" t="n">
        <v>4</v>
      </c>
      <c r="BP117" s="5" t="n">
        <v>5</v>
      </c>
      <c r="BQ117" s="5" t="n">
        <v>5</v>
      </c>
      <c r="BR117" s="5" t="n">
        <v>1</v>
      </c>
      <c r="BS117" s="5" t="n">
        <v>4</v>
      </c>
      <c r="BT117" s="5" t="n">
        <v>5</v>
      </c>
      <c r="BU117" s="5" t="n">
        <v>5</v>
      </c>
      <c r="BV117" s="5" t="n">
        <v>4</v>
      </c>
      <c r="BW117" s="5" t="n">
        <v>4</v>
      </c>
      <c r="BX117" s="5" t="n">
        <v>4</v>
      </c>
      <c r="BY117" s="5" t="n">
        <v>2</v>
      </c>
      <c r="BZ117" s="5" t="n">
        <v>2</v>
      </c>
      <c r="CA117" s="5" t="n">
        <v>5</v>
      </c>
      <c r="CB117" s="5" t="n">
        <v>4</v>
      </c>
      <c r="CC117" s="5" t="n">
        <v>4</v>
      </c>
      <c r="CD117" s="5" t="n">
        <v>4</v>
      </c>
      <c r="CE117" s="5" t="n">
        <v>3</v>
      </c>
      <c r="CF117" s="5" t="n">
        <v>1</v>
      </c>
      <c r="CG117" s="5" t="n">
        <v>1</v>
      </c>
      <c r="CH117" s="5" t="n">
        <v>2</v>
      </c>
      <c r="CI117" s="5" t="n">
        <v>1</v>
      </c>
      <c r="CJ117" s="5" t="n">
        <v>2</v>
      </c>
      <c r="CK117" s="5" t="n">
        <v>3</v>
      </c>
      <c r="CL117" s="5" t="n">
        <v>3</v>
      </c>
      <c r="CM117" s="5" t="n">
        <v>4</v>
      </c>
      <c r="CN117" s="5" t="n">
        <v>4</v>
      </c>
      <c r="CO117" s="5" t="n">
        <v>4</v>
      </c>
      <c r="CP117" s="1" t="n">
        <f aca="false">(SUM(D117,G117,O117,AD117,AQ117,AS117,AY117,AZ117,BC117,BD117,BG117,BI117)/COUNT(D117,G117,O117,AD117,AQ117,AS117,AY117,AZ117,BC117,BD117,BG117,BI117))</f>
        <v>3</v>
      </c>
      <c r="CQ117" s="1" t="n">
        <f aca="false">(SUM(F117,L117,M117,AE117,AO117,AV117,AW117,BB117,BF117,BP117)/COUNT(F117,L117,M117,AE117,AO117,AV117,AW117,BB117,BF117,BP117))</f>
        <v>4.4</v>
      </c>
      <c r="CR117" s="1" t="n">
        <f aca="false">(SUM(I117,X117,AK117,AM117,AN117,AR117,BL117,BT117,BX117)/COUNT(I117,X117,AK117,AM117,AN117,AR117,BL117,BT117,BX117))</f>
        <v>3.77777777777778</v>
      </c>
      <c r="CS117" s="1" t="n">
        <f aca="false">(SUM(H117,Q117,R117,W117,Y117,AC117,AF117,AG117,AH117,AI117,BE117,BV117,CD117)/COUNT(H117,Q117,R117,W117,Y117,AC117,AF117,AG117,AH117,AI117,BE117,BV117,CD117))</f>
        <v>3.69230769230769</v>
      </c>
      <c r="CT117" s="1" t="n">
        <f aca="false">(SUM(E117,T117,Z117,AJ117,AP117,BH117,BW117,CC117,CE117,CK117)/COUNT(E117,T117,Z117,AJ117,AP117,BH117,BW117,CC117,CE117,CK117))</f>
        <v>3</v>
      </c>
      <c r="CU117" s="1" t="n">
        <f aca="false">(SUM(N117,AA117,BN117,BR117,BY117,CF117)/COUNT(N117,AA117,BN117,BR117,BY117,CF117))</f>
        <v>1.5</v>
      </c>
      <c r="CV117" s="1" t="n">
        <f aca="false">(SUM(P117,AB117,AX117,BA117,BZ117,CG117)/COUNT(P117,AB117,AX117,BZ117,CG117,BA117))</f>
        <v>2.5</v>
      </c>
      <c r="CW117" s="1" t="n">
        <f aca="false">(SUM(K117,U117,AT117,BS117,CA117,CH117)/COUNT(K117,U117,AT117,BS117,CA117,CH117))</f>
        <v>3.33333333333333</v>
      </c>
      <c r="CX117" s="1" t="n">
        <f aca="false">(SUM(J117,S117,AL117,BM117,CB117,CI117,CJ117,CL117,CM117,CO117)/COUNT(J117,S117,AL117,BM117,CB117,CI117,CJ117,CL117,CM117,CO117))</f>
        <v>3.1</v>
      </c>
      <c r="CY117" s="1" t="n">
        <f aca="false">(SUM(D117:CO117)/90)</f>
        <v>3.3</v>
      </c>
      <c r="CZ117" s="1" t="n">
        <f aca="false">(SUM(D117:CO117)/DA117)</f>
        <v>3.66666666666667</v>
      </c>
      <c r="DA117" s="1" t="n">
        <f aca="false">COUNTIF(D117:CO117,"&gt;1")</f>
        <v>81</v>
      </c>
    </row>
    <row r="118" customFormat="false" ht="15" hidden="false" customHeight="false" outlineLevel="0" collapsed="false">
      <c r="A118" s="4" t="n">
        <v>39</v>
      </c>
      <c r="B118" s="1" t="n">
        <v>2</v>
      </c>
      <c r="C118" s="4" t="s">
        <v>105</v>
      </c>
      <c r="D118" s="5" t="n">
        <v>1</v>
      </c>
      <c r="E118" s="5" t="n">
        <v>1</v>
      </c>
      <c r="F118" s="5" t="n">
        <v>1</v>
      </c>
      <c r="G118" s="5" t="n">
        <v>1</v>
      </c>
      <c r="H118" s="5" t="n">
        <v>1</v>
      </c>
      <c r="I118" s="5" t="n">
        <v>1</v>
      </c>
      <c r="J118" s="5" t="n">
        <v>2</v>
      </c>
      <c r="K118" s="5" t="n">
        <v>3</v>
      </c>
      <c r="L118" s="5" t="n">
        <v>3</v>
      </c>
      <c r="M118" s="5" t="n">
        <v>3</v>
      </c>
      <c r="N118" s="5" t="n">
        <v>4</v>
      </c>
      <c r="O118" s="5" t="n">
        <v>1</v>
      </c>
      <c r="P118" s="5" t="n">
        <v>1</v>
      </c>
      <c r="Q118" s="5" t="n">
        <v>2</v>
      </c>
      <c r="R118" s="5" t="n">
        <v>1</v>
      </c>
      <c r="S118" s="5" t="n">
        <v>1</v>
      </c>
      <c r="T118" s="5" t="n">
        <v>1</v>
      </c>
      <c r="U118" s="5" t="n">
        <v>2</v>
      </c>
      <c r="V118" s="5" t="n">
        <v>1</v>
      </c>
      <c r="W118" s="5" t="n">
        <v>1</v>
      </c>
      <c r="X118" s="5" t="n">
        <v>1</v>
      </c>
      <c r="Y118" s="5" t="n">
        <v>1</v>
      </c>
      <c r="Z118" s="5" t="n">
        <v>1</v>
      </c>
      <c r="AA118" s="5" t="n">
        <v>1</v>
      </c>
      <c r="AB118" s="5" t="n">
        <v>1</v>
      </c>
      <c r="AC118" s="5" t="n">
        <v>4</v>
      </c>
      <c r="AD118" s="5" t="n">
        <v>1</v>
      </c>
      <c r="AE118" s="5" t="n">
        <v>3</v>
      </c>
      <c r="AF118" s="5" t="n">
        <v>4</v>
      </c>
      <c r="AG118" s="5" t="n">
        <v>4</v>
      </c>
      <c r="AH118" s="5" t="n">
        <v>4</v>
      </c>
      <c r="AI118" s="5" t="n">
        <v>3</v>
      </c>
      <c r="AJ118" s="5" t="n">
        <v>1</v>
      </c>
      <c r="AK118" s="5" t="n">
        <v>2</v>
      </c>
      <c r="AL118" s="5" t="n">
        <v>1</v>
      </c>
      <c r="AM118" s="5" t="n">
        <v>4</v>
      </c>
      <c r="AN118" s="5" t="n">
        <v>1</v>
      </c>
      <c r="AO118" s="5" t="n">
        <v>1</v>
      </c>
      <c r="AP118" s="5" t="n">
        <v>1</v>
      </c>
      <c r="AQ118" s="5" t="n">
        <v>1</v>
      </c>
      <c r="AR118" s="5" t="n">
        <v>1</v>
      </c>
      <c r="AS118" s="5" t="n">
        <v>1</v>
      </c>
      <c r="AT118" s="5" t="n">
        <v>1</v>
      </c>
      <c r="AU118" s="5" t="n">
        <v>4</v>
      </c>
      <c r="AV118" s="5" t="n">
        <v>2</v>
      </c>
      <c r="AW118" s="5" t="n">
        <v>3</v>
      </c>
      <c r="AX118" s="5" t="n">
        <v>1</v>
      </c>
      <c r="AY118" s="5" t="n">
        <v>1</v>
      </c>
      <c r="AZ118" s="5" t="n">
        <v>1</v>
      </c>
      <c r="BA118" s="5" t="n">
        <v>1</v>
      </c>
      <c r="BB118" s="5" t="n">
        <v>1</v>
      </c>
      <c r="BC118" s="5" t="n">
        <v>1</v>
      </c>
      <c r="BD118" s="5" t="n">
        <v>1</v>
      </c>
      <c r="BE118" s="5" t="n">
        <v>3</v>
      </c>
      <c r="BF118" s="5" t="n">
        <v>3</v>
      </c>
      <c r="BG118" s="5" t="n">
        <v>1</v>
      </c>
      <c r="BH118" s="5" t="n">
        <v>1</v>
      </c>
      <c r="BI118" s="5" t="n">
        <v>1</v>
      </c>
      <c r="BJ118" s="5" t="n">
        <v>1</v>
      </c>
      <c r="BK118" s="5" t="n">
        <v>1</v>
      </c>
      <c r="BL118" s="5" t="n">
        <v>1</v>
      </c>
      <c r="BM118" s="5" t="n">
        <v>1</v>
      </c>
      <c r="BN118" s="5" t="n">
        <v>1</v>
      </c>
      <c r="BO118" s="5" t="n">
        <v>3</v>
      </c>
      <c r="BP118" s="5" t="n">
        <v>1</v>
      </c>
      <c r="BQ118" s="5" t="n">
        <v>1</v>
      </c>
      <c r="BR118" s="5" t="n">
        <v>1</v>
      </c>
      <c r="BS118" s="5" t="n">
        <v>1</v>
      </c>
      <c r="BT118" s="5" t="n">
        <v>1</v>
      </c>
      <c r="BU118" s="5" t="n">
        <v>1</v>
      </c>
      <c r="BV118" s="5" t="n">
        <v>1</v>
      </c>
      <c r="BW118" s="5" t="n">
        <v>1</v>
      </c>
      <c r="BX118" s="5" t="n">
        <v>1</v>
      </c>
      <c r="BY118" s="5" t="n">
        <v>1</v>
      </c>
      <c r="BZ118" s="5" t="n">
        <v>1</v>
      </c>
      <c r="CA118" s="5" t="n">
        <v>1</v>
      </c>
      <c r="CB118" s="5" t="n">
        <v>1</v>
      </c>
      <c r="CC118" s="5" t="n">
        <v>4</v>
      </c>
      <c r="CD118" s="5" t="n">
        <v>1</v>
      </c>
      <c r="CE118" s="5" t="n">
        <v>1</v>
      </c>
      <c r="CF118" s="5" t="n">
        <v>1</v>
      </c>
      <c r="CG118" s="5" t="n">
        <v>1</v>
      </c>
      <c r="CH118" s="5" t="n">
        <v>1</v>
      </c>
      <c r="CI118" s="5" t="n">
        <v>1</v>
      </c>
      <c r="CJ118" s="5" t="n">
        <v>1</v>
      </c>
      <c r="CK118" s="5" t="n">
        <v>1</v>
      </c>
      <c r="CL118" s="5" t="n">
        <v>1</v>
      </c>
      <c r="CM118" s="5" t="n">
        <v>1</v>
      </c>
      <c r="CN118" s="5" t="n">
        <v>4</v>
      </c>
      <c r="CO118" s="5" t="n">
        <v>3</v>
      </c>
      <c r="CP118" s="1" t="n">
        <f aca="false">(SUM(D118,G118,O118,AD118,AQ118,AS118,AY118,AZ118,BC118,BD118,BG118,BI118)/COUNT(D118,G118,O118,AD118,AQ118,AS118,AY118,AZ118,BC118,BD118,BG118,BI118))</f>
        <v>1</v>
      </c>
      <c r="CQ118" s="1" t="n">
        <f aca="false">(SUM(F118,L118,M118,AE118,AO118,AV118,AW118,BB118,BF118,BP118)/COUNT(F118,L118,M118,AE118,AO118,AV118,AW118,BB118,BF118,BP118))</f>
        <v>2.1</v>
      </c>
      <c r="CR118" s="1" t="n">
        <f aca="false">(SUM(I118,X118,AK118,AM118,AN118,AR118,BL118,BT118,BX118)/COUNT(I118,X118,AK118,AM118,AN118,AR118,BL118,BT118,BX118))</f>
        <v>1.44444444444444</v>
      </c>
      <c r="CS118" s="1" t="n">
        <f aca="false">(SUM(H118,Q118,R118,W118,Y118,AC118,AF118,AG118,AH118,AI118,BE118,BV118,CD118)/COUNT(H118,Q118,R118,W118,Y118,AC118,AF118,AG118,AH118,AI118,BE118,BV118,CD118))</f>
        <v>2.30769230769231</v>
      </c>
      <c r="CT118" s="1" t="n">
        <f aca="false">(SUM(E118,T118,Z118,AJ118,AP118,BH118,BW118,CC118,CE118,CK118)/COUNT(E118,T118,Z118,AJ118,AP118,BH118,BW118,CC118,CE118,CK118))</f>
        <v>1.3</v>
      </c>
      <c r="CU118" s="1" t="n">
        <f aca="false">(SUM(N118,AA118,BN118,BR118,BY118,CF118)/COUNT(N118,AA118,BN118,BR118,BY118,CF118))</f>
        <v>1.5</v>
      </c>
      <c r="CV118" s="1" t="n">
        <f aca="false">(SUM(P118,AB118,AX118,BA118,BZ118,CG118)/COUNT(P118,AB118,AX118,BZ118,CG118,BA118))</f>
        <v>1</v>
      </c>
      <c r="CW118" s="1" t="n">
        <f aca="false">(SUM(K118,U118,AT118,BS118,CA118,CH118)/COUNT(K118,U118,AT118,BS118,CA118,CH118))</f>
        <v>1.5</v>
      </c>
      <c r="CX118" s="1" t="n">
        <f aca="false">(SUM(J118,S118,AL118,BM118,CB118,CI118,CJ118,CL118,CM118,CO118)/COUNT(J118,S118,AL118,BM118,CB118,CI118,CJ118,CL118,CM118,CO118))</f>
        <v>1.3</v>
      </c>
      <c r="CY118" s="1" t="n">
        <f aca="false">(SUM(D118:CO118)/90)</f>
        <v>1.57777777777778</v>
      </c>
      <c r="CZ118" s="1" t="n">
        <f aca="false">(SUM(D118:CO118)/DA118)</f>
        <v>5.91666666666667</v>
      </c>
      <c r="DA118" s="1" t="n">
        <f aca="false">COUNTIF(D118:CO118,"&gt;1")</f>
        <v>24</v>
      </c>
    </row>
    <row r="119" customFormat="false" ht="15" hidden="false" customHeight="false" outlineLevel="0" collapsed="false">
      <c r="A119" s="4" t="n">
        <v>39</v>
      </c>
      <c r="B119" s="1" t="n">
        <v>2</v>
      </c>
      <c r="C119" s="4" t="s">
        <v>106</v>
      </c>
      <c r="D119" s="5" t="n">
        <v>2</v>
      </c>
      <c r="E119" s="5" t="n">
        <v>2</v>
      </c>
      <c r="F119" s="5" t="n">
        <v>2</v>
      </c>
      <c r="G119" s="5" t="n">
        <v>1</v>
      </c>
      <c r="H119" s="5" t="n">
        <v>1</v>
      </c>
      <c r="I119" s="5" t="n">
        <v>1</v>
      </c>
      <c r="J119" s="5" t="n">
        <v>1</v>
      </c>
      <c r="K119" s="5" t="n">
        <v>1</v>
      </c>
      <c r="L119" s="5" t="n">
        <v>2</v>
      </c>
      <c r="M119" s="5" t="n">
        <v>3</v>
      </c>
      <c r="N119" s="5" t="n">
        <v>3</v>
      </c>
      <c r="O119" s="5" t="n">
        <v>1</v>
      </c>
      <c r="P119" s="5" t="n">
        <v>1</v>
      </c>
      <c r="Q119" s="5" t="n">
        <v>1</v>
      </c>
      <c r="R119" s="5" t="n">
        <v>1</v>
      </c>
      <c r="S119" s="5" t="n">
        <v>1</v>
      </c>
      <c r="T119" s="5" t="n">
        <v>1</v>
      </c>
      <c r="U119" s="5" t="n">
        <v>1</v>
      </c>
      <c r="V119" s="5" t="n">
        <v>1</v>
      </c>
      <c r="W119" s="5" t="n">
        <v>1</v>
      </c>
      <c r="X119" s="5" t="n">
        <v>1</v>
      </c>
      <c r="Y119" s="5" t="n">
        <v>1</v>
      </c>
      <c r="Z119" s="5" t="n">
        <v>1</v>
      </c>
      <c r="AA119" s="5" t="n">
        <v>3</v>
      </c>
      <c r="AB119" s="5" t="n">
        <v>1</v>
      </c>
      <c r="AC119" s="5" t="n">
        <v>3</v>
      </c>
      <c r="AD119" s="5" t="n">
        <v>1</v>
      </c>
      <c r="AE119" s="5" t="n">
        <v>2</v>
      </c>
      <c r="AF119" s="5" t="n">
        <v>1</v>
      </c>
      <c r="AG119" s="5" t="n">
        <v>1</v>
      </c>
      <c r="AH119" s="5" t="n">
        <v>2</v>
      </c>
      <c r="AI119" s="5" t="n">
        <v>1</v>
      </c>
      <c r="AJ119" s="5" t="n">
        <v>1</v>
      </c>
      <c r="AK119" s="5" t="n">
        <v>2</v>
      </c>
      <c r="AL119" s="5" t="n">
        <v>1</v>
      </c>
      <c r="AM119" s="5" t="n">
        <v>1</v>
      </c>
      <c r="AN119" s="5" t="n">
        <v>1</v>
      </c>
      <c r="AO119" s="5" t="n">
        <v>1</v>
      </c>
      <c r="AP119" s="5" t="n">
        <v>1</v>
      </c>
      <c r="AQ119" s="5" t="n">
        <v>1</v>
      </c>
      <c r="AR119" s="5" t="n">
        <v>1</v>
      </c>
      <c r="AS119" s="5" t="n">
        <v>1</v>
      </c>
      <c r="AT119" s="5" t="n">
        <v>1</v>
      </c>
      <c r="AU119" s="5" t="n">
        <v>4</v>
      </c>
      <c r="AV119" s="5" t="n">
        <v>2</v>
      </c>
      <c r="AW119" s="5" t="n">
        <v>2</v>
      </c>
      <c r="AX119" s="5" t="n">
        <v>1</v>
      </c>
      <c r="AY119" s="5" t="n">
        <v>1</v>
      </c>
      <c r="AZ119" s="5" t="n">
        <v>1</v>
      </c>
      <c r="BA119" s="5" t="n">
        <v>1</v>
      </c>
      <c r="BB119" s="5" t="n">
        <v>1</v>
      </c>
      <c r="BC119" s="5" t="n">
        <v>1</v>
      </c>
      <c r="BD119" s="5" t="n">
        <v>1</v>
      </c>
      <c r="BE119" s="5" t="n">
        <v>1</v>
      </c>
      <c r="BF119" s="5" t="n">
        <v>2</v>
      </c>
      <c r="BG119" s="5" t="n">
        <v>1</v>
      </c>
      <c r="BH119" s="5" t="n">
        <v>2</v>
      </c>
      <c r="BI119" s="5" t="n">
        <v>1</v>
      </c>
      <c r="BJ119" s="5" t="n">
        <v>1</v>
      </c>
      <c r="BK119" s="5" t="n">
        <v>1</v>
      </c>
      <c r="BL119" s="5" t="n">
        <v>1</v>
      </c>
      <c r="BM119" s="5" t="n">
        <v>1</v>
      </c>
      <c r="BN119" s="5" t="n">
        <v>1</v>
      </c>
      <c r="BO119" s="5" t="n">
        <v>4</v>
      </c>
      <c r="BP119" s="5" t="n">
        <v>1</v>
      </c>
      <c r="BQ119" s="5" t="n">
        <v>4</v>
      </c>
      <c r="BR119" s="5" t="n">
        <v>1</v>
      </c>
      <c r="BS119" s="5" t="n">
        <v>2</v>
      </c>
      <c r="BT119" s="5" t="n">
        <v>2</v>
      </c>
      <c r="BU119" s="5" t="n">
        <v>1</v>
      </c>
      <c r="BV119" s="5" t="n">
        <v>2</v>
      </c>
      <c r="BW119" s="5" t="n">
        <v>1</v>
      </c>
      <c r="BX119" s="5" t="n">
        <v>1</v>
      </c>
      <c r="BY119" s="5" t="n">
        <v>1</v>
      </c>
      <c r="BZ119" s="5" t="n">
        <v>1</v>
      </c>
      <c r="CA119" s="5" t="n">
        <v>2</v>
      </c>
      <c r="CB119" s="5" t="n">
        <v>1</v>
      </c>
      <c r="CC119" s="5" t="n">
        <v>3</v>
      </c>
      <c r="CD119" s="5" t="n">
        <v>1</v>
      </c>
      <c r="CE119" s="5" t="n">
        <v>1</v>
      </c>
      <c r="CF119" s="5" t="n">
        <v>1</v>
      </c>
      <c r="CG119" s="5" t="n">
        <v>1</v>
      </c>
      <c r="CH119" s="5" t="n">
        <v>1</v>
      </c>
      <c r="CI119" s="5" t="n">
        <v>1</v>
      </c>
      <c r="CJ119" s="5" t="n">
        <v>1</v>
      </c>
      <c r="CK119" s="5" t="n">
        <v>1</v>
      </c>
      <c r="CL119" s="5" t="n">
        <v>1</v>
      </c>
      <c r="CM119" s="5" t="n">
        <v>1</v>
      </c>
      <c r="CN119" s="5" t="n">
        <v>3</v>
      </c>
      <c r="CO119" s="5" t="n">
        <v>3</v>
      </c>
      <c r="CP119" s="1" t="n">
        <f aca="false">(SUM(D119,G119,O119,AD119,AQ119,AS119,AY119,AZ119,BC119,BD119,BG119,BI119)/COUNT(D119,G119,O119,AD119,AQ119,AS119,AY119,AZ119,BC119,BD119,BG119,BI119))</f>
        <v>1.08333333333333</v>
      </c>
      <c r="CQ119" s="1" t="n">
        <f aca="false">(SUM(F119,L119,M119,AE119,AO119,AV119,AW119,BB119,BF119,BP119)/COUNT(F119,L119,M119,AE119,AO119,AV119,AW119,BB119,BF119,BP119))</f>
        <v>1.8</v>
      </c>
      <c r="CR119" s="1" t="n">
        <f aca="false">(SUM(I119,X119,AK119,AM119,AN119,AR119,BL119,BT119,BX119)/COUNT(I119,X119,AK119,AM119,AN119,AR119,BL119,BT119,BX119))</f>
        <v>1.22222222222222</v>
      </c>
      <c r="CS119" s="1" t="n">
        <f aca="false">(SUM(H119,Q119,R119,W119,Y119,AC119,AF119,AG119,AH119,AI119,BE119,BV119,CD119)/COUNT(H119,Q119,R119,W119,Y119,AC119,AF119,AG119,AH119,AI119,BE119,BV119,CD119))</f>
        <v>1.30769230769231</v>
      </c>
      <c r="CT119" s="1" t="n">
        <f aca="false">(SUM(E119,T119,Z119,AJ119,AP119,BH119,BW119,CC119,CE119,CK119)/COUNT(E119,T119,Z119,AJ119,AP119,BH119,BW119,CC119,CE119,CK119))</f>
        <v>1.4</v>
      </c>
      <c r="CU119" s="1" t="n">
        <f aca="false">(SUM(N119,AA119,BN119,BR119,BY119,CF119)/COUNT(N119,AA119,BN119,BR119,BY119,CF119))</f>
        <v>1.66666666666667</v>
      </c>
      <c r="CV119" s="1" t="n">
        <f aca="false">(SUM(P119,AB119,AX119,BA119,BZ119,CG119)/COUNT(P119,AB119,AX119,BZ119,CG119,BA119))</f>
        <v>1</v>
      </c>
      <c r="CW119" s="1" t="n">
        <f aca="false">(SUM(K119,U119,AT119,BS119,CA119,CH119)/COUNT(K119,U119,AT119,BS119,CA119,CH119))</f>
        <v>1.33333333333333</v>
      </c>
      <c r="CX119" s="1" t="n">
        <f aca="false">(SUM(J119,S119,AL119,BM119,CB119,CI119,CJ119,CL119,CM119,CO119)/COUNT(J119,S119,AL119,BM119,CB119,CI119,CJ119,CL119,CM119,CO119))</f>
        <v>1.2</v>
      </c>
      <c r="CY119" s="1" t="n">
        <f aca="false">(SUM(D119:CO119)/90)</f>
        <v>1.42222222222222</v>
      </c>
      <c r="CZ119" s="1" t="n">
        <f aca="false">(SUM(D119:CO119)/DA119)</f>
        <v>5.12</v>
      </c>
      <c r="DA119" s="1" t="n">
        <f aca="false">COUNTIF(D119:CO119,"&gt;1")</f>
        <v>25</v>
      </c>
    </row>
    <row r="120" customFormat="false" ht="15" hidden="false" customHeight="false" outlineLevel="0" collapsed="false">
      <c r="A120" s="4" t="n">
        <v>36</v>
      </c>
      <c r="B120" s="1" t="n">
        <v>2</v>
      </c>
      <c r="C120" s="4" t="s">
        <v>106</v>
      </c>
      <c r="D120" s="5" t="n">
        <v>1</v>
      </c>
      <c r="E120" s="5" t="n">
        <v>2</v>
      </c>
      <c r="F120" s="5" t="n">
        <v>2</v>
      </c>
      <c r="G120" s="5" t="n">
        <v>1</v>
      </c>
      <c r="H120" s="5" t="n">
        <v>1</v>
      </c>
      <c r="I120" s="5" t="n">
        <v>2</v>
      </c>
      <c r="J120" s="5" t="n">
        <v>1</v>
      </c>
      <c r="K120" s="5" t="n">
        <v>1</v>
      </c>
      <c r="L120" s="5" t="n">
        <v>1</v>
      </c>
      <c r="M120" s="5" t="n">
        <v>1</v>
      </c>
      <c r="N120" s="5" t="n">
        <v>3</v>
      </c>
      <c r="O120" s="5" t="n">
        <v>1</v>
      </c>
      <c r="P120" s="5" t="n">
        <v>1</v>
      </c>
      <c r="Q120" s="5" t="n">
        <v>1</v>
      </c>
      <c r="R120" s="5" t="n">
        <v>1</v>
      </c>
      <c r="S120" s="5" t="n">
        <v>1</v>
      </c>
      <c r="T120" s="5" t="n">
        <v>1</v>
      </c>
      <c r="U120" s="5" t="n">
        <v>1</v>
      </c>
      <c r="V120" s="5" t="n">
        <v>1</v>
      </c>
      <c r="W120" s="5" t="n">
        <v>1</v>
      </c>
      <c r="X120" s="5" t="n">
        <v>1</v>
      </c>
      <c r="Y120" s="5" t="n">
        <v>1</v>
      </c>
      <c r="Z120" s="5" t="n">
        <v>1</v>
      </c>
      <c r="AA120" s="5" t="n">
        <v>3</v>
      </c>
      <c r="AB120" s="5" t="n">
        <v>1</v>
      </c>
      <c r="AC120" s="5" t="n">
        <v>3</v>
      </c>
      <c r="AD120" s="5" t="n">
        <v>1</v>
      </c>
      <c r="AE120" s="5" t="n">
        <v>2</v>
      </c>
      <c r="AF120" s="5" t="n">
        <v>1</v>
      </c>
      <c r="AG120" s="5" t="n">
        <v>1</v>
      </c>
      <c r="AH120" s="5" t="n">
        <v>3</v>
      </c>
      <c r="AI120" s="5" t="n">
        <v>1</v>
      </c>
      <c r="AJ120" s="5" t="n">
        <v>1</v>
      </c>
      <c r="AK120" s="5" t="n">
        <v>2</v>
      </c>
      <c r="AL120" s="5" t="n">
        <v>1</v>
      </c>
      <c r="AM120" s="5" t="n">
        <v>2</v>
      </c>
      <c r="AN120" s="5" t="n">
        <v>1</v>
      </c>
      <c r="AO120" s="5" t="n">
        <v>1</v>
      </c>
      <c r="AP120" s="5" t="n">
        <v>1</v>
      </c>
      <c r="AQ120" s="5" t="n">
        <v>1</v>
      </c>
      <c r="AR120" s="5" t="n">
        <v>1</v>
      </c>
      <c r="AS120" s="5" t="n">
        <v>1</v>
      </c>
      <c r="AT120" s="5" t="n">
        <v>1</v>
      </c>
      <c r="AU120" s="5" t="n">
        <v>3</v>
      </c>
      <c r="AV120" s="5" t="n">
        <v>2</v>
      </c>
      <c r="AW120" s="5" t="n">
        <v>2</v>
      </c>
      <c r="AX120" s="5" t="n">
        <v>1</v>
      </c>
      <c r="AY120" s="5" t="n">
        <v>1</v>
      </c>
      <c r="AZ120" s="5" t="n">
        <v>1</v>
      </c>
      <c r="BA120" s="5" t="n">
        <v>1</v>
      </c>
      <c r="BB120" s="5" t="n">
        <v>1</v>
      </c>
      <c r="BC120" s="5" t="n">
        <v>1</v>
      </c>
      <c r="BD120" s="5" t="n">
        <v>1</v>
      </c>
      <c r="BE120" s="5" t="n">
        <v>1</v>
      </c>
      <c r="BF120" s="5" t="n">
        <v>2</v>
      </c>
      <c r="BG120" s="5" t="n">
        <v>1</v>
      </c>
      <c r="BH120" s="5" t="n">
        <v>1</v>
      </c>
      <c r="BI120" s="5" t="n">
        <v>1</v>
      </c>
      <c r="BJ120" s="5" t="n">
        <v>1</v>
      </c>
      <c r="BK120" s="5" t="n">
        <v>1</v>
      </c>
      <c r="BL120" s="5" t="n">
        <v>1</v>
      </c>
      <c r="BM120" s="5" t="n">
        <v>1</v>
      </c>
      <c r="BN120" s="5" t="n">
        <v>1</v>
      </c>
      <c r="BO120" s="5" t="n">
        <v>3</v>
      </c>
      <c r="BP120" s="5" t="n">
        <v>2</v>
      </c>
      <c r="BQ120" s="5" t="n">
        <v>1</v>
      </c>
      <c r="BR120" s="5" t="n">
        <v>1</v>
      </c>
      <c r="BS120" s="5" t="n">
        <v>1</v>
      </c>
      <c r="BT120" s="5" t="n">
        <v>1</v>
      </c>
      <c r="BU120" s="5" t="n">
        <v>1</v>
      </c>
      <c r="BV120" s="5" t="n">
        <v>1</v>
      </c>
      <c r="BW120" s="5" t="n">
        <v>1</v>
      </c>
      <c r="BX120" s="5" t="n">
        <v>1</v>
      </c>
      <c r="BY120" s="5" t="n">
        <v>1</v>
      </c>
      <c r="BZ120" s="5" t="n">
        <v>1</v>
      </c>
      <c r="CA120" s="5" t="n">
        <v>1</v>
      </c>
      <c r="CB120" s="5" t="n">
        <v>1</v>
      </c>
      <c r="CC120" s="5" t="n">
        <v>3</v>
      </c>
      <c r="CD120" s="5" t="n">
        <v>1</v>
      </c>
      <c r="CE120" s="5" t="n">
        <v>1</v>
      </c>
      <c r="CF120" s="5" t="n">
        <v>1</v>
      </c>
      <c r="CG120" s="5" t="n">
        <v>1</v>
      </c>
      <c r="CH120" s="5" t="n">
        <v>1</v>
      </c>
      <c r="CI120" s="5" t="n">
        <v>1</v>
      </c>
      <c r="CJ120" s="5" t="n">
        <v>1</v>
      </c>
      <c r="CK120" s="5" t="n">
        <v>1</v>
      </c>
      <c r="CL120" s="5" t="n">
        <v>1</v>
      </c>
      <c r="CM120" s="5" t="n">
        <v>1</v>
      </c>
      <c r="CN120" s="5" t="n">
        <v>3</v>
      </c>
      <c r="CO120" s="5" t="n">
        <v>1</v>
      </c>
      <c r="CP120" s="1" t="n">
        <f aca="false">(SUM(D120,G120,O120,AD120,AQ120,AS120,AY120,AZ120,BC120,BD120,BG120,BI120)/COUNT(D120,G120,O120,AD120,AQ120,AS120,AY120,AZ120,BC120,BD120,BG120,BI120))</f>
        <v>1</v>
      </c>
      <c r="CQ120" s="1" t="n">
        <f aca="false">(SUM(F120,L120,M120,AE120,AO120,AV120,AW120,BB120,BF120,BP120)/COUNT(F120,L120,M120,AE120,AO120,AV120,AW120,BB120,BF120,BP120))</f>
        <v>1.6</v>
      </c>
      <c r="CR120" s="1" t="n">
        <f aca="false">(SUM(I120,X120,AK120,AM120,AN120,AR120,BL120,BT120,BX120)/COUNT(I120,X120,AK120,AM120,AN120,AR120,BL120,BT120,BX120))</f>
        <v>1.33333333333333</v>
      </c>
      <c r="CS120" s="1" t="n">
        <f aca="false">(SUM(H120,Q120,R120,W120,Y120,AC120,AF120,AG120,AH120,AI120,BE120,BV120,CD120)/COUNT(H120,Q120,R120,W120,Y120,AC120,AF120,AG120,AH120,AI120,BE120,BV120,CD120))</f>
        <v>1.30769230769231</v>
      </c>
      <c r="CT120" s="1" t="n">
        <f aca="false">(SUM(E120,T120,Z120,AJ120,AP120,BH120,BW120,CC120,CE120,CK120)/COUNT(E120,T120,Z120,AJ120,AP120,BH120,BW120,CC120,CE120,CK120))</f>
        <v>1.3</v>
      </c>
      <c r="CU120" s="1" t="n">
        <f aca="false">(SUM(N120,AA120,BN120,BR120,BY120,CF120)/COUNT(N120,AA120,BN120,BR120,BY120,CF120))</f>
        <v>1.66666666666667</v>
      </c>
      <c r="CV120" s="1" t="n">
        <f aca="false">(SUM(P120,AB120,AX120,BA120,BZ120,CG120)/COUNT(P120,AB120,AX120,BZ120,CG120,BA120))</f>
        <v>1</v>
      </c>
      <c r="CW120" s="1" t="n">
        <f aca="false">(SUM(K120,U120,AT120,BS120,CA120,CH120)/COUNT(K120,U120,AT120,BS120,CA120,CH120))</f>
        <v>1</v>
      </c>
      <c r="CX120" s="1" t="n">
        <f aca="false">(SUM(J120,S120,AL120,BM120,CB120,CI120,CJ120,CL120,CM120,CO120)/COUNT(J120,S120,AL120,BM120,CB120,CI120,CJ120,CL120,CM120,CO120))</f>
        <v>1</v>
      </c>
      <c r="CY120" s="1" t="n">
        <f aca="false">(SUM(D120:CO120)/90)</f>
        <v>1.28888888888889</v>
      </c>
      <c r="CZ120" s="1" t="n">
        <f aca="false">(SUM(D120:CO120)/DA120)</f>
        <v>6.44444444444444</v>
      </c>
      <c r="DA120" s="1" t="n">
        <f aca="false">COUNTIF(D120:CO120,"&gt;1")</f>
        <v>18</v>
      </c>
    </row>
    <row r="121" customFormat="false" ht="15" hidden="false" customHeight="false" outlineLevel="0" collapsed="false">
      <c r="A121" s="4" t="n">
        <v>40</v>
      </c>
      <c r="B121" s="1" t="n">
        <v>1</v>
      </c>
      <c r="C121" s="4" t="s">
        <v>105</v>
      </c>
      <c r="D121" s="5" t="n">
        <v>1</v>
      </c>
      <c r="E121" s="5" t="n">
        <v>5</v>
      </c>
      <c r="F121" s="5" t="n">
        <v>4</v>
      </c>
      <c r="G121" s="5" t="n">
        <v>1</v>
      </c>
      <c r="H121" s="5" t="n">
        <v>5</v>
      </c>
      <c r="I121" s="5" t="n">
        <v>5</v>
      </c>
      <c r="J121" s="5" t="n">
        <v>1</v>
      </c>
      <c r="K121" s="5" t="n">
        <v>5</v>
      </c>
      <c r="L121" s="5" t="n">
        <v>4</v>
      </c>
      <c r="M121" s="5" t="n">
        <v>5</v>
      </c>
      <c r="N121" s="5" t="n">
        <v>5</v>
      </c>
      <c r="O121" s="5" t="n">
        <v>1</v>
      </c>
      <c r="P121" s="5" t="n">
        <v>1</v>
      </c>
      <c r="Q121" s="5" t="n">
        <v>3</v>
      </c>
      <c r="R121" s="5" t="n">
        <v>3</v>
      </c>
      <c r="S121" s="5" t="n">
        <v>1</v>
      </c>
      <c r="T121" s="5" t="n">
        <v>5</v>
      </c>
      <c r="U121" s="5" t="n">
        <v>5</v>
      </c>
      <c r="V121" s="5" t="n">
        <v>1</v>
      </c>
      <c r="W121" s="5" t="n">
        <v>4</v>
      </c>
      <c r="X121" s="5" t="n">
        <v>5</v>
      </c>
      <c r="Y121" s="5" t="n">
        <v>5</v>
      </c>
      <c r="Z121" s="5" t="n">
        <v>5</v>
      </c>
      <c r="AA121" s="5" t="n">
        <v>5</v>
      </c>
      <c r="AB121" s="5" t="n">
        <v>3</v>
      </c>
      <c r="AC121" s="5" t="n">
        <v>5</v>
      </c>
      <c r="AD121" s="5" t="n">
        <v>3</v>
      </c>
      <c r="AE121" s="5" t="n">
        <v>5</v>
      </c>
      <c r="AF121" s="5" t="n">
        <v>4</v>
      </c>
      <c r="AG121" s="5" t="n">
        <v>5</v>
      </c>
      <c r="AH121" s="5" t="n">
        <v>5</v>
      </c>
      <c r="AI121" s="5" t="n">
        <v>5</v>
      </c>
      <c r="AJ121" s="5" t="n">
        <v>4</v>
      </c>
      <c r="AK121" s="5" t="n">
        <v>5</v>
      </c>
      <c r="AL121" s="5" t="n">
        <v>4</v>
      </c>
      <c r="AM121" s="5" t="n">
        <v>5</v>
      </c>
      <c r="AN121" s="5" t="n">
        <v>5</v>
      </c>
      <c r="AO121" s="5" t="n">
        <v>4</v>
      </c>
      <c r="AP121" s="5" t="n">
        <v>5</v>
      </c>
      <c r="AQ121" s="5" t="n">
        <v>4</v>
      </c>
      <c r="AR121" s="5" t="n">
        <v>5</v>
      </c>
      <c r="AS121" s="5" t="n">
        <v>4</v>
      </c>
      <c r="AT121" s="5" t="n">
        <v>5</v>
      </c>
      <c r="AU121" s="5" t="n">
        <v>3</v>
      </c>
      <c r="AV121" s="5" t="n">
        <v>4</v>
      </c>
      <c r="AW121" s="5" t="n">
        <v>5</v>
      </c>
      <c r="AX121" s="5" t="n">
        <v>1</v>
      </c>
      <c r="AY121" s="5" t="n">
        <v>4</v>
      </c>
      <c r="AZ121" s="5" t="n">
        <v>5</v>
      </c>
      <c r="BA121" s="5" t="n">
        <v>4</v>
      </c>
      <c r="BB121" s="5" t="n">
        <v>1</v>
      </c>
      <c r="BC121" s="5" t="n">
        <v>2</v>
      </c>
      <c r="BD121" s="5" t="n">
        <v>5</v>
      </c>
      <c r="BE121" s="5" t="n">
        <v>5</v>
      </c>
      <c r="BF121" s="5" t="n">
        <v>5</v>
      </c>
      <c r="BG121" s="5" t="n">
        <v>3</v>
      </c>
      <c r="BH121" s="5" t="n">
        <v>5</v>
      </c>
      <c r="BI121" s="5" t="n">
        <v>2</v>
      </c>
      <c r="BJ121" s="5" t="n">
        <v>4</v>
      </c>
      <c r="BK121" s="5" t="n">
        <v>5</v>
      </c>
      <c r="BL121" s="5" t="n">
        <v>5</v>
      </c>
      <c r="BM121" s="5" t="n">
        <v>1</v>
      </c>
      <c r="BN121" s="5" t="n">
        <v>1</v>
      </c>
      <c r="BO121" s="5" t="n">
        <v>4</v>
      </c>
      <c r="BP121" s="5" t="n">
        <v>2</v>
      </c>
      <c r="BQ121" s="5" t="n">
        <v>5</v>
      </c>
      <c r="BR121" s="5" t="n">
        <v>1</v>
      </c>
      <c r="BS121" s="5" t="n">
        <v>2</v>
      </c>
      <c r="BT121" s="5" t="n">
        <v>5</v>
      </c>
      <c r="BU121" s="5" t="n">
        <v>5</v>
      </c>
      <c r="BV121" s="5" t="n">
        <v>5</v>
      </c>
      <c r="BW121" s="5" t="n">
        <v>4</v>
      </c>
      <c r="BX121" s="5" t="n">
        <v>1</v>
      </c>
      <c r="BY121" s="5" t="n">
        <v>4</v>
      </c>
      <c r="BZ121" s="5" t="n">
        <v>5</v>
      </c>
      <c r="CA121" s="5" t="n">
        <v>2</v>
      </c>
      <c r="CB121" s="5" t="n">
        <v>1</v>
      </c>
      <c r="CC121" s="5" t="n">
        <v>4</v>
      </c>
      <c r="CD121" s="5" t="n">
        <v>5</v>
      </c>
      <c r="CE121" s="5" t="n">
        <v>5</v>
      </c>
      <c r="CF121" s="5" t="n">
        <v>1</v>
      </c>
      <c r="CG121" s="5" t="n">
        <v>1</v>
      </c>
      <c r="CH121" s="5" t="n">
        <v>1</v>
      </c>
      <c r="CI121" s="5" t="n">
        <v>3</v>
      </c>
      <c r="CJ121" s="5" t="n">
        <v>5</v>
      </c>
      <c r="CK121" s="5" t="n">
        <v>5</v>
      </c>
      <c r="CL121" s="5" t="n">
        <v>4</v>
      </c>
      <c r="CM121" s="5" t="n">
        <v>5</v>
      </c>
      <c r="CN121" s="5" t="n">
        <v>5</v>
      </c>
      <c r="CO121" s="5" t="n">
        <v>1</v>
      </c>
      <c r="CP121" s="1" t="n">
        <f aca="false">(SUM(D121,G121,O121,AD121,AQ121,AS121,AY121,AZ121,BC121,BD121,BG121,BI121)/COUNT(D121,G121,O121,AD121,AQ121,AS121,AY121,AZ121,BC121,BD121,BG121,BI121))</f>
        <v>2.91666666666667</v>
      </c>
      <c r="CQ121" s="1" t="n">
        <f aca="false">(SUM(F121,L121,M121,AE121,AO121,AV121,AW121,BB121,BF121,BP121)/COUNT(F121,L121,M121,AE121,AO121,AV121,AW121,BB121,BF121,BP121))</f>
        <v>3.9</v>
      </c>
      <c r="CR121" s="1" t="n">
        <f aca="false">(SUM(I121,X121,AK121,AM121,AN121,AR121,BL121,BT121,BX121)/COUNT(I121,X121,AK121,AM121,AN121,AR121,BL121,BT121,BX121))</f>
        <v>4.55555555555556</v>
      </c>
      <c r="CS121" s="1" t="n">
        <f aca="false">(SUM(H121,Q121,R121,W121,Y121,AC121,AF121,AG121,AH121,AI121,BE121,BV121,CD121)/COUNT(H121,Q121,R121,W121,Y121,AC121,AF121,AG121,AH121,AI121,BE121,BV121,CD121))</f>
        <v>4.53846153846154</v>
      </c>
      <c r="CT121" s="1" t="n">
        <f aca="false">(SUM(E121,T121,Z121,AJ121,AP121,BH121,BW121,CC121,CE121,CK121)/COUNT(E121,T121,Z121,AJ121,AP121,BH121,BW121,CC121,CE121,CK121))</f>
        <v>4.7</v>
      </c>
      <c r="CU121" s="1" t="n">
        <f aca="false">(SUM(N121,AA121,BN121,BR121,BY121,CF121)/COUNT(N121,AA121,BN121,BR121,BY121,CF121))</f>
        <v>2.83333333333333</v>
      </c>
      <c r="CV121" s="1" t="n">
        <f aca="false">(SUM(P121,AB121,AX121,BA121,BZ121,CG121)/COUNT(P121,AB121,AX121,BZ121,CG121,BA121))</f>
        <v>2.5</v>
      </c>
      <c r="CW121" s="1" t="n">
        <f aca="false">(SUM(K121,U121,AT121,BS121,CA121,CH121)/COUNT(K121,U121,AT121,BS121,CA121,CH121))</f>
        <v>3.33333333333333</v>
      </c>
      <c r="CX121" s="1" t="n">
        <f aca="false">(SUM(J121,S121,AL121,BM121,CB121,CI121,CJ121,CL121,CM121,CO121)/COUNT(J121,S121,AL121,BM121,CB121,CI121,CJ121,CL121,CM121,CO121))</f>
        <v>2.6</v>
      </c>
      <c r="CY121" s="1" t="n">
        <f aca="false">(SUM(D121:CO121)/90)</f>
        <v>3.67777777777778</v>
      </c>
      <c r="CZ121" s="1" t="n">
        <f aca="false">(SUM(D121:CO121)/DA121)</f>
        <v>4.59722222222222</v>
      </c>
      <c r="DA121" s="1" t="n">
        <f aca="false">COUNTIF(D121:CO121,"&gt;1")</f>
        <v>72</v>
      </c>
    </row>
    <row r="122" customFormat="false" ht="15" hidden="false" customHeight="false" outlineLevel="0" collapsed="false">
      <c r="A122" s="4" t="n">
        <v>41</v>
      </c>
      <c r="B122" s="1" t="n">
        <v>2</v>
      </c>
      <c r="C122" s="4" t="s">
        <v>105</v>
      </c>
      <c r="D122" s="5" t="n">
        <v>1</v>
      </c>
      <c r="E122" s="5" t="n">
        <v>3</v>
      </c>
      <c r="F122" s="5" t="n">
        <v>1</v>
      </c>
      <c r="G122" s="5" t="n">
        <v>1</v>
      </c>
      <c r="H122" s="5" t="n">
        <v>1</v>
      </c>
      <c r="I122" s="5" t="n">
        <v>1</v>
      </c>
      <c r="J122" s="5" t="n">
        <v>1</v>
      </c>
      <c r="K122" s="5" t="n">
        <v>1</v>
      </c>
      <c r="L122" s="5" t="n">
        <v>1</v>
      </c>
      <c r="M122" s="5" t="n">
        <v>1</v>
      </c>
      <c r="N122" s="5" t="n">
        <v>3</v>
      </c>
      <c r="O122" s="5" t="n">
        <v>1</v>
      </c>
      <c r="P122" s="5" t="n">
        <v>1</v>
      </c>
      <c r="Q122" s="5" t="n">
        <v>3</v>
      </c>
      <c r="R122" s="5" t="n">
        <v>1</v>
      </c>
      <c r="S122" s="5" t="n">
        <v>1</v>
      </c>
      <c r="T122" s="5" t="n">
        <v>1</v>
      </c>
      <c r="U122" s="5" t="n">
        <v>1</v>
      </c>
      <c r="V122" s="5" t="n">
        <v>1</v>
      </c>
      <c r="W122" s="5" t="n">
        <v>1</v>
      </c>
      <c r="X122" s="5" t="n">
        <v>1</v>
      </c>
      <c r="Y122" s="5" t="n">
        <v>1</v>
      </c>
      <c r="Z122" s="5" t="n">
        <v>1</v>
      </c>
      <c r="AA122" s="5" t="n">
        <v>1</v>
      </c>
      <c r="AB122" s="5" t="n">
        <v>1</v>
      </c>
      <c r="AC122" s="5" t="n">
        <v>1</v>
      </c>
      <c r="AD122" s="5" t="n">
        <v>1</v>
      </c>
      <c r="AE122" s="5" t="n">
        <v>1</v>
      </c>
      <c r="AF122" s="5" t="n">
        <v>1</v>
      </c>
      <c r="AG122" s="5" t="n">
        <v>1</v>
      </c>
      <c r="AH122" s="5" t="n">
        <v>1</v>
      </c>
      <c r="AI122" s="5" t="n">
        <v>1</v>
      </c>
      <c r="AJ122" s="5" t="n">
        <v>1</v>
      </c>
      <c r="AK122" s="5" t="n">
        <v>1</v>
      </c>
      <c r="AL122" s="5" t="n">
        <v>1</v>
      </c>
      <c r="AM122" s="5" t="n">
        <v>1</v>
      </c>
      <c r="AN122" s="5" t="n">
        <v>1</v>
      </c>
      <c r="AO122" s="5" t="n">
        <v>3</v>
      </c>
      <c r="AP122" s="5" t="n">
        <v>3</v>
      </c>
      <c r="AQ122" s="5" t="n">
        <v>1</v>
      </c>
      <c r="AR122" s="5" t="n">
        <v>1</v>
      </c>
      <c r="AS122" s="5" t="n">
        <v>1</v>
      </c>
      <c r="AT122" s="5" t="n">
        <v>1</v>
      </c>
      <c r="AU122" s="5" t="n">
        <v>1</v>
      </c>
      <c r="AV122" s="5" t="n">
        <v>1</v>
      </c>
      <c r="AW122" s="5" t="n">
        <v>1</v>
      </c>
      <c r="AX122" s="5" t="n">
        <v>1</v>
      </c>
      <c r="AY122" s="5" t="n">
        <v>3</v>
      </c>
      <c r="AZ122" s="5" t="n">
        <v>1</v>
      </c>
      <c r="BA122" s="5" t="n">
        <v>1</v>
      </c>
      <c r="BB122" s="5" t="n">
        <v>1</v>
      </c>
      <c r="BC122" s="5" t="n">
        <v>5</v>
      </c>
      <c r="BD122" s="5" t="n">
        <v>1</v>
      </c>
      <c r="BE122" s="5" t="n">
        <v>1</v>
      </c>
      <c r="BF122" s="5" t="n">
        <v>1</v>
      </c>
      <c r="BG122" s="5" t="n">
        <v>3</v>
      </c>
      <c r="BH122" s="5" t="n">
        <v>3</v>
      </c>
      <c r="BI122" s="5" t="n">
        <v>1</v>
      </c>
      <c r="BJ122" s="5" t="n">
        <v>1</v>
      </c>
      <c r="BK122" s="5" t="n">
        <v>1</v>
      </c>
      <c r="BL122" s="5" t="n">
        <v>1</v>
      </c>
      <c r="BM122" s="5" t="n">
        <v>1</v>
      </c>
      <c r="BN122" s="5" t="n">
        <v>1</v>
      </c>
      <c r="BO122" s="5" t="n">
        <v>1</v>
      </c>
      <c r="BP122" s="5" t="n">
        <v>1</v>
      </c>
      <c r="BQ122" s="5" t="n">
        <v>3</v>
      </c>
      <c r="BR122" s="5" t="n">
        <v>1</v>
      </c>
      <c r="BS122" s="5" t="n">
        <v>1</v>
      </c>
      <c r="BT122" s="5" t="n">
        <v>1</v>
      </c>
      <c r="BU122" s="5" t="n">
        <v>1</v>
      </c>
      <c r="BV122" s="5" t="n">
        <v>1</v>
      </c>
      <c r="BW122" s="5" t="n">
        <v>1</v>
      </c>
      <c r="BX122" s="5" t="n">
        <v>1</v>
      </c>
      <c r="BY122" s="5" t="n">
        <v>1</v>
      </c>
      <c r="BZ122" s="5" t="n">
        <v>1</v>
      </c>
      <c r="CA122" s="5" t="n">
        <v>1</v>
      </c>
      <c r="CB122" s="5" t="n">
        <v>1</v>
      </c>
      <c r="CC122" s="5" t="n">
        <v>1</v>
      </c>
      <c r="CD122" s="5" t="n">
        <v>1</v>
      </c>
      <c r="CE122" s="5" t="n">
        <v>1</v>
      </c>
      <c r="CF122" s="5" t="n">
        <v>1</v>
      </c>
      <c r="CG122" s="5" t="n">
        <v>1</v>
      </c>
      <c r="CH122" s="5" t="n">
        <v>1</v>
      </c>
      <c r="CI122" s="5" t="n">
        <v>1</v>
      </c>
      <c r="CJ122" s="5" t="n">
        <v>1</v>
      </c>
      <c r="CK122" s="5" t="n">
        <v>1</v>
      </c>
      <c r="CL122" s="5" t="n">
        <v>1</v>
      </c>
      <c r="CM122" s="5" t="n">
        <v>1</v>
      </c>
      <c r="CN122" s="5" t="n">
        <v>1</v>
      </c>
      <c r="CO122" s="5" t="n">
        <v>1</v>
      </c>
      <c r="CP122" s="1" t="n">
        <f aca="false">(SUM(D122,G122,O122,AD122,AQ122,AS122,AY122,AZ122,BC122,BD122,BG122,BI122)/COUNT(D122,G122,O122,AD122,AQ122,AS122,AY122,AZ122,BC122,BD122,BG122,BI122))</f>
        <v>1.66666666666667</v>
      </c>
      <c r="CQ122" s="1" t="n">
        <f aca="false">(SUM(F122,L122,M122,AE122,AO122,AV122,AW122,BB122,BF122,BP122)/COUNT(F122,L122,M122,AE122,AO122,AV122,AW122,BB122,BF122,BP122))</f>
        <v>1.2</v>
      </c>
      <c r="CR122" s="1" t="n">
        <f aca="false">(SUM(I122,X122,AK122,AM122,AN122,AR122,BL122,BT122,BX122)/COUNT(I122,X122,AK122,AM122,AN122,AR122,BL122,BT122,BX122))</f>
        <v>1</v>
      </c>
      <c r="CS122" s="1" t="n">
        <f aca="false">(SUM(H122,Q122,R122,W122,Y122,AC122,AF122,AG122,AH122,AI122,BE122,BV122,CD122)/COUNT(H122,Q122,R122,W122,Y122,AC122,AF122,AG122,AH122,AI122,BE122,BV122,CD122))</f>
        <v>1.15384615384615</v>
      </c>
      <c r="CT122" s="1" t="n">
        <f aca="false">(SUM(E122,T122,Z122,AJ122,AP122,BH122,BW122,CC122,CE122,CK122)/COUNT(E122,T122,Z122,AJ122,AP122,BH122,BW122,CC122,CE122,CK122))</f>
        <v>1.6</v>
      </c>
      <c r="CU122" s="1" t="n">
        <f aca="false">(SUM(N122,AA122,BN122,BR122,BY122,CF122)/COUNT(N122,AA122,BN122,BR122,BY122,CF122))</f>
        <v>1.33333333333333</v>
      </c>
      <c r="CV122" s="1" t="n">
        <f aca="false">(SUM(P122,AB122,AX122,BA122,BZ122,CG122)/COUNT(P122,AB122,AX122,BZ122,CG122,BA122))</f>
        <v>1</v>
      </c>
      <c r="CW122" s="1" t="n">
        <f aca="false">(SUM(K122,U122,AT122,BS122,CA122,CH122)/COUNT(K122,U122,AT122,BS122,CA122,CH122))</f>
        <v>1</v>
      </c>
      <c r="CX122" s="1" t="n">
        <f aca="false">(SUM(J122,S122,AL122,BM122,CB122,CI122,CJ122,CL122,CM122,CO122)/COUNT(J122,S122,AL122,BM122,CB122,CI122,CJ122,CL122,CM122,CO122))</f>
        <v>1</v>
      </c>
      <c r="CY122" s="1" t="n">
        <f aca="false">(SUM(D122:CO122)/90)</f>
        <v>1.24444444444444</v>
      </c>
      <c r="CZ122" s="1" t="n">
        <f aca="false">(SUM(D122:CO122)/DA122)</f>
        <v>11.2</v>
      </c>
      <c r="DA122" s="1" t="n">
        <f aca="false">COUNTIF(D122:CO122,"&gt;1")</f>
        <v>10</v>
      </c>
    </row>
    <row r="123" customFormat="false" ht="15" hidden="false" customHeight="false" outlineLevel="0" collapsed="false">
      <c r="A123" s="4" t="n">
        <v>41</v>
      </c>
      <c r="B123" s="1" t="n">
        <v>2</v>
      </c>
      <c r="C123" s="4" t="s">
        <v>106</v>
      </c>
      <c r="D123" s="5" t="n">
        <v>3</v>
      </c>
      <c r="E123" s="5" t="n">
        <v>3</v>
      </c>
      <c r="F123" s="5" t="n">
        <v>1</v>
      </c>
      <c r="G123" s="5" t="n">
        <v>2</v>
      </c>
      <c r="H123" s="5" t="n">
        <v>1</v>
      </c>
      <c r="I123" s="5" t="n">
        <v>1</v>
      </c>
      <c r="J123" s="5" t="n">
        <v>1</v>
      </c>
      <c r="K123" s="5" t="n">
        <v>1</v>
      </c>
      <c r="L123" s="5" t="n">
        <v>5</v>
      </c>
      <c r="M123" s="5" t="n">
        <v>3</v>
      </c>
      <c r="N123" s="5" t="n">
        <v>3</v>
      </c>
      <c r="O123" s="5" t="n">
        <v>1</v>
      </c>
      <c r="P123" s="5" t="n">
        <v>1</v>
      </c>
      <c r="Q123" s="5" t="n">
        <v>2</v>
      </c>
      <c r="R123" s="5" t="n">
        <v>1</v>
      </c>
      <c r="S123" s="5" t="n">
        <v>1</v>
      </c>
      <c r="T123" s="5" t="n">
        <v>4</v>
      </c>
      <c r="U123" s="5" t="n">
        <v>1</v>
      </c>
      <c r="V123" s="5" t="n">
        <v>1</v>
      </c>
      <c r="W123" s="5" t="n">
        <v>1</v>
      </c>
      <c r="X123" s="5" t="n">
        <v>1</v>
      </c>
      <c r="Y123" s="5" t="n">
        <v>1</v>
      </c>
      <c r="Z123" s="5" t="n">
        <v>1</v>
      </c>
      <c r="AA123" s="5" t="n">
        <v>1</v>
      </c>
      <c r="AB123" s="5" t="n">
        <v>1</v>
      </c>
      <c r="AC123" s="5" t="n">
        <v>1</v>
      </c>
      <c r="AD123" s="5" t="n">
        <v>4</v>
      </c>
      <c r="AE123" s="5" t="n">
        <v>3</v>
      </c>
      <c r="AF123" s="5" t="n">
        <v>3</v>
      </c>
      <c r="AG123" s="5" t="n">
        <v>3</v>
      </c>
      <c r="AH123" s="5" t="n">
        <v>2</v>
      </c>
      <c r="AI123" s="5" t="n">
        <v>1</v>
      </c>
      <c r="AJ123" s="5" t="n">
        <v>1</v>
      </c>
      <c r="AK123" s="5" t="n">
        <v>1</v>
      </c>
      <c r="AL123" s="5" t="n">
        <v>1</v>
      </c>
      <c r="AM123" s="5" t="n">
        <v>1</v>
      </c>
      <c r="AN123" s="5" t="n">
        <v>1</v>
      </c>
      <c r="AO123" s="5" t="n">
        <v>1</v>
      </c>
      <c r="AP123" s="5" t="n">
        <v>2</v>
      </c>
      <c r="AQ123" s="5" t="n">
        <v>2</v>
      </c>
      <c r="AR123" s="5" t="n">
        <v>1</v>
      </c>
      <c r="AS123" s="5" t="n">
        <v>2</v>
      </c>
      <c r="AT123" s="5" t="n">
        <v>1</v>
      </c>
      <c r="AU123" s="5" t="n">
        <v>1</v>
      </c>
      <c r="AV123" s="5" t="n">
        <v>1</v>
      </c>
      <c r="AW123" s="5" t="n">
        <v>1</v>
      </c>
      <c r="AX123" s="5" t="n">
        <v>1</v>
      </c>
      <c r="AY123" s="5" t="n">
        <v>2</v>
      </c>
      <c r="AZ123" s="5" t="n">
        <v>1</v>
      </c>
      <c r="BA123" s="5" t="n">
        <v>1</v>
      </c>
      <c r="BB123" s="5" t="n">
        <v>2</v>
      </c>
      <c r="BC123" s="5" t="n">
        <v>5</v>
      </c>
      <c r="BD123" s="5" t="n">
        <v>1</v>
      </c>
      <c r="BE123" s="5" t="n">
        <v>2</v>
      </c>
      <c r="BF123" s="5" t="n">
        <v>4</v>
      </c>
      <c r="BG123" s="5" t="n">
        <v>2</v>
      </c>
      <c r="BH123" s="5" t="n">
        <v>2</v>
      </c>
      <c r="BI123" s="5" t="n">
        <v>1</v>
      </c>
      <c r="BJ123" s="5" t="n">
        <v>1</v>
      </c>
      <c r="BK123" s="5" t="n">
        <v>5</v>
      </c>
      <c r="BL123" s="5" t="n">
        <v>1</v>
      </c>
      <c r="BM123" s="5" t="n">
        <v>1</v>
      </c>
      <c r="BN123" s="5" t="n">
        <v>1</v>
      </c>
      <c r="BO123" s="5" t="n">
        <v>1</v>
      </c>
      <c r="BP123" s="5" t="n">
        <v>1</v>
      </c>
      <c r="BQ123" s="5" t="n">
        <v>4</v>
      </c>
      <c r="BR123" s="5" t="n">
        <v>1</v>
      </c>
      <c r="BS123" s="5" t="n">
        <v>1</v>
      </c>
      <c r="BT123" s="5" t="n">
        <v>1</v>
      </c>
      <c r="BU123" s="5" t="n">
        <v>1</v>
      </c>
      <c r="BV123" s="5" t="n">
        <v>2</v>
      </c>
      <c r="BW123" s="5" t="n">
        <v>1</v>
      </c>
      <c r="BX123" s="5" t="n">
        <v>2</v>
      </c>
      <c r="BY123" s="5" t="n">
        <v>2</v>
      </c>
      <c r="BZ123" s="5" t="n">
        <v>3</v>
      </c>
      <c r="CA123" s="5" t="n">
        <v>1</v>
      </c>
      <c r="CB123" s="5" t="n">
        <v>1</v>
      </c>
      <c r="CC123" s="5" t="n">
        <v>2</v>
      </c>
      <c r="CD123" s="5" t="n">
        <v>1</v>
      </c>
      <c r="CE123" s="5" t="n">
        <v>1</v>
      </c>
      <c r="CF123" s="5" t="n">
        <v>1</v>
      </c>
      <c r="CG123" s="5" t="n">
        <v>1</v>
      </c>
      <c r="CH123" s="5" t="n">
        <v>1</v>
      </c>
      <c r="CI123" s="5" t="n">
        <v>1</v>
      </c>
      <c r="CJ123" s="5" t="n">
        <v>1</v>
      </c>
      <c r="CK123" s="5" t="n">
        <v>1</v>
      </c>
      <c r="CL123" s="5" t="n">
        <v>1</v>
      </c>
      <c r="CM123" s="5" t="n">
        <v>2</v>
      </c>
      <c r="CN123" s="5" t="n">
        <v>2</v>
      </c>
      <c r="CO123" s="5" t="n">
        <v>4</v>
      </c>
      <c r="CP123" s="1" t="n">
        <f aca="false">(SUM(D123,G123,O123,AD123,AQ123,AS123,AY123,AZ123,BC123,BD123,BG123,BI123)/COUNT(D123,G123,O123,AD123,AQ123,AS123,AY123,AZ123,BC123,BD123,BG123,BI123))</f>
        <v>2.16666666666667</v>
      </c>
      <c r="CQ123" s="1" t="n">
        <f aca="false">(SUM(F123,L123,M123,AE123,AO123,AV123,AW123,BB123,BF123,BP123)/COUNT(F123,L123,M123,AE123,AO123,AV123,AW123,BB123,BF123,BP123))</f>
        <v>2.2</v>
      </c>
      <c r="CR123" s="1" t="n">
        <f aca="false">(SUM(I123,X123,AK123,AM123,AN123,AR123,BL123,BT123,BX123)/COUNT(I123,X123,AK123,AM123,AN123,AR123,BL123,BT123,BX123))</f>
        <v>1.11111111111111</v>
      </c>
      <c r="CS123" s="1" t="n">
        <f aca="false">(SUM(H123,Q123,R123,W123,Y123,AC123,AF123,AG123,AH123,AI123,BE123,BV123,CD123)/COUNT(H123,Q123,R123,W123,Y123,AC123,AF123,AG123,AH123,AI123,BE123,BV123,CD123))</f>
        <v>1.61538461538462</v>
      </c>
      <c r="CT123" s="1" t="n">
        <f aca="false">(SUM(E123,T123,Z123,AJ123,AP123,BH123,BW123,CC123,CE123,CK123)/COUNT(E123,T123,Z123,AJ123,AP123,BH123,BW123,CC123,CE123,CK123))</f>
        <v>1.8</v>
      </c>
      <c r="CU123" s="1" t="n">
        <f aca="false">(SUM(N123,AA123,BN123,BR123,BY123,CF123)/COUNT(N123,AA123,BN123,BR123,BY123,CF123))</f>
        <v>1.5</v>
      </c>
      <c r="CV123" s="1" t="n">
        <f aca="false">(SUM(P123,AB123,AX123,BA123,BZ123,CG123)/COUNT(P123,AB123,AX123,BZ123,CG123,BA123))</f>
        <v>1.33333333333333</v>
      </c>
      <c r="CW123" s="1" t="n">
        <f aca="false">(SUM(K123,U123,AT123,BS123,CA123,CH123)/COUNT(K123,U123,AT123,BS123,CA123,CH123))</f>
        <v>1</v>
      </c>
      <c r="CX123" s="1" t="n">
        <f aca="false">(SUM(J123,S123,AL123,BM123,CB123,CI123,CJ123,CL123,CM123,CO123)/COUNT(J123,S123,AL123,BM123,CB123,CI123,CJ123,CL123,CM123,CO123))</f>
        <v>1.4</v>
      </c>
      <c r="CY123" s="1" t="n">
        <f aca="false">(SUM(D123:CO123)/90)</f>
        <v>1.66666666666667</v>
      </c>
      <c r="CZ123" s="1" t="n">
        <f aca="false">(SUM(D123:CO123)/DA123)</f>
        <v>4.54545454545455</v>
      </c>
      <c r="DA123" s="1" t="n">
        <f aca="false">COUNTIF(D123:CO123,"&gt;1")</f>
        <v>33</v>
      </c>
    </row>
    <row r="124" customFormat="false" ht="15" hidden="false" customHeight="false" outlineLevel="0" collapsed="false">
      <c r="A124" s="4" t="n">
        <v>41</v>
      </c>
      <c r="B124" s="1" t="n">
        <v>2</v>
      </c>
      <c r="C124" s="4" t="s">
        <v>110</v>
      </c>
      <c r="D124" s="5" t="n">
        <v>3</v>
      </c>
      <c r="E124" s="5" t="n">
        <v>2</v>
      </c>
      <c r="F124" s="5" t="n">
        <v>2</v>
      </c>
      <c r="G124" s="5" t="n">
        <v>3</v>
      </c>
      <c r="H124" s="5" t="n">
        <v>3</v>
      </c>
      <c r="I124" s="5" t="n">
        <v>2</v>
      </c>
      <c r="J124" s="5" t="n">
        <v>1</v>
      </c>
      <c r="K124" s="5" t="n">
        <v>2</v>
      </c>
      <c r="L124" s="5" t="n">
        <v>3</v>
      </c>
      <c r="M124" s="5" t="n">
        <v>3</v>
      </c>
      <c r="N124" s="5" t="n">
        <v>3</v>
      </c>
      <c r="O124" s="5" t="n">
        <v>1</v>
      </c>
      <c r="P124" s="5" t="n">
        <v>1</v>
      </c>
      <c r="Q124" s="5" t="n">
        <v>3</v>
      </c>
      <c r="R124" s="5" t="n">
        <v>1</v>
      </c>
      <c r="S124" s="5" t="n">
        <v>1</v>
      </c>
      <c r="T124" s="5" t="n">
        <v>2</v>
      </c>
      <c r="U124" s="5" t="n">
        <v>2</v>
      </c>
      <c r="V124" s="5" t="n">
        <v>1</v>
      </c>
      <c r="W124" s="5" t="n">
        <v>1</v>
      </c>
      <c r="X124" s="5" t="n">
        <v>2</v>
      </c>
      <c r="Y124" s="5" t="n">
        <v>1</v>
      </c>
      <c r="Z124" s="5" t="n">
        <v>1</v>
      </c>
      <c r="AA124" s="5" t="n">
        <v>1</v>
      </c>
      <c r="AB124" s="5" t="n">
        <v>1</v>
      </c>
      <c r="AC124" s="5" t="n">
        <v>2</v>
      </c>
      <c r="AD124" s="5" t="n">
        <v>2</v>
      </c>
      <c r="AE124" s="5" t="n">
        <v>2</v>
      </c>
      <c r="AF124" s="5" t="n">
        <v>3</v>
      </c>
      <c r="AG124" s="5" t="n">
        <v>3</v>
      </c>
      <c r="AH124" s="5" t="n">
        <v>2</v>
      </c>
      <c r="AI124" s="5" t="n">
        <v>2</v>
      </c>
      <c r="AJ124" s="5" t="n">
        <v>1</v>
      </c>
      <c r="AK124" s="5" t="n">
        <v>3</v>
      </c>
      <c r="AL124" s="5" t="n">
        <v>1</v>
      </c>
      <c r="AM124" s="5" t="n">
        <v>2</v>
      </c>
      <c r="AN124" s="5" t="n">
        <v>2</v>
      </c>
      <c r="AO124" s="5" t="n">
        <v>3</v>
      </c>
      <c r="AP124" s="5" t="n">
        <v>1</v>
      </c>
      <c r="AQ124" s="5" t="n">
        <v>2</v>
      </c>
      <c r="AR124" s="5" t="n">
        <v>1</v>
      </c>
      <c r="AS124" s="5" t="n">
        <v>3</v>
      </c>
      <c r="AT124" s="5" t="n">
        <v>1</v>
      </c>
      <c r="AU124" s="5" t="n">
        <v>2</v>
      </c>
      <c r="AV124" s="5" t="n">
        <v>2</v>
      </c>
      <c r="AW124" s="7" t="s">
        <v>112</v>
      </c>
      <c r="AX124" s="5" t="n">
        <v>1</v>
      </c>
      <c r="AY124" s="5" t="n">
        <v>1</v>
      </c>
      <c r="AZ124" s="5" t="n">
        <v>1</v>
      </c>
      <c r="BA124" s="5" t="n">
        <v>2</v>
      </c>
      <c r="BB124" s="5" t="n">
        <v>3</v>
      </c>
      <c r="BC124" s="5" t="n">
        <v>3</v>
      </c>
      <c r="BD124" s="5" t="n">
        <v>2</v>
      </c>
      <c r="BE124" s="5" t="n">
        <v>1</v>
      </c>
      <c r="BF124" s="5" t="n">
        <v>2</v>
      </c>
      <c r="BG124" s="5" t="n">
        <v>2</v>
      </c>
      <c r="BH124" s="5" t="n">
        <v>2</v>
      </c>
      <c r="BI124" s="5" t="n">
        <v>1</v>
      </c>
      <c r="BJ124" s="5" t="n">
        <v>1</v>
      </c>
      <c r="BK124" s="5" t="n">
        <v>5</v>
      </c>
      <c r="BL124" s="5" t="n">
        <v>2</v>
      </c>
      <c r="BM124" s="5" t="n">
        <v>1</v>
      </c>
      <c r="BN124" s="5" t="n">
        <v>1</v>
      </c>
      <c r="BO124" s="5" t="n">
        <v>1</v>
      </c>
      <c r="BP124" s="5" t="n">
        <v>1</v>
      </c>
      <c r="BQ124" s="5" t="n">
        <v>2</v>
      </c>
      <c r="BR124" s="5" t="n">
        <v>1</v>
      </c>
      <c r="BS124" s="5" t="n">
        <v>1</v>
      </c>
      <c r="BT124" s="5" t="n">
        <v>1</v>
      </c>
      <c r="BU124" s="5" t="n">
        <v>1</v>
      </c>
      <c r="BV124" s="5" t="n">
        <v>1</v>
      </c>
      <c r="BW124" s="5" t="n">
        <v>1</v>
      </c>
      <c r="BX124" s="5" t="n">
        <v>1</v>
      </c>
      <c r="BY124" s="5" t="n">
        <v>1</v>
      </c>
      <c r="BZ124" s="5" t="n">
        <v>1</v>
      </c>
      <c r="CA124" s="5" t="n">
        <v>1</v>
      </c>
      <c r="CB124" s="5" t="n">
        <v>2</v>
      </c>
      <c r="CC124" s="5" t="n">
        <v>1</v>
      </c>
      <c r="CD124" s="5" t="n">
        <v>1</v>
      </c>
      <c r="CE124" s="5" t="n">
        <v>1</v>
      </c>
      <c r="CF124" s="5" t="n">
        <v>1</v>
      </c>
      <c r="CG124" s="5" t="n">
        <v>1</v>
      </c>
      <c r="CH124" s="5" t="n">
        <v>2</v>
      </c>
      <c r="CI124" s="5" t="n">
        <v>1</v>
      </c>
      <c r="CJ124" s="5" t="n">
        <v>1</v>
      </c>
      <c r="CK124" s="5" t="n">
        <v>2</v>
      </c>
      <c r="CL124" s="5" t="n">
        <v>3</v>
      </c>
      <c r="CM124" s="5" t="n">
        <v>2</v>
      </c>
      <c r="CN124" s="5" t="n">
        <v>1</v>
      </c>
      <c r="CO124" s="5" t="n">
        <v>5</v>
      </c>
      <c r="CP124" s="1" t="n">
        <f aca="false">(SUM(D124,G124,O124,AD124,AQ124,AS124,AY124,AZ124,BC124,BD124,BG124,BI124)/COUNT(D124,G124,O124,AD124,AQ124,AS124,AY124,AZ124,BC124,BD124,BG124,BI124))</f>
        <v>2</v>
      </c>
      <c r="CQ124" s="1" t="n">
        <f aca="false">(SUM(F124,L124,M124,AE124,AO124,AV124,AW124,BB124,BF124,BP124)/COUNT(F124,L124,M124,AE124,AO124,AV124,AW124,BB124,BF124,BP124))</f>
        <v>2.33333333333333</v>
      </c>
      <c r="CR124" s="1" t="n">
        <f aca="false">(SUM(I124,X124,AK124,AM124,AN124,AR124,BL124,BT124,BX124)/COUNT(I124,X124,AK124,AM124,AN124,AR124,BL124,BT124,BX124))</f>
        <v>1.77777777777778</v>
      </c>
      <c r="CS124" s="1" t="n">
        <f aca="false">(SUM(H124,Q124,R124,W124,Y124,AC124,AF124,AG124,AH124,AI124,BE124,BV124,CD124)/COUNT(H124,Q124,R124,W124,Y124,AC124,AF124,AG124,AH124,AI124,BE124,BV124,CD124))</f>
        <v>1.84615384615385</v>
      </c>
      <c r="CT124" s="1" t="n">
        <f aca="false">(SUM(E124,T124,Z124,AJ124,AP124,BH124,BW124,CC124,CE124,CK124)/COUNT(E124,T124,Z124,AJ124,AP124,BH124,BW124,CC124,CE124,CK124))</f>
        <v>1.4</v>
      </c>
      <c r="CU124" s="1" t="n">
        <f aca="false">(SUM(N124,AA124,BN124,BR124,BY124,CF124)/COUNT(N124,AA124,BN124,BR124,BY124,CF124))</f>
        <v>1.33333333333333</v>
      </c>
      <c r="CV124" s="1" t="n">
        <f aca="false">(SUM(P124,AB124,AX124,BA124,BZ124,CG124)/COUNT(P124,AB124,AX124,BZ124,CG124,BA124))</f>
        <v>1.16666666666667</v>
      </c>
      <c r="CW124" s="1" t="n">
        <f aca="false">(SUM(K124,U124,AT124,BS124,CA124,CH124)/COUNT(K124,U124,AT124,BS124,CA124,CH124))</f>
        <v>1.5</v>
      </c>
      <c r="CX124" s="1" t="n">
        <f aca="false">(SUM(J124,S124,AL124,BM124,CB124,CI124,CJ124,CL124,CM124,CO124)/COUNT(J124,S124,AL124,BM124,CB124,CI124,CJ124,CL124,CM124,CO124))</f>
        <v>1.8</v>
      </c>
      <c r="CY124" s="1" t="n">
        <f aca="false">(SUM(D124:CO124)/90)</f>
        <v>1.72222222222222</v>
      </c>
      <c r="CZ124" s="1" t="n">
        <f aca="false">(SUM(D124:CO124)/DA124)</f>
        <v>3.44444444444444</v>
      </c>
      <c r="DA124" s="1" t="n">
        <f aca="false">COUNTIF(D124:CO124,"&gt;1")</f>
        <v>45</v>
      </c>
    </row>
    <row r="125" customFormat="false" ht="15" hidden="false" customHeight="false" outlineLevel="0" collapsed="false">
      <c r="A125" s="4" t="n">
        <v>41</v>
      </c>
      <c r="B125" s="1" t="n">
        <v>2</v>
      </c>
      <c r="C125" s="4" t="s">
        <v>111</v>
      </c>
      <c r="D125" s="5" t="n">
        <v>2</v>
      </c>
      <c r="E125" s="5" t="n">
        <v>3</v>
      </c>
      <c r="F125" s="5" t="n">
        <v>2</v>
      </c>
      <c r="G125" s="5" t="n">
        <v>2</v>
      </c>
      <c r="H125" s="5" t="n">
        <v>2</v>
      </c>
      <c r="I125" s="5" t="n">
        <v>3</v>
      </c>
      <c r="J125" s="5" t="n">
        <v>1</v>
      </c>
      <c r="K125" s="5" t="n">
        <v>1</v>
      </c>
      <c r="L125" s="5" t="n">
        <v>4</v>
      </c>
      <c r="M125" s="5" t="n">
        <v>3</v>
      </c>
      <c r="N125" s="5" t="n">
        <v>2</v>
      </c>
      <c r="O125" s="5" t="n">
        <v>2</v>
      </c>
      <c r="P125" s="5" t="n">
        <v>1</v>
      </c>
      <c r="Q125" s="5" t="n">
        <v>2</v>
      </c>
      <c r="R125" s="5" t="n">
        <v>1</v>
      </c>
      <c r="S125" s="5" t="n">
        <v>1</v>
      </c>
      <c r="T125" s="5" t="n">
        <v>1</v>
      </c>
      <c r="U125" s="5" t="n">
        <v>1</v>
      </c>
      <c r="V125" s="5" t="n">
        <v>1</v>
      </c>
      <c r="W125" s="5" t="n">
        <v>1</v>
      </c>
      <c r="X125" s="5" t="n">
        <v>1</v>
      </c>
      <c r="Y125" s="5" t="n">
        <v>1</v>
      </c>
      <c r="Z125" s="5" t="n">
        <v>1</v>
      </c>
      <c r="AA125" s="5" t="n">
        <v>1</v>
      </c>
      <c r="AB125" s="5" t="n">
        <v>1</v>
      </c>
      <c r="AC125" s="5" t="n">
        <v>2</v>
      </c>
      <c r="AD125" s="5" t="n">
        <v>4</v>
      </c>
      <c r="AE125" s="5" t="n">
        <v>3</v>
      </c>
      <c r="AF125" s="5" t="n">
        <v>3</v>
      </c>
      <c r="AG125" s="5" t="n">
        <v>3</v>
      </c>
      <c r="AH125" s="5" t="n">
        <v>2</v>
      </c>
      <c r="AI125" s="5" t="n">
        <v>1</v>
      </c>
      <c r="AJ125" s="5" t="n">
        <v>2</v>
      </c>
      <c r="AK125" s="5" t="n">
        <v>3</v>
      </c>
      <c r="AL125" s="5" t="n">
        <v>1</v>
      </c>
      <c r="AM125" s="5" t="n">
        <v>2</v>
      </c>
      <c r="AN125" s="5" t="n">
        <v>3</v>
      </c>
      <c r="AO125" s="5" t="n">
        <v>3</v>
      </c>
      <c r="AP125" s="5" t="n">
        <v>2</v>
      </c>
      <c r="AQ125" s="5" t="n">
        <v>2</v>
      </c>
      <c r="AR125" s="5" t="n">
        <v>1</v>
      </c>
      <c r="AS125" s="5" t="n">
        <v>1</v>
      </c>
      <c r="AT125" s="5" t="n">
        <v>1</v>
      </c>
      <c r="AU125" s="5" t="n">
        <v>2</v>
      </c>
      <c r="AV125" s="5" t="n">
        <v>2</v>
      </c>
      <c r="AW125" s="5" t="n">
        <v>3</v>
      </c>
      <c r="AX125" s="5" t="n">
        <v>1</v>
      </c>
      <c r="AY125" s="5" t="n">
        <v>1</v>
      </c>
      <c r="AZ125" s="5" t="n">
        <v>3</v>
      </c>
      <c r="BA125" s="5" t="n">
        <v>1</v>
      </c>
      <c r="BB125" s="5" t="n">
        <v>2</v>
      </c>
      <c r="BC125" s="5" t="n">
        <v>3</v>
      </c>
      <c r="BD125" s="5" t="n">
        <v>1</v>
      </c>
      <c r="BE125" s="5" t="n">
        <v>1</v>
      </c>
      <c r="BF125" s="5" t="n">
        <v>4</v>
      </c>
      <c r="BG125" s="5" t="n">
        <v>3</v>
      </c>
      <c r="BH125" s="5" t="n">
        <v>3</v>
      </c>
      <c r="BI125" s="5" t="n">
        <v>2</v>
      </c>
      <c r="BJ125" s="5" t="n">
        <v>1</v>
      </c>
      <c r="BK125" s="5" t="n">
        <v>5</v>
      </c>
      <c r="BL125" s="5" t="n">
        <v>2</v>
      </c>
      <c r="BM125" s="5" t="n">
        <v>1</v>
      </c>
      <c r="BN125" s="5" t="n">
        <v>1</v>
      </c>
      <c r="BO125" s="5" t="n">
        <v>1</v>
      </c>
      <c r="BP125" s="5" t="n">
        <v>1</v>
      </c>
      <c r="BQ125" s="5" t="n">
        <v>3</v>
      </c>
      <c r="BR125" s="5" t="n">
        <v>1</v>
      </c>
      <c r="BS125" s="5" t="n">
        <v>1</v>
      </c>
      <c r="BT125" s="5" t="n">
        <v>1</v>
      </c>
      <c r="BU125" s="5" t="n">
        <v>2</v>
      </c>
      <c r="BV125" s="5" t="n">
        <v>1</v>
      </c>
      <c r="BW125" s="5" t="n">
        <v>1</v>
      </c>
      <c r="BX125" s="5" t="n">
        <v>1</v>
      </c>
      <c r="BY125" s="5" t="n">
        <v>2</v>
      </c>
      <c r="BZ125" s="5" t="n">
        <v>2</v>
      </c>
      <c r="CA125" s="5" t="n">
        <v>1</v>
      </c>
      <c r="CB125" s="5" t="n">
        <v>1</v>
      </c>
      <c r="CC125" s="5" t="n">
        <v>3</v>
      </c>
      <c r="CD125" s="5" t="n">
        <v>1</v>
      </c>
      <c r="CE125" s="5" t="n">
        <v>1</v>
      </c>
      <c r="CF125" s="5" t="n">
        <v>1</v>
      </c>
      <c r="CG125" s="5" t="n">
        <v>1</v>
      </c>
      <c r="CH125" s="5" t="n">
        <v>1</v>
      </c>
      <c r="CI125" s="5" t="n">
        <v>1</v>
      </c>
      <c r="CJ125" s="5" t="n">
        <v>1</v>
      </c>
      <c r="CK125" s="5" t="n">
        <v>1</v>
      </c>
      <c r="CL125" s="5" t="n">
        <v>1</v>
      </c>
      <c r="CM125" s="5" t="n">
        <v>1</v>
      </c>
      <c r="CN125" s="5" t="n">
        <v>1</v>
      </c>
      <c r="CO125" s="5" t="n">
        <v>1</v>
      </c>
      <c r="CP125" s="1" t="n">
        <f aca="false">(SUM(D125,G125,O125,AD125,AQ125,AS125,AY125,AZ125,BC125,BD125,BG125,BI125)/COUNT(D125,G125,O125,AD125,AQ125,AS125,AY125,AZ125,BC125,BD125,BG125,BI125))</f>
        <v>2.16666666666667</v>
      </c>
      <c r="CQ125" s="1" t="n">
        <f aca="false">(SUM(F125,L125,M125,AE125,AO125,AV125,AW125,BB125,BF125,BP125)/COUNT(F125,L125,M125,AE125,AO125,AV125,AW125,BB125,BF125,BP125))</f>
        <v>2.7</v>
      </c>
      <c r="CR125" s="1" t="n">
        <f aca="false">(SUM(I125,X125,AK125,AM125,AN125,AR125,BL125,BT125,BX125)/COUNT(I125,X125,AK125,AM125,AN125,AR125,BL125,BT125,BX125))</f>
        <v>1.88888888888889</v>
      </c>
      <c r="CS125" s="1" t="n">
        <f aca="false">(SUM(H125,Q125,R125,W125,Y125,AC125,AF125,AG125,AH125,AI125,BE125,BV125,CD125)/COUNT(H125,Q125,R125,W125,Y125,AC125,AF125,AG125,AH125,AI125,BE125,BV125,CD125))</f>
        <v>1.61538461538462</v>
      </c>
      <c r="CT125" s="1" t="n">
        <f aca="false">(SUM(E125,T125,Z125,AJ125,AP125,BH125,BW125,CC125,CE125,CK125)/COUNT(E125,T125,Z125,AJ125,AP125,BH125,BW125,CC125,CE125,CK125))</f>
        <v>1.8</v>
      </c>
      <c r="CU125" s="1" t="n">
        <f aca="false">(SUM(N125,AA125,BN125,BR125,BY125,CF125)/COUNT(N125,AA125,BN125,BR125,BY125,CF125))</f>
        <v>1.33333333333333</v>
      </c>
      <c r="CV125" s="1" t="n">
        <f aca="false">(SUM(P125,AB125,AX125,BA125,BZ125,CG125)/COUNT(P125,AB125,AX125,BZ125,CG125,BA125))</f>
        <v>1.16666666666667</v>
      </c>
      <c r="CW125" s="1" t="n">
        <f aca="false">(SUM(K125,U125,AT125,BS125,CA125,CH125)/COUNT(K125,U125,AT125,BS125,CA125,CH125))</f>
        <v>1</v>
      </c>
      <c r="CX125" s="1" t="n">
        <f aca="false">(SUM(J125,S125,AL125,BM125,CB125,CI125,CJ125,CL125,CM125,CO125)/COUNT(J125,S125,AL125,BM125,CB125,CI125,CJ125,CL125,CM125,CO125))</f>
        <v>1</v>
      </c>
      <c r="CY125" s="1" t="n">
        <f aca="false">(SUM(D125:CO125)/90)</f>
        <v>1.73333333333333</v>
      </c>
      <c r="CZ125" s="1" t="n">
        <f aca="false">(SUM(D125:CO125)/DA125)</f>
        <v>3.80487804878049</v>
      </c>
      <c r="DA125" s="1" t="n">
        <f aca="false">COUNTIF(D125:CO125,"&gt;1")</f>
        <v>41</v>
      </c>
    </row>
    <row r="126" customFormat="false" ht="15" hidden="false" customHeight="false" outlineLevel="0" collapsed="false">
      <c r="A126" s="4" t="n">
        <v>42</v>
      </c>
      <c r="B126" s="1" t="n">
        <v>1</v>
      </c>
      <c r="C126" s="4" t="s">
        <v>105</v>
      </c>
      <c r="D126" s="5" t="n">
        <v>3</v>
      </c>
      <c r="E126" s="5" t="n">
        <v>5</v>
      </c>
      <c r="F126" s="5" t="n">
        <v>5</v>
      </c>
      <c r="G126" s="5" t="n">
        <v>3</v>
      </c>
      <c r="H126" s="5" t="n">
        <v>4</v>
      </c>
      <c r="I126" s="5" t="n">
        <v>1</v>
      </c>
      <c r="J126" s="5" t="n">
        <v>2</v>
      </c>
      <c r="K126" s="5" t="n">
        <v>2</v>
      </c>
      <c r="L126" s="5" t="n">
        <v>4</v>
      </c>
      <c r="M126" s="5" t="n">
        <v>5</v>
      </c>
      <c r="N126" s="5" t="n">
        <v>4</v>
      </c>
      <c r="O126" s="5" t="n">
        <v>4</v>
      </c>
      <c r="P126" s="5" t="n">
        <v>3</v>
      </c>
      <c r="Q126" s="5" t="n">
        <v>4</v>
      </c>
      <c r="R126" s="5" t="n">
        <v>5</v>
      </c>
      <c r="S126" s="5" t="n">
        <v>3</v>
      </c>
      <c r="T126" s="5" t="n">
        <v>4</v>
      </c>
      <c r="U126" s="5" t="n">
        <v>5</v>
      </c>
      <c r="V126" s="5" t="n">
        <v>1</v>
      </c>
      <c r="W126" s="5" t="n">
        <v>3</v>
      </c>
      <c r="X126" s="5" t="n">
        <v>3</v>
      </c>
      <c r="Y126" s="5" t="n">
        <v>3</v>
      </c>
      <c r="Z126" s="5" t="n">
        <v>1</v>
      </c>
      <c r="AA126" s="5" t="n">
        <v>1</v>
      </c>
      <c r="AB126" s="5" t="n">
        <v>1</v>
      </c>
      <c r="AC126" s="5" t="n">
        <v>1</v>
      </c>
      <c r="AD126" s="5" t="n">
        <v>5</v>
      </c>
      <c r="AE126" s="5" t="n">
        <v>4</v>
      </c>
      <c r="AF126" s="5" t="n">
        <v>5</v>
      </c>
      <c r="AG126" s="5" t="n">
        <v>5</v>
      </c>
      <c r="AH126" s="5" t="n">
        <v>4</v>
      </c>
      <c r="AI126" s="5" t="n">
        <v>5</v>
      </c>
      <c r="AJ126" s="5" t="n">
        <v>2</v>
      </c>
      <c r="AK126" s="5" t="n">
        <v>4</v>
      </c>
      <c r="AL126" s="5" t="n">
        <v>5</v>
      </c>
      <c r="AM126" s="5" t="n">
        <v>4</v>
      </c>
      <c r="AN126" s="5" t="n">
        <v>4</v>
      </c>
      <c r="AO126" s="5" t="n">
        <v>4</v>
      </c>
      <c r="AP126" s="5" t="n">
        <v>5</v>
      </c>
      <c r="AQ126" s="5" t="n">
        <v>2</v>
      </c>
      <c r="AR126" s="5" t="n">
        <v>3</v>
      </c>
      <c r="AS126" s="5" t="n">
        <v>4</v>
      </c>
      <c r="AT126" s="5" t="n">
        <v>4</v>
      </c>
      <c r="AU126" s="5" t="n">
        <v>5</v>
      </c>
      <c r="AV126" s="5" t="n">
        <v>4</v>
      </c>
      <c r="AW126" s="5" t="n">
        <v>4</v>
      </c>
      <c r="AX126" s="5" t="n">
        <v>1</v>
      </c>
      <c r="AY126" s="5" t="n">
        <v>2</v>
      </c>
      <c r="AZ126" s="5" t="n">
        <v>3</v>
      </c>
      <c r="BA126" s="5" t="n">
        <v>2</v>
      </c>
      <c r="BB126" s="5" t="n">
        <v>4</v>
      </c>
      <c r="BC126" s="5" t="n">
        <v>4</v>
      </c>
      <c r="BD126" s="5" t="n">
        <v>2</v>
      </c>
      <c r="BE126" s="5" t="n">
        <v>1</v>
      </c>
      <c r="BF126" s="5" t="n">
        <v>4</v>
      </c>
      <c r="BG126" s="5" t="n">
        <v>5</v>
      </c>
      <c r="BH126" s="5" t="n">
        <v>4</v>
      </c>
      <c r="BI126" s="5" t="n">
        <v>4</v>
      </c>
      <c r="BJ126" s="5" t="n">
        <v>3</v>
      </c>
      <c r="BK126" s="5" t="n">
        <v>4</v>
      </c>
      <c r="BL126" s="5" t="n">
        <v>4</v>
      </c>
      <c r="BM126" s="5" t="n">
        <v>4</v>
      </c>
      <c r="BN126" s="5" t="n">
        <v>1</v>
      </c>
      <c r="BO126" s="5" t="n">
        <v>4</v>
      </c>
      <c r="BP126" s="5" t="n">
        <v>4</v>
      </c>
      <c r="BQ126" s="5" t="n">
        <v>4</v>
      </c>
      <c r="BR126" s="5" t="n">
        <v>1</v>
      </c>
      <c r="BS126" s="5" t="n">
        <v>2</v>
      </c>
      <c r="BT126" s="5" t="n">
        <v>3</v>
      </c>
      <c r="BU126" s="5" t="n">
        <v>4</v>
      </c>
      <c r="BV126" s="5" t="n">
        <v>4</v>
      </c>
      <c r="BW126" s="5" t="n">
        <v>1</v>
      </c>
      <c r="BX126" s="5" t="n">
        <v>1</v>
      </c>
      <c r="BY126" s="5" t="n">
        <v>1</v>
      </c>
      <c r="BZ126" s="5" t="n">
        <v>1</v>
      </c>
      <c r="CA126" s="5" t="n">
        <v>4</v>
      </c>
      <c r="CB126" s="5" t="n">
        <v>5</v>
      </c>
      <c r="CC126" s="5" t="n">
        <v>5</v>
      </c>
      <c r="CD126" s="5" t="n">
        <v>5</v>
      </c>
      <c r="CE126" s="5" t="n">
        <v>5</v>
      </c>
      <c r="CF126" s="5" t="n">
        <v>1</v>
      </c>
      <c r="CG126" s="5" t="n">
        <v>1</v>
      </c>
      <c r="CH126" s="5" t="n">
        <v>2</v>
      </c>
      <c r="CI126" s="5" t="n">
        <v>1</v>
      </c>
      <c r="CJ126" s="5" t="n">
        <v>1</v>
      </c>
      <c r="CK126" s="5" t="n">
        <v>4</v>
      </c>
      <c r="CL126" s="5" t="n">
        <v>4</v>
      </c>
      <c r="CM126" s="5" t="n">
        <v>4</v>
      </c>
      <c r="CN126" s="5" t="n">
        <v>4</v>
      </c>
      <c r="CO126" s="5" t="n">
        <v>4</v>
      </c>
      <c r="CP126" s="1" t="n">
        <f aca="false">(SUM(D126,G126,O126,AD126,AQ126,AS126,AY126,AZ126,BC126,BD126,BG126,BI126)/COUNT(D126,G126,O126,AD126,AQ126,AS126,AY126,AZ126,BC126,BD126,BG126,BI126))</f>
        <v>3.41666666666667</v>
      </c>
      <c r="CQ126" s="1" t="n">
        <f aca="false">(SUM(F126,L126,M126,AE126,AO126,AV126,AW126,BB126,BF126,BP126)/COUNT(F126,L126,M126,AE126,AO126,AV126,AW126,BB126,BF126,BP126))</f>
        <v>4.2</v>
      </c>
      <c r="CR126" s="1" t="n">
        <f aca="false">(SUM(I126,X126,AK126,AM126,AN126,AR126,BL126,BT126,BX126)/COUNT(I126,X126,AK126,AM126,AN126,AR126,BL126,BT126,BX126))</f>
        <v>3</v>
      </c>
      <c r="CS126" s="1" t="n">
        <f aca="false">(SUM(H126,Q126,R126,W126,Y126,AC126,AF126,AG126,AH126,AI126,BE126,BV126,CD126)/COUNT(H126,Q126,R126,W126,Y126,AC126,AF126,AG126,AH126,AI126,BE126,BV126,CD126))</f>
        <v>3.76923076923077</v>
      </c>
      <c r="CT126" s="1" t="n">
        <f aca="false">(SUM(E126,T126,Z126,AJ126,AP126,BH126,BW126,CC126,CE126,CK126)/COUNT(E126,T126,Z126,AJ126,AP126,BH126,BW126,CC126,CE126,CK126))</f>
        <v>3.6</v>
      </c>
      <c r="CU126" s="1" t="n">
        <f aca="false">(SUM(N126,AA126,BN126,BR126,BY126,CF126)/COUNT(N126,AA126,BN126,BR126,BY126,CF126))</f>
        <v>1.5</v>
      </c>
      <c r="CV126" s="1" t="n">
        <f aca="false">(SUM(P126,AB126,AX126,BA126,BZ126,CG126)/COUNT(P126,AB126,AX126,BZ126,CG126,BA126))</f>
        <v>1.5</v>
      </c>
      <c r="CW126" s="1" t="n">
        <f aca="false">(SUM(K126,U126,AT126,BS126,CA126,CH126)/COUNT(K126,U126,AT126,BS126,CA126,CH126))</f>
        <v>3.16666666666667</v>
      </c>
      <c r="CX126" s="1" t="n">
        <f aca="false">(SUM(J126,S126,AL126,BM126,CB126,CI126,CJ126,CL126,CM126,CO126)/COUNT(J126,S126,AL126,BM126,CB126,CI126,CJ126,CL126,CM126,CO126))</f>
        <v>3.3</v>
      </c>
      <c r="CY126" s="1" t="n">
        <f aca="false">(SUM(D126:CO126)/90)</f>
        <v>3.26666666666667</v>
      </c>
      <c r="CZ126" s="1" t="n">
        <f aca="false">(SUM(D126:CO126)/DA126)</f>
        <v>4.08333333333333</v>
      </c>
      <c r="DA126" s="1" t="n">
        <f aca="false">COUNTIF(D126:CO126,"&gt;1")</f>
        <v>72</v>
      </c>
    </row>
    <row r="127" customFormat="false" ht="15" hidden="false" customHeight="false" outlineLevel="0" collapsed="false">
      <c r="A127" s="1" t="n">
        <v>42</v>
      </c>
      <c r="B127" s="1" t="n">
        <v>1</v>
      </c>
      <c r="C127" s="1" t="s">
        <v>106</v>
      </c>
      <c r="D127" s="5" t="n">
        <v>2</v>
      </c>
      <c r="E127" s="5" t="n">
        <v>3</v>
      </c>
      <c r="F127" s="5" t="n">
        <v>3</v>
      </c>
      <c r="G127" s="5" t="n">
        <v>3</v>
      </c>
      <c r="H127" s="5" t="n">
        <v>3</v>
      </c>
      <c r="I127" s="5" t="n">
        <v>2</v>
      </c>
      <c r="J127" s="5" t="n">
        <v>1</v>
      </c>
      <c r="K127" s="5" t="n">
        <v>1</v>
      </c>
      <c r="L127" s="5" t="n">
        <v>2</v>
      </c>
      <c r="M127" s="5" t="n">
        <v>3</v>
      </c>
      <c r="N127" s="5" t="n">
        <v>3</v>
      </c>
      <c r="O127" s="5" t="n">
        <v>2</v>
      </c>
      <c r="P127" s="5" t="n">
        <v>2</v>
      </c>
      <c r="Q127" s="5" t="n">
        <v>3</v>
      </c>
      <c r="R127" s="5" t="n">
        <v>1</v>
      </c>
      <c r="S127" s="5" t="n">
        <v>1</v>
      </c>
      <c r="T127" s="5" t="n">
        <v>2</v>
      </c>
      <c r="U127" s="5" t="n">
        <v>3</v>
      </c>
      <c r="V127" s="5" t="n">
        <v>2</v>
      </c>
      <c r="W127" s="5" t="n">
        <v>1</v>
      </c>
      <c r="X127" s="5" t="n">
        <v>2</v>
      </c>
      <c r="Y127" s="5" t="n">
        <v>2</v>
      </c>
      <c r="Z127" s="5" t="n">
        <v>3</v>
      </c>
      <c r="AA127" s="5" t="n">
        <v>1</v>
      </c>
      <c r="AB127" s="5" t="n">
        <v>1</v>
      </c>
      <c r="AC127" s="5" t="n">
        <v>3</v>
      </c>
      <c r="AD127" s="5" t="n">
        <v>3</v>
      </c>
      <c r="AE127" s="5" t="n">
        <v>3</v>
      </c>
      <c r="AF127" s="5" t="n">
        <v>2</v>
      </c>
      <c r="AG127" s="5" t="n">
        <v>3</v>
      </c>
      <c r="AH127" s="5" t="n">
        <v>3</v>
      </c>
      <c r="AI127" s="5" t="n">
        <v>3</v>
      </c>
      <c r="AJ127" s="5" t="n">
        <v>2</v>
      </c>
      <c r="AK127" s="5" t="n">
        <v>3</v>
      </c>
      <c r="AL127" s="5" t="n">
        <v>3</v>
      </c>
      <c r="AM127" s="5" t="n">
        <v>2</v>
      </c>
      <c r="AN127" s="5" t="n">
        <v>1</v>
      </c>
      <c r="AO127" s="5" t="n">
        <v>3</v>
      </c>
      <c r="AP127" s="5" t="n">
        <v>3</v>
      </c>
      <c r="AQ127" s="5" t="n">
        <v>2</v>
      </c>
      <c r="AR127" s="5" t="n">
        <v>3</v>
      </c>
      <c r="AS127" s="5" t="n">
        <v>1</v>
      </c>
      <c r="AT127" s="5" t="n">
        <v>3</v>
      </c>
      <c r="AU127" s="5" t="n">
        <v>2</v>
      </c>
      <c r="AV127" s="5" t="n">
        <v>3</v>
      </c>
      <c r="AW127" s="5" t="n">
        <v>3</v>
      </c>
      <c r="AX127" s="5" t="n">
        <v>1</v>
      </c>
      <c r="AY127" s="5" t="n">
        <v>1</v>
      </c>
      <c r="AZ127" s="5" t="n">
        <v>1</v>
      </c>
      <c r="BA127" s="5" t="n">
        <v>1</v>
      </c>
      <c r="BB127" s="5" t="n">
        <v>1</v>
      </c>
      <c r="BC127" s="5" t="n">
        <v>1</v>
      </c>
      <c r="BD127" s="5" t="n">
        <v>1</v>
      </c>
      <c r="BE127" s="5" t="n">
        <v>2</v>
      </c>
      <c r="BF127" s="5" t="n">
        <v>2</v>
      </c>
      <c r="BG127" s="5" t="n">
        <v>2</v>
      </c>
      <c r="BH127" s="5" t="n">
        <v>2</v>
      </c>
      <c r="BI127" s="5" t="n">
        <v>2</v>
      </c>
      <c r="BJ127" s="5" t="n">
        <v>1</v>
      </c>
      <c r="BK127" s="5" t="n">
        <v>3</v>
      </c>
      <c r="BL127" s="5" t="n">
        <v>3</v>
      </c>
      <c r="BM127" s="5" t="n">
        <v>3</v>
      </c>
      <c r="BN127" s="5" t="n">
        <v>1</v>
      </c>
      <c r="BO127" s="5" t="n">
        <v>2</v>
      </c>
      <c r="BP127" s="5" t="n">
        <v>2</v>
      </c>
      <c r="BQ127" s="5" t="n">
        <v>2</v>
      </c>
      <c r="BR127" s="5" t="n">
        <v>1</v>
      </c>
      <c r="BS127" s="5" t="n">
        <v>1</v>
      </c>
      <c r="BT127" s="5" t="n">
        <v>3</v>
      </c>
      <c r="BU127" s="5" t="n">
        <v>3</v>
      </c>
      <c r="BV127" s="5" t="n">
        <v>2</v>
      </c>
      <c r="BW127" s="5" t="n">
        <v>2</v>
      </c>
      <c r="BX127" s="5" t="n">
        <v>1</v>
      </c>
      <c r="BY127" s="5" t="n">
        <v>1</v>
      </c>
      <c r="BZ127" s="5" t="n">
        <v>1</v>
      </c>
      <c r="CA127" s="5" t="n">
        <v>4</v>
      </c>
      <c r="CB127" s="5" t="n">
        <v>4</v>
      </c>
      <c r="CC127" s="5" t="n">
        <v>2</v>
      </c>
      <c r="CD127" s="5" t="n">
        <v>3</v>
      </c>
      <c r="CE127" s="5" t="n">
        <v>2</v>
      </c>
      <c r="CF127" s="5" t="n">
        <v>1</v>
      </c>
      <c r="CG127" s="5" t="n">
        <v>1</v>
      </c>
      <c r="CH127" s="5" t="n">
        <v>4</v>
      </c>
      <c r="CI127" s="5" t="n">
        <v>1</v>
      </c>
      <c r="CJ127" s="5" t="n">
        <v>1</v>
      </c>
      <c r="CK127" s="5" t="n">
        <v>1</v>
      </c>
      <c r="CL127" s="5" t="n">
        <v>2</v>
      </c>
      <c r="CM127" s="5" t="n">
        <v>4</v>
      </c>
      <c r="CN127" s="5" t="n">
        <v>4</v>
      </c>
      <c r="CO127" s="5" t="n">
        <v>3</v>
      </c>
      <c r="CP127" s="1" t="n">
        <f aca="false">(SUM(D127,G127,O127,AD127,AQ127,AS127,AY127,AZ127,BC127,BD127,BG127,BI127)/COUNT(D127,G127,O127,AD127,AQ127,AS127,AY127,AZ127,BC127,BD127,BG127,BI127))</f>
        <v>1.75</v>
      </c>
      <c r="CQ127" s="1" t="n">
        <f aca="false">(SUM(F127,L127,M127,AE127,AO127,AV127,AW127,BB127,BF127,BP127)/COUNT(F127,L127,M127,AE127,AO127,AV127,AW127,BB127,BF127,BP127))</f>
        <v>2.5</v>
      </c>
      <c r="CR127" s="1" t="n">
        <f aca="false">(SUM(I127,X127,AK127,AM127,AN127,AR127,BL127,BT127,BX127)/COUNT(I127,X127,AK127,AM127,AN127,AR127,BL127,BT127,BX127))</f>
        <v>2.22222222222222</v>
      </c>
      <c r="CS127" s="1" t="n">
        <f aca="false">(SUM(H127,Q127,R127,W127,Y127,AC127,AF127,AG127,AH127,AI127,BE127,BV127,CD127)/COUNT(H127,Q127,R127,W127,Y127,AC127,AF127,AG127,AH127,AI127,BE127,BV127,CD127))</f>
        <v>2.38461538461538</v>
      </c>
      <c r="CT127" s="1" t="n">
        <f aca="false">(SUM(E127,T127,Z127,AJ127,AP127,BH127,BW127,CC127,CE127,CK127)/COUNT(E127,T127,Z127,AJ127,AP127,BH127,BW127,CC127,CE127,CK127))</f>
        <v>2.2</v>
      </c>
      <c r="CU127" s="1" t="n">
        <f aca="false">(SUM(N127,AA127,BN127,BR127,BY127,CF127)/COUNT(N127,AA127,BN127,BR127,BY127,CF127))</f>
        <v>1.33333333333333</v>
      </c>
      <c r="CV127" s="1" t="n">
        <f aca="false">(SUM(P127,AB127,AX127,BA127,BZ127,CG127)/COUNT(P127,AB127,AX127,BZ127,CG127,BA127))</f>
        <v>1.16666666666667</v>
      </c>
      <c r="CW127" s="1" t="n">
        <f aca="false">(SUM(K127,U127,AT127,BS127,CA127,CH127)/COUNT(K127,U127,AT127,BS127,CA127,CH127))</f>
        <v>2.66666666666667</v>
      </c>
      <c r="CX127" s="1" t="n">
        <f aca="false">(SUM(J127,S127,AL127,BM127,CB127,CI127,CJ127,CL127,CM127,CO127)/COUNT(J127,S127,AL127,BM127,CB127,CI127,CJ127,CL127,CM127,CO127))</f>
        <v>2.3</v>
      </c>
      <c r="CY127" s="1" t="n">
        <f aca="false">(SUM(D127:CO127)/90)</f>
        <v>2.13333333333333</v>
      </c>
      <c r="CZ127" s="1" t="n">
        <f aca="false">(SUM(D127:CO127)/DA127)</f>
        <v>3.09677419354839</v>
      </c>
      <c r="DA127" s="1" t="n">
        <f aca="false">COUNTIF(D127:CO127,"&gt;1")</f>
        <v>62</v>
      </c>
    </row>
    <row r="128" customFormat="false" ht="15" hidden="false" customHeight="false" outlineLevel="0" collapsed="false">
      <c r="A128" s="1" t="n">
        <v>42</v>
      </c>
      <c r="B128" s="1" t="n">
        <v>1</v>
      </c>
      <c r="C128" s="1" t="s">
        <v>109</v>
      </c>
      <c r="D128" s="5" t="n">
        <v>1</v>
      </c>
      <c r="E128" s="5" t="n">
        <v>2</v>
      </c>
      <c r="F128" s="5" t="n">
        <v>2</v>
      </c>
      <c r="G128" s="5" t="n">
        <v>1</v>
      </c>
      <c r="H128" s="5" t="n">
        <v>2</v>
      </c>
      <c r="I128" s="5" t="n">
        <v>1</v>
      </c>
      <c r="J128" s="5" t="n">
        <v>2</v>
      </c>
      <c r="K128" s="5" t="n">
        <v>1</v>
      </c>
      <c r="L128" s="5" t="n">
        <v>3</v>
      </c>
      <c r="M128" s="5" t="n">
        <v>3</v>
      </c>
      <c r="N128" s="5" t="n">
        <v>3</v>
      </c>
      <c r="O128" s="5" t="n">
        <v>11</v>
      </c>
      <c r="P128" s="5" t="n">
        <v>1</v>
      </c>
      <c r="Q128" s="5" t="n">
        <v>3</v>
      </c>
      <c r="R128" s="5" t="n">
        <v>1</v>
      </c>
      <c r="S128" s="5" t="n">
        <v>1</v>
      </c>
      <c r="T128" s="5" t="n">
        <v>1</v>
      </c>
      <c r="U128" s="5" t="n">
        <v>3</v>
      </c>
      <c r="V128" s="5" t="n">
        <v>3</v>
      </c>
      <c r="W128" s="5" t="n">
        <v>2</v>
      </c>
      <c r="X128" s="5" t="n">
        <v>2</v>
      </c>
      <c r="Y128" s="5" t="n">
        <v>2</v>
      </c>
      <c r="Z128" s="5" t="n">
        <v>1</v>
      </c>
      <c r="AA128" s="5" t="n">
        <v>1</v>
      </c>
      <c r="AB128" s="5" t="n">
        <v>1</v>
      </c>
      <c r="AC128" s="5" t="n">
        <v>1</v>
      </c>
      <c r="AD128" s="5" t="n">
        <v>1</v>
      </c>
      <c r="AE128" s="5" t="n">
        <v>3</v>
      </c>
      <c r="AF128" s="5" t="n">
        <v>1</v>
      </c>
      <c r="AG128" s="5" t="n">
        <v>3</v>
      </c>
      <c r="AH128" s="5" t="n">
        <v>2</v>
      </c>
      <c r="AI128" s="5" t="n">
        <v>4</v>
      </c>
      <c r="AJ128" s="5" t="n">
        <v>1</v>
      </c>
      <c r="AK128" s="5" t="n">
        <v>1</v>
      </c>
      <c r="AL128" s="5" t="n">
        <v>1</v>
      </c>
      <c r="AM128" s="5" t="n">
        <v>1</v>
      </c>
      <c r="AN128" s="5" t="n">
        <v>1</v>
      </c>
      <c r="AO128" s="5" t="n">
        <v>1</v>
      </c>
      <c r="AP128" s="5" t="n">
        <v>1</v>
      </c>
      <c r="AQ128" s="5" t="n">
        <v>1</v>
      </c>
      <c r="AR128" s="5" t="n">
        <v>2</v>
      </c>
      <c r="AS128" s="5" t="n">
        <v>2</v>
      </c>
      <c r="AT128" s="5" t="n">
        <v>3</v>
      </c>
      <c r="AU128" s="5" t="n">
        <v>2</v>
      </c>
      <c r="AV128" s="5" t="n">
        <v>1</v>
      </c>
      <c r="AW128" s="5" t="n">
        <v>2</v>
      </c>
      <c r="AX128" s="5" t="n">
        <v>1</v>
      </c>
      <c r="AY128" s="5" t="n">
        <v>1</v>
      </c>
      <c r="AZ128" s="5" t="n">
        <v>1</v>
      </c>
      <c r="BA128" s="5" t="n">
        <v>1</v>
      </c>
      <c r="BB128" s="5" t="n">
        <v>3</v>
      </c>
      <c r="BC128" s="5" t="n">
        <v>1</v>
      </c>
      <c r="BD128" s="5" t="n">
        <v>1</v>
      </c>
      <c r="BE128" s="5" t="n">
        <v>3</v>
      </c>
      <c r="BF128" s="5" t="n">
        <v>2</v>
      </c>
      <c r="BG128" s="5" t="n">
        <v>3</v>
      </c>
      <c r="BH128" s="5" t="n">
        <v>3</v>
      </c>
      <c r="BI128" s="5" t="n">
        <v>3</v>
      </c>
      <c r="BJ128" s="5" t="n">
        <v>2</v>
      </c>
      <c r="BK128" s="5" t="n">
        <v>1</v>
      </c>
      <c r="BL128" s="5" t="n">
        <v>2</v>
      </c>
      <c r="BM128" s="5" t="n">
        <v>1</v>
      </c>
      <c r="BN128" s="5" t="n">
        <v>1</v>
      </c>
      <c r="BO128" s="5" t="n">
        <v>1</v>
      </c>
      <c r="BP128" s="5" t="n">
        <v>1</v>
      </c>
      <c r="BQ128" s="5" t="n">
        <v>1</v>
      </c>
      <c r="BR128" s="5" t="n">
        <v>1</v>
      </c>
      <c r="BS128" s="5" t="n">
        <v>3</v>
      </c>
      <c r="BT128" s="5" t="n">
        <v>3</v>
      </c>
      <c r="BU128" s="5" t="n">
        <v>4</v>
      </c>
      <c r="BV128" s="5" t="n">
        <v>2</v>
      </c>
      <c r="BW128" s="5" t="n">
        <v>1</v>
      </c>
      <c r="BX128" s="5" t="n">
        <v>1</v>
      </c>
      <c r="BY128" s="5" t="n">
        <v>1</v>
      </c>
      <c r="BZ128" s="5" t="n">
        <v>1</v>
      </c>
      <c r="CA128" s="5" t="n">
        <v>4</v>
      </c>
      <c r="CB128" s="5" t="n">
        <v>4</v>
      </c>
      <c r="CC128" s="5" t="n">
        <v>2</v>
      </c>
      <c r="CD128" s="5" t="n">
        <v>2</v>
      </c>
      <c r="CE128" s="5" t="n">
        <v>2</v>
      </c>
      <c r="CF128" s="5" t="n">
        <v>2</v>
      </c>
      <c r="CG128" s="5" t="n">
        <v>1</v>
      </c>
      <c r="CH128" s="5" t="n">
        <v>3</v>
      </c>
      <c r="CI128" s="5" t="n">
        <v>1</v>
      </c>
      <c r="CJ128" s="5" t="n">
        <v>1</v>
      </c>
      <c r="CK128" s="5" t="n">
        <v>2</v>
      </c>
      <c r="CL128" s="5" t="n">
        <v>2</v>
      </c>
      <c r="CM128" s="5" t="n">
        <v>4</v>
      </c>
      <c r="CN128" s="5" t="n">
        <v>3</v>
      </c>
      <c r="CO128" s="5" t="n">
        <v>3</v>
      </c>
      <c r="CP128" s="1" t="n">
        <f aca="false">(SUM(D128,G128,O128,AD128,AQ128,AS128,AY128,AZ128,BC128,BD128,BG128,BI128)/COUNT(D128,G128,O128,AD128,AQ128,AS128,AY128,AZ128,BC128,BD128,BG128,BI128))</f>
        <v>2.25</v>
      </c>
      <c r="CQ128" s="1" t="n">
        <f aca="false">(SUM(F128,L128,M128,AE128,AO128,AV128,AW128,BB128,BF128,BP128)/COUNT(F128,L128,M128,AE128,AO128,AV128,AW128,BB128,BF128,BP128))</f>
        <v>2.1</v>
      </c>
      <c r="CR128" s="1" t="n">
        <f aca="false">(SUM(I128,X128,AK128,AM128,AN128,AR128,BL128,BT128,BX128)/COUNT(I128,X128,AK128,AM128,AN128,AR128,BL128,BT128,BX128))</f>
        <v>1.55555555555556</v>
      </c>
      <c r="CS128" s="1" t="n">
        <f aca="false">(SUM(H128,Q128,R128,W128,Y128,AC128,AF128,AG128,AH128,AI128,BE128,BV128,CD128)/COUNT(H128,Q128,R128,W128,Y128,AC128,AF128,AG128,AH128,AI128,BE128,BV128,CD128))</f>
        <v>2.15384615384615</v>
      </c>
      <c r="CT128" s="1" t="n">
        <f aca="false">(SUM(E128,T128,Z128,AJ128,AP128,BH128,BW128,CC128,CE128,CK128)/COUNT(E128,T128,Z128,AJ128,AP128,BH128,BW128,CC128,CE128,CK128))</f>
        <v>1.6</v>
      </c>
      <c r="CU128" s="1" t="n">
        <f aca="false">(SUM(N128,AA128,BN128,BR128,BY128,CF128)/COUNT(N128,AA128,BN128,BR128,BY128,CF128))</f>
        <v>1.5</v>
      </c>
      <c r="CV128" s="1" t="n">
        <f aca="false">(SUM(P128,AB128,AX128,BA128,BZ128,CG128)/COUNT(P128,AB128,AX128,BZ128,CG128,BA128))</f>
        <v>1</v>
      </c>
      <c r="CW128" s="1" t="n">
        <f aca="false">(SUM(K128,U128,AT128,BS128,CA128,CH128)/COUNT(K128,U128,AT128,BS128,CA128,CH128))</f>
        <v>2.83333333333333</v>
      </c>
      <c r="CX128" s="1" t="n">
        <f aca="false">(SUM(J128,S128,AL128,BM128,CB128,CI128,CJ128,CL128,CM128,CO128)/COUNT(J128,S128,AL128,BM128,CB128,CI128,CJ128,CL128,CM128,CO128))</f>
        <v>2</v>
      </c>
      <c r="CY128" s="1" t="n">
        <f aca="false">(SUM(D128:CO128)/90)</f>
        <v>1.94444444444444</v>
      </c>
      <c r="CZ128" s="1" t="n">
        <f aca="false">(SUM(D128:CO128)/DA128)</f>
        <v>3.72340425531915</v>
      </c>
      <c r="DA128" s="1" t="n">
        <f aca="false">COUNTIF(D128:CO128,"&gt;1")</f>
        <v>47</v>
      </c>
    </row>
    <row r="129" customFormat="false" ht="15" hidden="false" customHeight="false" outlineLevel="0" collapsed="false">
      <c r="A129" s="1" t="n">
        <v>43</v>
      </c>
      <c r="B129" s="1" t="n">
        <v>2</v>
      </c>
      <c r="C129" s="1" t="s">
        <v>105</v>
      </c>
      <c r="D129" s="5" t="n">
        <v>1</v>
      </c>
      <c r="E129" s="5" t="n">
        <v>3</v>
      </c>
      <c r="F129" s="5" t="n">
        <v>3</v>
      </c>
      <c r="G129" s="5" t="n">
        <v>1</v>
      </c>
      <c r="H129" s="5" t="n">
        <v>3</v>
      </c>
      <c r="I129" s="5" t="n">
        <v>3</v>
      </c>
      <c r="J129" s="5" t="n">
        <v>1</v>
      </c>
      <c r="K129" s="5" t="n">
        <v>3</v>
      </c>
      <c r="L129" s="5" t="n">
        <v>3</v>
      </c>
      <c r="M129" s="5" t="n">
        <v>3</v>
      </c>
      <c r="N129" s="5" t="n">
        <v>3</v>
      </c>
      <c r="O129" s="5" t="n">
        <v>1</v>
      </c>
      <c r="P129" s="5" t="n">
        <v>2</v>
      </c>
      <c r="Q129" s="5" t="n">
        <v>3</v>
      </c>
      <c r="R129" s="5" t="n">
        <v>2</v>
      </c>
      <c r="S129" s="5" t="n">
        <v>1</v>
      </c>
      <c r="T129" s="5" t="n">
        <v>2</v>
      </c>
      <c r="U129" s="5" t="n">
        <v>3</v>
      </c>
      <c r="V129" s="5" t="n">
        <v>2</v>
      </c>
      <c r="W129" s="5" t="n">
        <v>3</v>
      </c>
      <c r="X129" s="5" t="n">
        <v>1</v>
      </c>
      <c r="Y129" s="5" t="n">
        <v>1</v>
      </c>
      <c r="Z129" s="5" t="n">
        <v>2</v>
      </c>
      <c r="AA129" s="5" t="n">
        <v>1</v>
      </c>
      <c r="AB129" s="5" t="n">
        <v>1</v>
      </c>
      <c r="AC129" s="5" t="n">
        <v>1</v>
      </c>
      <c r="AD129" s="5" t="n">
        <v>1</v>
      </c>
      <c r="AE129" s="5" t="n">
        <v>1</v>
      </c>
      <c r="AF129" s="5" t="n">
        <v>3</v>
      </c>
      <c r="AG129" s="5" t="n">
        <v>3</v>
      </c>
      <c r="AH129" s="5" t="n">
        <v>3</v>
      </c>
      <c r="AI129" s="5" t="n">
        <v>3</v>
      </c>
      <c r="AJ129" s="5" t="n">
        <v>3</v>
      </c>
      <c r="AK129" s="5" t="n">
        <v>3</v>
      </c>
      <c r="AL129" s="5" t="n">
        <v>1</v>
      </c>
      <c r="AM129" s="5" t="n">
        <v>3</v>
      </c>
      <c r="AN129" s="5" t="n">
        <v>1</v>
      </c>
      <c r="AO129" s="5" t="n">
        <v>1</v>
      </c>
      <c r="AP129" s="5" t="n">
        <v>1</v>
      </c>
      <c r="AQ129" s="5" t="n">
        <v>1</v>
      </c>
      <c r="AR129" s="5" t="n">
        <v>1</v>
      </c>
      <c r="AS129" s="5" t="n">
        <v>4</v>
      </c>
      <c r="AT129" s="5" t="n">
        <v>1</v>
      </c>
      <c r="AU129" s="5" t="n">
        <v>3</v>
      </c>
      <c r="AV129" s="5" t="n">
        <v>1</v>
      </c>
      <c r="AW129" s="5" t="n">
        <v>1</v>
      </c>
      <c r="AX129" s="5" t="n">
        <v>1</v>
      </c>
      <c r="AY129" s="5" t="n">
        <v>1</v>
      </c>
      <c r="AZ129" s="5" t="n">
        <v>1</v>
      </c>
      <c r="BA129" s="5" t="n">
        <v>3</v>
      </c>
      <c r="BB129" s="5" t="n">
        <v>1</v>
      </c>
      <c r="BC129" s="5" t="n">
        <v>4</v>
      </c>
      <c r="BD129" s="5" t="n">
        <v>3</v>
      </c>
      <c r="BE129" s="5" t="n">
        <v>4</v>
      </c>
      <c r="BF129" s="5" t="n">
        <v>1</v>
      </c>
      <c r="BG129" s="5" t="n">
        <v>1</v>
      </c>
      <c r="BH129" s="5" t="n">
        <v>1</v>
      </c>
      <c r="BI129" s="5" t="n">
        <v>1</v>
      </c>
      <c r="BJ129" s="5" t="n">
        <v>1</v>
      </c>
      <c r="BK129" s="5" t="n">
        <v>1</v>
      </c>
      <c r="BL129" s="5" t="n">
        <v>1</v>
      </c>
      <c r="BM129" s="5" t="n">
        <v>1</v>
      </c>
      <c r="BN129" s="5" t="n">
        <v>1</v>
      </c>
      <c r="BO129" s="5" t="n">
        <v>2</v>
      </c>
      <c r="BP129" s="5" t="n">
        <v>1</v>
      </c>
      <c r="BQ129" s="5" t="n">
        <v>4</v>
      </c>
      <c r="BR129" s="5" t="n">
        <v>1</v>
      </c>
      <c r="BS129" s="5" t="n">
        <v>3</v>
      </c>
      <c r="BT129" s="5" t="n">
        <v>1</v>
      </c>
      <c r="BU129" s="5" t="n">
        <v>1</v>
      </c>
      <c r="BV129" s="5" t="n">
        <v>1</v>
      </c>
      <c r="BW129" s="5" t="n">
        <v>1</v>
      </c>
      <c r="BX129" s="5" t="n">
        <v>1</v>
      </c>
      <c r="BY129" s="5" t="n">
        <v>1</v>
      </c>
      <c r="BZ129" s="5" t="n">
        <v>1</v>
      </c>
      <c r="CA129" s="5" t="n">
        <v>1</v>
      </c>
      <c r="CB129" s="5" t="n">
        <v>1</v>
      </c>
      <c r="CC129" s="5" t="n">
        <v>2</v>
      </c>
      <c r="CD129" s="5" t="n">
        <v>1</v>
      </c>
      <c r="CE129" s="5" t="n">
        <v>3</v>
      </c>
      <c r="CF129" s="5" t="n">
        <v>1</v>
      </c>
      <c r="CG129" s="5" t="n">
        <v>1</v>
      </c>
      <c r="CH129" s="5" t="n">
        <v>2</v>
      </c>
      <c r="CI129" s="5" t="n">
        <v>1</v>
      </c>
      <c r="CJ129" s="5" t="n">
        <v>2</v>
      </c>
      <c r="CK129" s="5" t="n">
        <v>3</v>
      </c>
      <c r="CL129" s="5" t="n">
        <v>2</v>
      </c>
      <c r="CM129" s="5" t="n">
        <v>3</v>
      </c>
      <c r="CN129" s="5" t="n">
        <v>3</v>
      </c>
      <c r="CO129" s="5" t="n">
        <v>2</v>
      </c>
      <c r="CP129" s="1" t="n">
        <f aca="false">(SUM(D129,G129,O129,AD129,AQ129,AS129,AY129,AZ129,BC129,BD129,BG129,BI129)/COUNT(D129,G129,O129,AD129,AQ129,AS129,AY129,AZ129,BC129,BD129,BG129,BI129))</f>
        <v>1.66666666666667</v>
      </c>
      <c r="CQ129" s="1" t="n">
        <f aca="false">(SUM(F129,L129,M129,AE129,AO129,AV129,AW129,BB129,BF129,BP129)/COUNT(F129,L129,M129,AE129,AO129,AV129,AW129,BB129,BF129,BP129))</f>
        <v>1.6</v>
      </c>
      <c r="CR129" s="1" t="n">
        <f aca="false">(SUM(I129,X129,AK129,AM129,AN129,AR129,BL129,BT129,BX129)/COUNT(I129,X129,AK129,AM129,AN129,AR129,BL129,BT129,BX129))</f>
        <v>1.66666666666667</v>
      </c>
      <c r="CS129" s="1" t="n">
        <f aca="false">(SUM(H129,Q129,R129,W129,Y129,AC129,AF129,AG129,AH129,AI129,BE129,BV129,CD129)/COUNT(H129,Q129,R129,W129,Y129,AC129,AF129,AG129,AH129,AI129,BE129,BV129,CD129))</f>
        <v>2.38461538461538</v>
      </c>
      <c r="CT129" s="1" t="n">
        <f aca="false">(SUM(E129,T129,Z129,AJ129,AP129,BH129,BW129,CC129,CE129,CK129)/COUNT(E129,T129,Z129,AJ129,AP129,BH129,BW129,CC129,CE129,CK129))</f>
        <v>2.1</v>
      </c>
      <c r="CU129" s="1" t="n">
        <f aca="false">(SUM(N129,AA129,BN129,BR129,BY129,CF129)/COUNT(N129,AA129,BN129,BR129,BY129,CF129))</f>
        <v>1.33333333333333</v>
      </c>
      <c r="CV129" s="1" t="n">
        <f aca="false">(SUM(P129,AB129,AX129,BA129,BZ129,CG129)/COUNT(P129,AB129,AX129,BZ129,CG129,BA129))</f>
        <v>1.5</v>
      </c>
      <c r="CW129" s="1" t="n">
        <f aca="false">(SUM(K129,U129,AT129,BS129,CA129,CH129)/COUNT(K129,U129,AT129,BS129,CA129,CH129))</f>
        <v>2.16666666666667</v>
      </c>
      <c r="CX129" s="1" t="n">
        <f aca="false">(SUM(J129,S129,AL129,BM129,CB129,CI129,CJ129,CL129,CM129,CO129)/COUNT(J129,S129,AL129,BM129,CB129,CI129,CJ129,CL129,CM129,CO129))</f>
        <v>1.5</v>
      </c>
      <c r="CY129" s="1" t="n">
        <f aca="false">(SUM(D129:CO129)/90)</f>
        <v>1.83333333333333</v>
      </c>
      <c r="CZ129" s="1" t="n">
        <f aca="false">(SUM(D129:CO129)/DA129)</f>
        <v>4.02439024390244</v>
      </c>
      <c r="DA129" s="1" t="n">
        <f aca="false">COUNTIF(D129:CO129,"&gt;1")</f>
        <v>41</v>
      </c>
    </row>
    <row r="130" customFormat="false" ht="15" hidden="false" customHeight="false" outlineLevel="0" collapsed="false">
      <c r="A130" s="1" t="n">
        <v>43</v>
      </c>
      <c r="B130" s="1" t="n">
        <v>2</v>
      </c>
      <c r="C130" s="1" t="s">
        <v>106</v>
      </c>
      <c r="D130" s="5" t="n">
        <v>1</v>
      </c>
      <c r="E130" s="5" t="n">
        <v>2</v>
      </c>
      <c r="F130" s="5" t="n">
        <v>1</v>
      </c>
      <c r="G130" s="5" t="n">
        <v>1</v>
      </c>
      <c r="H130" s="5" t="n">
        <v>1</v>
      </c>
      <c r="I130" s="5" t="n">
        <v>1</v>
      </c>
      <c r="J130" s="5" t="n">
        <v>1</v>
      </c>
      <c r="K130" s="5" t="n">
        <v>1</v>
      </c>
      <c r="L130" s="5" t="n">
        <v>1</v>
      </c>
      <c r="M130" s="5" t="n">
        <v>1</v>
      </c>
      <c r="N130" s="5" t="n">
        <v>1</v>
      </c>
      <c r="O130" s="5" t="n">
        <v>1</v>
      </c>
      <c r="P130" s="5" t="n">
        <v>1</v>
      </c>
      <c r="Q130" s="5" t="n">
        <v>1</v>
      </c>
      <c r="R130" s="5" t="n">
        <v>1</v>
      </c>
      <c r="S130" s="5" t="n">
        <v>1</v>
      </c>
      <c r="T130" s="5" t="n">
        <v>2</v>
      </c>
      <c r="U130" s="5" t="n">
        <v>1</v>
      </c>
      <c r="V130" s="5" t="n">
        <v>2</v>
      </c>
      <c r="W130" s="5" t="n">
        <v>1</v>
      </c>
      <c r="X130" s="5" t="n">
        <v>1</v>
      </c>
      <c r="Y130" s="5" t="n">
        <v>1</v>
      </c>
      <c r="Z130" s="5" t="n">
        <v>1</v>
      </c>
      <c r="AA130" s="5" t="n">
        <v>1</v>
      </c>
      <c r="AB130" s="5" t="n">
        <v>1</v>
      </c>
      <c r="AC130" s="5" t="n">
        <v>1</v>
      </c>
      <c r="AD130" s="5" t="n">
        <v>1</v>
      </c>
      <c r="AE130" s="5" t="n">
        <v>1</v>
      </c>
      <c r="AF130" s="5" t="n">
        <v>1</v>
      </c>
      <c r="AG130" s="5" t="n">
        <v>1</v>
      </c>
      <c r="AH130" s="5" t="n">
        <v>1</v>
      </c>
      <c r="AI130" s="5" t="n">
        <v>1</v>
      </c>
      <c r="AJ130" s="5" t="n">
        <v>1</v>
      </c>
      <c r="AK130" s="5" t="n">
        <v>1</v>
      </c>
      <c r="AL130" s="5" t="n">
        <v>1</v>
      </c>
      <c r="AM130" s="5" t="n">
        <v>1</v>
      </c>
      <c r="AN130" s="5" t="n">
        <v>1</v>
      </c>
      <c r="AO130" s="5" t="n">
        <v>1</v>
      </c>
      <c r="AP130" s="5" t="n">
        <v>1</v>
      </c>
      <c r="AQ130" s="5" t="n">
        <v>1</v>
      </c>
      <c r="AR130" s="5" t="n">
        <v>1</v>
      </c>
      <c r="AS130" s="5" t="n">
        <v>1</v>
      </c>
      <c r="AT130" s="5" t="n">
        <v>1</v>
      </c>
      <c r="AU130" s="5" t="n">
        <v>2</v>
      </c>
      <c r="AV130" s="5" t="n">
        <v>1</v>
      </c>
      <c r="AW130" s="5" t="n">
        <v>1</v>
      </c>
      <c r="AX130" s="5" t="n">
        <v>1</v>
      </c>
      <c r="AY130" s="5" t="n">
        <v>1</v>
      </c>
      <c r="AZ130" s="5" t="n">
        <v>1</v>
      </c>
      <c r="BA130" s="5" t="n">
        <v>1</v>
      </c>
      <c r="BB130" s="5" t="n">
        <v>1</v>
      </c>
      <c r="BC130" s="5" t="n">
        <v>2</v>
      </c>
      <c r="BD130" s="5" t="n">
        <v>1</v>
      </c>
      <c r="BE130" s="5" t="n">
        <v>1</v>
      </c>
      <c r="BF130" s="5" t="n">
        <v>1</v>
      </c>
      <c r="BG130" s="5" t="n">
        <v>1</v>
      </c>
      <c r="BH130" s="5" t="n">
        <v>1</v>
      </c>
      <c r="BI130" s="5" t="n">
        <v>1</v>
      </c>
      <c r="BJ130" s="5" t="n">
        <v>1</v>
      </c>
      <c r="BK130" s="5" t="n">
        <v>1</v>
      </c>
      <c r="BL130" s="5" t="n">
        <v>1</v>
      </c>
      <c r="BM130" s="5" t="n">
        <v>1</v>
      </c>
      <c r="BN130" s="5" t="n">
        <v>1</v>
      </c>
      <c r="BO130" s="5" t="n">
        <v>2</v>
      </c>
      <c r="BP130" s="5" t="n">
        <v>1</v>
      </c>
      <c r="BQ130" s="5" t="n">
        <v>2</v>
      </c>
      <c r="BR130" s="5" t="n">
        <v>1</v>
      </c>
      <c r="BS130" s="5" t="n">
        <v>1</v>
      </c>
      <c r="BT130" s="5" t="n">
        <v>1</v>
      </c>
      <c r="BU130" s="5" t="n">
        <v>1</v>
      </c>
      <c r="BV130" s="5" t="n">
        <v>1</v>
      </c>
      <c r="BW130" s="5" t="n">
        <v>1</v>
      </c>
      <c r="BX130" s="5" t="n">
        <v>1</v>
      </c>
      <c r="BY130" s="5" t="n">
        <v>1</v>
      </c>
      <c r="BZ130" s="5" t="n">
        <v>1</v>
      </c>
      <c r="CA130" s="5" t="n">
        <v>1</v>
      </c>
      <c r="CB130" s="5" t="n">
        <v>1</v>
      </c>
      <c r="CC130" s="5" t="n">
        <v>1</v>
      </c>
      <c r="CD130" s="5" t="n">
        <v>1</v>
      </c>
      <c r="CE130" s="5" t="n">
        <v>1</v>
      </c>
      <c r="CF130" s="5" t="n">
        <v>1</v>
      </c>
      <c r="CG130" s="5" t="n">
        <v>1</v>
      </c>
      <c r="CH130" s="5" t="n">
        <v>1</v>
      </c>
      <c r="CI130" s="5" t="n">
        <v>1</v>
      </c>
      <c r="CJ130" s="5" t="n">
        <v>1</v>
      </c>
      <c r="CK130" s="5" t="n">
        <v>1</v>
      </c>
      <c r="CL130" s="5" t="n">
        <v>1</v>
      </c>
      <c r="CM130" s="5" t="n">
        <v>2</v>
      </c>
      <c r="CN130" s="5" t="n">
        <v>1</v>
      </c>
      <c r="CO130" s="5" t="n">
        <v>1</v>
      </c>
      <c r="CP130" s="1" t="n">
        <f aca="false">(SUM(D130,G130,O130,AD130,AQ130,AS130,AY130,AZ130,BC130,BD130,BG130,BI130)/COUNT(D130,G130,O130,AD130,AQ130,AS130,AY130,AZ130,BC130,BD130,BG130,BI130))</f>
        <v>1.08333333333333</v>
      </c>
      <c r="CQ130" s="1" t="n">
        <f aca="false">(SUM(F130,L130,M130,AE130,AO130,AV130,AW130,BB130,BF130,BP130)/COUNT(F130,L130,M130,AE130,AO130,AV130,AW130,BB130,BF130,BP130))</f>
        <v>1</v>
      </c>
      <c r="CR130" s="1" t="n">
        <f aca="false">(SUM(I130,X130,AK130,AM130,AN130,AR130,BL130,BT130,BX130)/COUNT(I130,X130,AK130,AM130,AN130,AR130,BL130,BT130,BX130))</f>
        <v>1</v>
      </c>
      <c r="CS130" s="1" t="n">
        <f aca="false">(SUM(H130,Q130,R130,W130,Y130,AC130,AF130,AG130,AH130,AI130,BE130,BV130,CD130)/COUNT(H130,Q130,R130,W130,Y130,AC130,AF130,AG130,AH130,AI130,BE130,BV130,CD130))</f>
        <v>1</v>
      </c>
      <c r="CT130" s="1" t="n">
        <f aca="false">(SUM(E130,T130,Z130,AJ130,AP130,BH130,BW130,CC130,CE130,CK130)/COUNT(E130,T130,Z130,AJ130,AP130,BH130,BW130,CC130,CE130,CK130))</f>
        <v>1.2</v>
      </c>
      <c r="CU130" s="1" t="n">
        <f aca="false">(SUM(N130,AA130,BN130,BR130,BY130,CF130)/COUNT(N130,AA130,BN130,BR130,BY130,CF130))</f>
        <v>1</v>
      </c>
      <c r="CV130" s="1" t="n">
        <f aca="false">(SUM(P130,AB130,AX130,BA130,BZ130,CG130)/COUNT(P130,AB130,AX130,BZ130,CG130,BA130))</f>
        <v>1</v>
      </c>
      <c r="CW130" s="1" t="n">
        <f aca="false">(SUM(K130,U130,AT130,BS130,CA130,CH130)/COUNT(K130,U130,AT130,BS130,CA130,CH130))</f>
        <v>1</v>
      </c>
      <c r="CX130" s="1" t="n">
        <f aca="false">(SUM(J130,S130,AL130,BM130,CB130,CI130,CJ130,CL130,CM130,CO130)/COUNT(J130,S130,AL130,BM130,CB130,CI130,CJ130,CL130,CM130,CO130))</f>
        <v>1.1</v>
      </c>
      <c r="CY130" s="1" t="n">
        <f aca="false">(SUM(D130:CO130)/90)</f>
        <v>1.08888888888889</v>
      </c>
      <c r="CZ130" s="1" t="n">
        <f aca="false">(SUM(D130:CO130)/DA130)</f>
        <v>12.25</v>
      </c>
      <c r="DA130" s="1" t="n">
        <f aca="false">COUNTIF(D130:CO130,"&gt;1")</f>
        <v>8</v>
      </c>
    </row>
    <row r="131" customFormat="false" ht="15" hidden="false" customHeight="false" outlineLevel="0" collapsed="false">
      <c r="A131" s="1" t="n">
        <v>43</v>
      </c>
      <c r="B131" s="1" t="n">
        <v>2</v>
      </c>
      <c r="C131" s="1" t="s">
        <v>110</v>
      </c>
      <c r="D131" s="5" t="n">
        <v>1</v>
      </c>
      <c r="E131" s="5" t="n">
        <v>4</v>
      </c>
      <c r="F131" s="5" t="n">
        <v>2</v>
      </c>
      <c r="G131" s="5" t="n">
        <v>1</v>
      </c>
      <c r="H131" s="5" t="n">
        <v>4</v>
      </c>
      <c r="I131" s="5" t="n">
        <v>1</v>
      </c>
      <c r="J131" s="5" t="n">
        <v>1</v>
      </c>
      <c r="K131" s="5" t="n">
        <v>1</v>
      </c>
      <c r="L131" s="5" t="n">
        <v>1</v>
      </c>
      <c r="M131" s="5" t="n">
        <v>1</v>
      </c>
      <c r="N131" s="5" t="n">
        <v>1</v>
      </c>
      <c r="O131" s="5" t="n">
        <v>1</v>
      </c>
      <c r="P131" s="5" t="n">
        <v>1</v>
      </c>
      <c r="Q131" s="5" t="n">
        <v>1</v>
      </c>
      <c r="R131" s="5" t="n">
        <v>1</v>
      </c>
      <c r="S131" s="5" t="n">
        <v>1</v>
      </c>
      <c r="T131" s="5" t="n">
        <v>1</v>
      </c>
      <c r="U131" s="5" t="n">
        <v>1</v>
      </c>
      <c r="V131" s="5" t="n">
        <v>1</v>
      </c>
      <c r="W131" s="5" t="n">
        <v>1</v>
      </c>
      <c r="X131" s="5" t="n">
        <v>1</v>
      </c>
      <c r="Y131" s="5" t="n">
        <v>1</v>
      </c>
      <c r="Z131" s="5" t="n">
        <v>1</v>
      </c>
      <c r="AA131" s="5" t="n">
        <v>1</v>
      </c>
      <c r="AB131" s="5" t="n">
        <v>1</v>
      </c>
      <c r="AC131" s="5" t="n">
        <v>1</v>
      </c>
      <c r="AD131" s="5" t="n">
        <v>1</v>
      </c>
      <c r="AE131" s="5" t="n">
        <v>1</v>
      </c>
      <c r="AF131" s="5" t="n">
        <v>1</v>
      </c>
      <c r="AG131" s="5" t="n">
        <v>1</v>
      </c>
      <c r="AH131" s="5" t="n">
        <v>1</v>
      </c>
      <c r="AI131" s="5" t="n">
        <v>1</v>
      </c>
      <c r="AJ131" s="5" t="n">
        <v>1</v>
      </c>
      <c r="AK131" s="5" t="n">
        <v>1</v>
      </c>
      <c r="AL131" s="5" t="n">
        <v>1</v>
      </c>
      <c r="AM131" s="5" t="n">
        <v>1</v>
      </c>
      <c r="AN131" s="5" t="n">
        <v>1</v>
      </c>
      <c r="AO131" s="5" t="n">
        <v>1</v>
      </c>
      <c r="AP131" s="5" t="n">
        <v>1</v>
      </c>
      <c r="AQ131" s="5" t="n">
        <v>1</v>
      </c>
      <c r="AR131" s="5" t="n">
        <v>1</v>
      </c>
      <c r="AS131" s="5" t="n">
        <v>1</v>
      </c>
      <c r="AT131" s="5" t="n">
        <v>1</v>
      </c>
      <c r="AU131" s="5" t="n">
        <v>1</v>
      </c>
      <c r="AV131" s="5" t="n">
        <v>1</v>
      </c>
      <c r="AW131" s="5" t="n">
        <v>1</v>
      </c>
      <c r="AX131" s="5" t="n">
        <v>1</v>
      </c>
      <c r="AY131" s="5" t="n">
        <v>1</v>
      </c>
      <c r="AZ131" s="5" t="n">
        <v>1</v>
      </c>
      <c r="BA131" s="5" t="n">
        <v>1</v>
      </c>
      <c r="BB131" s="5" t="n">
        <v>1</v>
      </c>
      <c r="BC131" s="5" t="n">
        <v>1</v>
      </c>
      <c r="BD131" s="5" t="n">
        <v>1</v>
      </c>
      <c r="BE131" s="5" t="n">
        <v>2</v>
      </c>
      <c r="BF131" s="5" t="n">
        <v>1</v>
      </c>
      <c r="BG131" s="5" t="n">
        <v>1</v>
      </c>
      <c r="BH131" s="5" t="n">
        <v>1</v>
      </c>
      <c r="BI131" s="5" t="n">
        <v>1</v>
      </c>
      <c r="BJ131" s="5" t="n">
        <v>1</v>
      </c>
      <c r="BK131" s="5" t="n">
        <v>1</v>
      </c>
      <c r="BL131" s="5" t="n">
        <v>1</v>
      </c>
      <c r="BM131" s="5" t="n">
        <v>1</v>
      </c>
      <c r="BN131" s="5" t="n">
        <v>1</v>
      </c>
      <c r="BO131" s="5" t="n">
        <v>1</v>
      </c>
      <c r="BP131" s="5" t="n">
        <v>1</v>
      </c>
      <c r="BQ131" s="5" t="n">
        <v>1</v>
      </c>
      <c r="BR131" s="5" t="n">
        <v>1</v>
      </c>
      <c r="BS131" s="5" t="n">
        <v>1</v>
      </c>
      <c r="BT131" s="5" t="n">
        <v>1</v>
      </c>
      <c r="BU131" s="5" t="n">
        <v>1</v>
      </c>
      <c r="BV131" s="5" t="n">
        <v>1</v>
      </c>
      <c r="BW131" s="5" t="n">
        <v>1</v>
      </c>
      <c r="BX131" s="5" t="n">
        <v>1</v>
      </c>
      <c r="BY131" s="5" t="n">
        <v>1</v>
      </c>
      <c r="BZ131" s="5" t="n">
        <v>1</v>
      </c>
      <c r="CA131" s="5" t="n">
        <v>1</v>
      </c>
      <c r="CB131" s="5" t="n">
        <v>1</v>
      </c>
      <c r="CC131" s="5" t="n">
        <v>1</v>
      </c>
      <c r="CD131" s="5" t="n">
        <v>1</v>
      </c>
      <c r="CE131" s="5" t="n">
        <v>1</v>
      </c>
      <c r="CF131" s="5" t="n">
        <v>1</v>
      </c>
      <c r="CG131" s="5" t="n">
        <v>1</v>
      </c>
      <c r="CH131" s="5" t="n">
        <v>1</v>
      </c>
      <c r="CI131" s="5" t="n">
        <v>1</v>
      </c>
      <c r="CJ131" s="5" t="n">
        <v>1</v>
      </c>
      <c r="CK131" s="5" t="n">
        <v>1</v>
      </c>
      <c r="CL131" s="5" t="n">
        <v>1</v>
      </c>
      <c r="CM131" s="5" t="n">
        <v>1</v>
      </c>
      <c r="CN131" s="5" t="n">
        <v>1</v>
      </c>
      <c r="CO131" s="5" t="n">
        <v>1</v>
      </c>
      <c r="CP131" s="1" t="n">
        <f aca="false">(SUM(D131,G131,O131,AD131,AQ131,AS131,AY131,AZ131,BC131,BD131,BG131,BI131)/COUNT(D131,G131,O131,AD131,AQ131,AS131,AY131,AZ131,BC131,BD131,BG131,BI131))</f>
        <v>1</v>
      </c>
      <c r="CQ131" s="1" t="n">
        <f aca="false">(SUM(F131,L131,M131,AE131,AO131,AV131,AW131,BB131,BF131,BP131)/COUNT(F131,L131,M131,AE131,AO131,AV131,AW131,BB131,BF131,BP131))</f>
        <v>1.1</v>
      </c>
      <c r="CR131" s="1" t="n">
        <f aca="false">(SUM(I131,X131,AK131,AM131,AN131,AR131,BL131,BT131,BX131)/COUNT(I131,X131,AK131,AM131,AN131,AR131,BL131,BT131,BX131))</f>
        <v>1</v>
      </c>
      <c r="CS131" s="1" t="n">
        <f aca="false">(SUM(H131,Q131,R131,W131,Y131,AC131,AF131,AG131,AH131,AI131,BE131,BV131,CD131)/COUNT(H131,Q131,R131,W131,Y131,AC131,AF131,AG131,AH131,AI131,BE131,BV131,CD131))</f>
        <v>1.30769230769231</v>
      </c>
      <c r="CT131" s="1" t="n">
        <f aca="false">(SUM(E131,T131,Z131,AJ131,AP131,BH131,BW131,CC131,CE131,CK131)/COUNT(E131,T131,Z131,AJ131,AP131,BH131,BW131,CC131,CE131,CK131))</f>
        <v>1.3</v>
      </c>
      <c r="CU131" s="1" t="n">
        <f aca="false">(SUM(N131,AA131,BN131,BR131,BY131,CF131)/COUNT(N131,AA131,BN131,BR131,BY131,CF131))</f>
        <v>1</v>
      </c>
      <c r="CV131" s="1" t="n">
        <f aca="false">(SUM(P131,AB131,AX131,BA131,BZ131,CG131)/COUNT(P131,AB131,AX131,BZ131,CG131,BA131))</f>
        <v>1</v>
      </c>
      <c r="CW131" s="1" t="n">
        <f aca="false">(SUM(K131,U131,AT131,BS131,CA131,CH131)/COUNT(K131,U131,AT131,BS131,CA131,CH131))</f>
        <v>1</v>
      </c>
      <c r="CX131" s="1" t="n">
        <f aca="false">(SUM(J131,S131,AL131,BM131,CB131,CI131,CJ131,CL131,CM131,CO131)/COUNT(J131,S131,AL131,BM131,CB131,CI131,CJ131,CL131,CM131,CO131))</f>
        <v>1</v>
      </c>
      <c r="CY131" s="1" t="n">
        <f aca="false">(SUM(D131:CO131)/90)</f>
        <v>1.08888888888889</v>
      </c>
      <c r="CZ131" s="1" t="n">
        <f aca="false">(SUM(D131:CO131)/DA131)</f>
        <v>24.5</v>
      </c>
      <c r="DA131" s="1" t="n">
        <f aca="false">COUNTIF(D131:CO131,"&gt;1")</f>
        <v>4</v>
      </c>
    </row>
    <row r="132" customFormat="false" ht="15" hidden="false" customHeight="false" outlineLevel="0" collapsed="false">
      <c r="A132" s="1" t="n">
        <v>45</v>
      </c>
      <c r="B132" s="1" t="n">
        <v>1</v>
      </c>
      <c r="C132" s="1" t="s">
        <v>105</v>
      </c>
      <c r="D132" s="5" t="n">
        <v>3</v>
      </c>
      <c r="E132" s="5" t="n">
        <v>3</v>
      </c>
      <c r="F132" s="5" t="n">
        <v>4</v>
      </c>
      <c r="G132" s="5" t="n">
        <v>3</v>
      </c>
      <c r="H132" s="5" t="n">
        <v>4</v>
      </c>
      <c r="I132" s="5" t="n">
        <v>1</v>
      </c>
      <c r="J132" s="5" t="n">
        <v>3</v>
      </c>
      <c r="K132" s="5" t="n">
        <v>3</v>
      </c>
      <c r="L132" s="5" t="n">
        <v>3</v>
      </c>
      <c r="M132" s="5" t="n">
        <v>4</v>
      </c>
      <c r="N132" s="5" t="n">
        <v>5</v>
      </c>
      <c r="O132" s="5" t="n">
        <v>2</v>
      </c>
      <c r="P132" s="5" t="n">
        <v>1</v>
      </c>
      <c r="Q132" s="5" t="n">
        <v>4</v>
      </c>
      <c r="R132" s="5" t="n">
        <v>2</v>
      </c>
      <c r="S132" s="5" t="n">
        <v>1</v>
      </c>
      <c r="T132" s="5" t="n">
        <v>1</v>
      </c>
      <c r="U132" s="5" t="n">
        <v>5</v>
      </c>
      <c r="V132" s="5" t="n">
        <v>4</v>
      </c>
      <c r="W132" s="5" t="n">
        <v>4</v>
      </c>
      <c r="X132" s="5" t="n">
        <v>4</v>
      </c>
      <c r="Y132" s="5" t="n">
        <v>4</v>
      </c>
      <c r="Z132" s="5" t="n">
        <v>4</v>
      </c>
      <c r="AA132" s="5" t="n">
        <v>4</v>
      </c>
      <c r="AB132" s="5" t="n">
        <v>2</v>
      </c>
      <c r="AC132" s="5" t="n">
        <v>5</v>
      </c>
      <c r="AD132" s="5" t="n">
        <v>3</v>
      </c>
      <c r="AE132" s="5" t="n">
        <v>4</v>
      </c>
      <c r="AF132" s="5" t="n">
        <v>5</v>
      </c>
      <c r="AG132" s="5" t="n">
        <v>5</v>
      </c>
      <c r="AH132" s="5" t="n">
        <v>5</v>
      </c>
      <c r="AI132" s="5" t="n">
        <v>3</v>
      </c>
      <c r="AJ132" s="5" t="n">
        <v>4</v>
      </c>
      <c r="AK132" s="5" t="n">
        <v>5</v>
      </c>
      <c r="AL132" s="5" t="n">
        <v>4</v>
      </c>
      <c r="AM132" s="5" t="n">
        <v>4</v>
      </c>
      <c r="AN132" s="5" t="n">
        <v>4</v>
      </c>
      <c r="AO132" s="5" t="n">
        <v>3</v>
      </c>
      <c r="AP132" s="5" t="n">
        <v>3</v>
      </c>
      <c r="AQ132" s="5" t="n">
        <v>3</v>
      </c>
      <c r="AR132" s="5" t="n">
        <v>4</v>
      </c>
      <c r="AS132" s="5" t="n">
        <v>5</v>
      </c>
      <c r="AT132" s="5" t="n">
        <v>2</v>
      </c>
      <c r="AU132" s="5" t="n">
        <v>5</v>
      </c>
      <c r="AV132" s="5" t="n">
        <v>3</v>
      </c>
      <c r="AW132" s="5" t="n">
        <v>5</v>
      </c>
      <c r="AX132" s="5" t="n">
        <v>1</v>
      </c>
      <c r="AY132" s="5" t="n">
        <v>2</v>
      </c>
      <c r="AZ132" s="5" t="n">
        <v>2</v>
      </c>
      <c r="BA132" s="5" t="n">
        <v>1</v>
      </c>
      <c r="BB132" s="5" t="n">
        <v>2</v>
      </c>
      <c r="BC132" s="5" t="n">
        <v>5</v>
      </c>
      <c r="BD132" s="5" t="n">
        <v>2</v>
      </c>
      <c r="BE132" s="5" t="n">
        <v>5</v>
      </c>
      <c r="BF132" s="5" t="n">
        <v>3</v>
      </c>
      <c r="BG132" s="5" t="n">
        <v>5</v>
      </c>
      <c r="BH132" s="5" t="n">
        <v>3</v>
      </c>
      <c r="BI132" s="5" t="n">
        <v>5</v>
      </c>
      <c r="BJ132" s="5" t="n">
        <v>4</v>
      </c>
      <c r="BK132" s="5" t="n">
        <v>4</v>
      </c>
      <c r="BL132" s="5" t="n">
        <v>4</v>
      </c>
      <c r="BM132" s="5" t="n">
        <v>4</v>
      </c>
      <c r="BN132" s="5" t="n">
        <v>1</v>
      </c>
      <c r="BO132" s="5" t="n">
        <v>2</v>
      </c>
      <c r="BP132" s="5" t="n">
        <v>1</v>
      </c>
      <c r="BQ132" s="5" t="n">
        <v>5</v>
      </c>
      <c r="BR132" s="5" t="n">
        <v>1</v>
      </c>
      <c r="BS132" s="5" t="n">
        <v>4</v>
      </c>
      <c r="BT132" s="5" t="n">
        <v>5</v>
      </c>
      <c r="BU132" s="5" t="n">
        <v>1</v>
      </c>
      <c r="BV132" s="5" t="n">
        <v>4</v>
      </c>
      <c r="BW132" s="5" t="n">
        <v>1</v>
      </c>
      <c r="BX132" s="5" t="n">
        <v>5</v>
      </c>
      <c r="BY132" s="5" t="n">
        <v>2</v>
      </c>
      <c r="BZ132" s="5" t="n">
        <v>2</v>
      </c>
      <c r="CA132" s="5" t="n">
        <v>5</v>
      </c>
      <c r="CB132" s="5" t="n">
        <v>5</v>
      </c>
      <c r="CC132" s="5" t="n">
        <v>3</v>
      </c>
      <c r="CD132" s="5" t="n">
        <v>5</v>
      </c>
      <c r="CE132" s="5" t="n">
        <v>1</v>
      </c>
      <c r="CF132" s="5" t="n">
        <v>1</v>
      </c>
      <c r="CG132" s="5" t="n">
        <v>1</v>
      </c>
      <c r="CH132" s="5" t="n">
        <v>5</v>
      </c>
      <c r="CI132" s="5" t="n">
        <v>5</v>
      </c>
      <c r="CJ132" s="5" t="n">
        <v>1</v>
      </c>
      <c r="CK132" s="5" t="n">
        <v>1</v>
      </c>
      <c r="CL132" s="5" t="n">
        <v>4</v>
      </c>
      <c r="CM132" s="5" t="n">
        <v>4</v>
      </c>
      <c r="CN132" s="5" t="n">
        <v>5</v>
      </c>
      <c r="CO132" s="5" t="n">
        <v>5</v>
      </c>
      <c r="CP132" s="1" t="n">
        <f aca="false">(SUM(D132,G132,O132,AD132,AQ132,AS132,AY132,AZ132,BC132,BD132,BG132,BI132)/COUNT(D132,G132,O132,AD132,AQ132,AS132,AY132,AZ132,BC132,BD132,BG132,BI132))</f>
        <v>3.33333333333333</v>
      </c>
      <c r="CQ132" s="1" t="n">
        <f aca="false">(SUM(F132,L132,M132,AE132,AO132,AV132,AW132,BB132,BF132,BP132)/COUNT(F132,L132,M132,AE132,AO132,AV132,AW132,BB132,BF132,BP132))</f>
        <v>3.2</v>
      </c>
      <c r="CR132" s="1" t="n">
        <f aca="false">(SUM(I132,X132,AK132,AM132,AN132,AR132,BL132,BT132,BX132)/COUNT(I132,X132,AK132,AM132,AN132,AR132,BL132,BT132,BX132))</f>
        <v>4</v>
      </c>
      <c r="CS132" s="1" t="n">
        <f aca="false">(SUM(H132,Q132,R132,W132,Y132,AC132,AF132,AG132,AH132,AI132,BE132,BV132,CD132)/COUNT(H132,Q132,R132,W132,Y132,AC132,AF132,AG132,AH132,AI132,BE132,BV132,CD132))</f>
        <v>4.23076923076923</v>
      </c>
      <c r="CT132" s="1" t="n">
        <f aca="false">(SUM(E132,T132,Z132,AJ132,AP132,BH132,BW132,CC132,CE132,CK132)/COUNT(E132,T132,Z132,AJ132,AP132,BH132,BW132,CC132,CE132,CK132))</f>
        <v>2.4</v>
      </c>
      <c r="CU132" s="1" t="n">
        <f aca="false">(SUM(N132,AA132,BN132,BR132,BY132,CF132)/COUNT(N132,AA132,BN132,BR132,BY132,CF132))</f>
        <v>2.33333333333333</v>
      </c>
      <c r="CV132" s="1" t="n">
        <f aca="false">(SUM(P132,AB132,AX132,BA132,BZ132,CG132)/COUNT(P132,AB132,AX132,BZ132,CG132,BA132))</f>
        <v>1.33333333333333</v>
      </c>
      <c r="CW132" s="1" t="n">
        <f aca="false">(SUM(K132,U132,AT132,BS132,CA132,CH132)/COUNT(K132,U132,AT132,BS132,CA132,CH132))</f>
        <v>4</v>
      </c>
      <c r="CX132" s="1" t="n">
        <f aca="false">(SUM(J132,S132,AL132,BM132,CB132,CI132,CJ132,CL132,CM132,CO132)/COUNT(J132,S132,AL132,BM132,CB132,CI132,CJ132,CL132,CM132,CO132))</f>
        <v>3.6</v>
      </c>
      <c r="CY132" s="1" t="n">
        <f aca="false">(SUM(D132:CO132)/90)</f>
        <v>3.32222222222222</v>
      </c>
      <c r="CZ132" s="1" t="n">
        <f aca="false">(SUM(D132:CO132)/DA132)</f>
        <v>4.04054054054054</v>
      </c>
      <c r="DA132" s="1" t="n">
        <f aca="false">COUNTIF(D132:CO132,"&gt;1")</f>
        <v>74</v>
      </c>
    </row>
    <row r="133" customFormat="false" ht="15" hidden="false" customHeight="false" outlineLevel="0" collapsed="false">
      <c r="A133" s="1" t="n">
        <v>45</v>
      </c>
      <c r="B133" s="1" t="n">
        <v>1</v>
      </c>
      <c r="C133" s="1" t="s">
        <v>106</v>
      </c>
      <c r="D133" s="5" t="n">
        <v>2</v>
      </c>
      <c r="E133" s="5" t="n">
        <v>1</v>
      </c>
      <c r="F133" s="5" t="n">
        <v>1</v>
      </c>
      <c r="G133" s="5" t="n">
        <v>1</v>
      </c>
      <c r="H133" s="5" t="n">
        <v>4</v>
      </c>
      <c r="I133" s="5" t="n">
        <v>3</v>
      </c>
      <c r="J133" s="5" t="n">
        <v>1</v>
      </c>
      <c r="K133" s="5" t="n">
        <v>2</v>
      </c>
      <c r="L133" s="5" t="n">
        <v>1</v>
      </c>
      <c r="M133" s="5" t="n">
        <v>2</v>
      </c>
      <c r="N133" s="5" t="n">
        <v>4</v>
      </c>
      <c r="O133" s="5" t="n">
        <v>1</v>
      </c>
      <c r="P133" s="5" t="n">
        <v>1</v>
      </c>
      <c r="Q133" s="5" t="n">
        <v>2</v>
      </c>
      <c r="R133" s="5" t="n">
        <v>1</v>
      </c>
      <c r="S133" s="5" t="n">
        <v>1</v>
      </c>
      <c r="T133" s="5" t="n">
        <v>1</v>
      </c>
      <c r="U133" s="5" t="n">
        <v>4</v>
      </c>
      <c r="V133" s="5" t="n">
        <v>4</v>
      </c>
      <c r="W133" s="5" t="n">
        <v>2</v>
      </c>
      <c r="X133" s="5" t="n">
        <v>3</v>
      </c>
      <c r="Y133" s="5" t="n">
        <v>2</v>
      </c>
      <c r="Z133" s="5" t="n">
        <v>1</v>
      </c>
      <c r="AA133" s="5" t="n">
        <v>3</v>
      </c>
      <c r="AB133" s="5" t="n">
        <v>1</v>
      </c>
      <c r="AC133" s="5" t="n">
        <v>2</v>
      </c>
      <c r="AD133" s="5" t="n">
        <v>2</v>
      </c>
      <c r="AE133" s="5" t="n">
        <v>2</v>
      </c>
      <c r="AF133" s="5" t="n">
        <v>2</v>
      </c>
      <c r="AG133" s="5" t="n">
        <v>2</v>
      </c>
      <c r="AH133" s="5" t="n">
        <v>2</v>
      </c>
      <c r="AI133" s="5" t="n">
        <v>2</v>
      </c>
      <c r="AJ133" s="5" t="n">
        <v>1</v>
      </c>
      <c r="AK133" s="5" t="n">
        <v>4</v>
      </c>
      <c r="AL133" s="5" t="n">
        <v>2</v>
      </c>
      <c r="AM133" s="5" t="n">
        <v>3</v>
      </c>
      <c r="AN133" s="5" t="n">
        <v>3</v>
      </c>
      <c r="AO133" s="5" t="n">
        <v>1</v>
      </c>
      <c r="AP133" s="5" t="n">
        <v>1</v>
      </c>
      <c r="AQ133" s="5" t="n">
        <v>1</v>
      </c>
      <c r="AR133" s="5" t="n">
        <v>2</v>
      </c>
      <c r="AS133" s="5" t="n">
        <v>2</v>
      </c>
      <c r="AT133" s="5" t="n">
        <v>1</v>
      </c>
      <c r="AU133" s="5" t="n">
        <v>1</v>
      </c>
      <c r="AV133" s="5" t="n">
        <v>2</v>
      </c>
      <c r="AW133" s="5" t="n">
        <v>2</v>
      </c>
      <c r="AX133" s="5" t="n">
        <v>1</v>
      </c>
      <c r="AY133" s="5" t="n">
        <v>1</v>
      </c>
      <c r="AZ133" s="5" t="n">
        <v>1</v>
      </c>
      <c r="BA133" s="5" t="n">
        <v>1</v>
      </c>
      <c r="BB133" s="5" t="n">
        <v>2</v>
      </c>
      <c r="BC133" s="5" t="n">
        <v>3</v>
      </c>
      <c r="BD133" s="5" t="n">
        <v>1</v>
      </c>
      <c r="BE133" s="5" t="n">
        <v>2</v>
      </c>
      <c r="BF133" s="5" t="n">
        <v>2</v>
      </c>
      <c r="BG133" s="5" t="n">
        <v>2</v>
      </c>
      <c r="BH133" s="5" t="n">
        <v>1</v>
      </c>
      <c r="BI133" s="5" t="n">
        <v>1</v>
      </c>
      <c r="BJ133" s="5" t="n">
        <v>1</v>
      </c>
      <c r="BK133" s="5" t="n">
        <v>5</v>
      </c>
      <c r="BL133" s="5" t="n">
        <v>2</v>
      </c>
      <c r="BM133" s="5" t="n">
        <v>2</v>
      </c>
      <c r="BN133" s="5" t="n">
        <v>1</v>
      </c>
      <c r="BO133" s="5" t="n">
        <v>1</v>
      </c>
      <c r="BP133" s="5" t="n">
        <v>1</v>
      </c>
      <c r="BQ133" s="5" t="n">
        <v>1</v>
      </c>
      <c r="BR133" s="5" t="n">
        <v>1</v>
      </c>
      <c r="BS133" s="5" t="n">
        <v>2</v>
      </c>
      <c r="BT133" s="5" t="n">
        <v>2</v>
      </c>
      <c r="BU133" s="5" t="n">
        <v>1</v>
      </c>
      <c r="BV133" s="5" t="n">
        <v>2</v>
      </c>
      <c r="BW133" s="5" t="n">
        <v>1</v>
      </c>
      <c r="BX133" s="5" t="n">
        <v>2</v>
      </c>
      <c r="BY133" s="5" t="n">
        <v>1</v>
      </c>
      <c r="BZ133" s="5" t="n">
        <v>1</v>
      </c>
      <c r="CA133" s="5" t="n">
        <v>4</v>
      </c>
      <c r="CB133" s="5" t="n">
        <v>2</v>
      </c>
      <c r="CC133" s="5" t="n">
        <v>4</v>
      </c>
      <c r="CD133" s="5" t="n">
        <v>2</v>
      </c>
      <c r="CE133" s="5" t="n">
        <v>2</v>
      </c>
      <c r="CF133" s="5" t="n">
        <v>1</v>
      </c>
      <c r="CG133" s="5" t="n">
        <v>1</v>
      </c>
      <c r="CH133" s="5" t="n">
        <v>4</v>
      </c>
      <c r="CI133" s="5" t="n">
        <v>3</v>
      </c>
      <c r="CJ133" s="5" t="n">
        <v>1</v>
      </c>
      <c r="CK133" s="5" t="n">
        <v>1</v>
      </c>
      <c r="CL133" s="5" t="n">
        <v>1</v>
      </c>
      <c r="CM133" s="5" t="n">
        <v>1</v>
      </c>
      <c r="CN133" s="5" t="n">
        <v>2</v>
      </c>
      <c r="CO133" s="5" t="n">
        <v>3</v>
      </c>
      <c r="CP133" s="1" t="n">
        <f aca="false">(SUM(D133,G133,O133,AD133,AQ133,AS133,AY133,AZ133,BC133,BD133,BG133,BI133)/COUNT(D133,G133,O133,AD133,AQ133,AS133,AY133,AZ133,BC133,BD133,BG133,BI133))</f>
        <v>1.5</v>
      </c>
      <c r="CQ133" s="1" t="n">
        <f aca="false">(SUM(F133,L133,M133,AE133,AO133,AV133,AW133,BB133,BF133,BP133)/COUNT(F133,L133,M133,AE133,AO133,AV133,AW133,BB133,BF133,BP133))</f>
        <v>1.6</v>
      </c>
      <c r="CR133" s="1" t="n">
        <f aca="false">(SUM(I133,X133,AK133,AM133,AN133,AR133,BL133,BT133,BX133)/COUNT(I133,X133,AK133,AM133,AN133,AR133,BL133,BT133,BX133))</f>
        <v>2.66666666666667</v>
      </c>
      <c r="CS133" s="1" t="n">
        <f aca="false">(SUM(H133,Q133,R133,W133,Y133,AC133,AF133,AG133,AH133,AI133,BE133,BV133,CD133)/COUNT(H133,Q133,R133,W133,Y133,AC133,AF133,AG133,AH133,AI133,BE133,BV133,CD133))</f>
        <v>2.07692307692308</v>
      </c>
      <c r="CT133" s="1" t="n">
        <f aca="false">(SUM(E133,T133,Z133,AJ133,AP133,BH133,BW133,CC133,CE133,CK133)/COUNT(E133,T133,Z133,AJ133,AP133,BH133,BW133,CC133,CE133,CK133))</f>
        <v>1.4</v>
      </c>
      <c r="CU133" s="1" t="n">
        <f aca="false">(SUM(N133,AA133,BN133,BR133,BY133,CF133)/COUNT(N133,AA133,BN133,BR133,BY133,CF133))</f>
        <v>1.83333333333333</v>
      </c>
      <c r="CV133" s="1" t="n">
        <f aca="false">(SUM(P133,AB133,AX133,BA133,BZ133,CG133)/COUNT(P133,AB133,AX133,BZ133,CG133,BA133))</f>
        <v>1</v>
      </c>
      <c r="CW133" s="1" t="n">
        <f aca="false">(SUM(K133,U133,AT133,BS133,CA133,CH133)/COUNT(K133,U133,AT133,BS133,CA133,CH133))</f>
        <v>2.83333333333333</v>
      </c>
      <c r="CX133" s="1" t="n">
        <f aca="false">(SUM(J133,S133,AL133,BM133,CB133,CI133,CJ133,CL133,CM133,CO133)/COUNT(J133,S133,AL133,BM133,CB133,CI133,CJ133,CL133,CM133,CO133))</f>
        <v>1.7</v>
      </c>
      <c r="CY133" s="1" t="n">
        <f aca="false">(SUM(D133:CO133)/90)</f>
        <v>1.84444444444444</v>
      </c>
      <c r="CZ133" s="1" t="n">
        <f aca="false">(SUM(D133:CO133)/DA133)</f>
        <v>3.38775510204082</v>
      </c>
      <c r="DA133" s="1" t="n">
        <f aca="false">COUNTIF(D133:CO133,"&gt;1")</f>
        <v>49</v>
      </c>
    </row>
    <row r="134" customFormat="false" ht="15" hidden="false" customHeight="false" outlineLevel="0" collapsed="false">
      <c r="A134" s="1" t="n">
        <v>45</v>
      </c>
      <c r="B134" s="1" t="n">
        <v>1</v>
      </c>
      <c r="C134" s="1" t="s">
        <v>109</v>
      </c>
      <c r="D134" s="5" t="n">
        <v>3</v>
      </c>
      <c r="E134" s="5" t="n">
        <v>3</v>
      </c>
      <c r="F134" s="5" t="n">
        <v>1</v>
      </c>
      <c r="G134" s="5" t="n">
        <v>2</v>
      </c>
      <c r="H134" s="5" t="n">
        <v>2</v>
      </c>
      <c r="I134" s="5" t="n">
        <v>2</v>
      </c>
      <c r="J134" s="5" t="n">
        <v>1</v>
      </c>
      <c r="K134" s="5" t="n">
        <v>2</v>
      </c>
      <c r="L134" s="5" t="n">
        <v>2</v>
      </c>
      <c r="M134" s="5" t="n">
        <v>2</v>
      </c>
      <c r="N134" s="5" t="n">
        <v>2</v>
      </c>
      <c r="O134" s="5" t="n">
        <v>1</v>
      </c>
      <c r="P134" s="5" t="n">
        <v>1</v>
      </c>
      <c r="Q134" s="5" t="n">
        <v>2</v>
      </c>
      <c r="R134" s="5" t="n">
        <v>1</v>
      </c>
      <c r="S134" s="5" t="n">
        <v>1</v>
      </c>
      <c r="T134" s="5" t="n">
        <v>2</v>
      </c>
      <c r="U134" s="5" t="n">
        <v>4</v>
      </c>
      <c r="V134" s="5" t="n">
        <v>3</v>
      </c>
      <c r="W134" s="5" t="n">
        <v>2</v>
      </c>
      <c r="X134" s="5" t="n">
        <v>2</v>
      </c>
      <c r="Y134" s="5" t="n">
        <v>2</v>
      </c>
      <c r="Z134" s="5" t="n">
        <v>2</v>
      </c>
      <c r="AA134" s="5" t="n">
        <v>2</v>
      </c>
      <c r="AB134" s="5" t="n">
        <v>1</v>
      </c>
      <c r="AC134" s="5" t="n">
        <v>2</v>
      </c>
      <c r="AD134" s="5" t="n">
        <v>2</v>
      </c>
      <c r="AE134" s="5" t="n">
        <v>3</v>
      </c>
      <c r="AF134" s="5" t="n">
        <v>3</v>
      </c>
      <c r="AG134" s="5" t="n">
        <v>3</v>
      </c>
      <c r="AH134" s="5" t="n">
        <v>3</v>
      </c>
      <c r="AI134" s="5" t="n">
        <v>2</v>
      </c>
      <c r="AJ134" s="5" t="n">
        <v>3</v>
      </c>
      <c r="AK134" s="5" t="n">
        <v>3</v>
      </c>
      <c r="AL134" s="5" t="n">
        <v>2</v>
      </c>
      <c r="AM134" s="5" t="n">
        <v>3</v>
      </c>
      <c r="AN134" s="5" t="n">
        <v>3</v>
      </c>
      <c r="AO134" s="5" t="n">
        <v>3</v>
      </c>
      <c r="AP134" s="5" t="n">
        <v>2</v>
      </c>
      <c r="AQ134" s="5" t="n">
        <v>1</v>
      </c>
      <c r="AR134" s="5" t="n">
        <v>3</v>
      </c>
      <c r="AS134" s="5" t="n">
        <v>3</v>
      </c>
      <c r="AT134" s="5" t="n">
        <v>1</v>
      </c>
      <c r="AU134" s="5" t="n">
        <v>2</v>
      </c>
      <c r="AV134" s="5" t="n">
        <v>2</v>
      </c>
      <c r="AW134" s="5" t="n">
        <v>3</v>
      </c>
      <c r="AX134" s="5" t="n">
        <v>1</v>
      </c>
      <c r="AY134" s="5" t="n">
        <v>1</v>
      </c>
      <c r="AZ134" s="5" t="n">
        <v>1</v>
      </c>
      <c r="BA134" s="5" t="n">
        <v>2</v>
      </c>
      <c r="BB134" s="5" t="n">
        <v>2</v>
      </c>
      <c r="BC134" s="5" t="n">
        <v>3</v>
      </c>
      <c r="BD134" s="5" t="n">
        <v>2</v>
      </c>
      <c r="BE134" s="5" t="n">
        <v>3</v>
      </c>
      <c r="BF134" s="5" t="n">
        <v>2</v>
      </c>
      <c r="BG134" s="5" t="n">
        <v>2</v>
      </c>
      <c r="BH134" s="5" t="n">
        <v>2</v>
      </c>
      <c r="BI134" s="5" t="n">
        <v>2</v>
      </c>
      <c r="BJ134" s="5" t="n">
        <v>2</v>
      </c>
      <c r="BK134" s="5" t="n">
        <v>4</v>
      </c>
      <c r="BL134" s="5" t="n">
        <v>2</v>
      </c>
      <c r="BM134" s="5" t="n">
        <v>1</v>
      </c>
      <c r="BN134" s="5" t="n">
        <v>1</v>
      </c>
      <c r="BO134" s="5" t="n">
        <v>2</v>
      </c>
      <c r="BP134" s="5" t="n">
        <v>1</v>
      </c>
      <c r="BQ134" s="5" t="n">
        <v>2</v>
      </c>
      <c r="BR134" s="5" t="n">
        <v>1</v>
      </c>
      <c r="BS134" s="5" t="n">
        <v>2</v>
      </c>
      <c r="BT134" s="5" t="n">
        <v>3</v>
      </c>
      <c r="BU134" s="5" t="n">
        <v>1</v>
      </c>
      <c r="BV134" s="5" t="n">
        <v>2</v>
      </c>
      <c r="BW134" s="5" t="n">
        <v>1</v>
      </c>
      <c r="BX134" s="5" t="n">
        <v>1</v>
      </c>
      <c r="BY134" s="5" t="n">
        <v>1</v>
      </c>
      <c r="BZ134" s="5" t="n">
        <v>2</v>
      </c>
      <c r="CA134" s="5" t="n">
        <v>3</v>
      </c>
      <c r="CB134" s="5" t="n">
        <v>3</v>
      </c>
      <c r="CC134" s="5" t="n">
        <v>3</v>
      </c>
      <c r="CD134" s="5" t="n">
        <v>2</v>
      </c>
      <c r="CE134" s="5" t="n">
        <v>1</v>
      </c>
      <c r="CF134" s="5" t="n">
        <v>1</v>
      </c>
      <c r="CG134" s="5" t="n">
        <v>1</v>
      </c>
      <c r="CH134" s="5" t="n">
        <v>3</v>
      </c>
      <c r="CI134" s="5" t="n">
        <v>2</v>
      </c>
      <c r="CJ134" s="5" t="n">
        <v>2</v>
      </c>
      <c r="CK134" s="5" t="n">
        <v>1</v>
      </c>
      <c r="CL134" s="5" t="n">
        <v>2</v>
      </c>
      <c r="CM134" s="5" t="n">
        <v>2</v>
      </c>
      <c r="CN134" s="5" t="n">
        <v>3</v>
      </c>
      <c r="CO134" s="5" t="n">
        <v>3</v>
      </c>
      <c r="CP134" s="1" t="n">
        <f aca="false">(SUM(D134,G134,O134,AD134,AQ134,AS134,AY134,AZ134,BC134,BD134,BG134,BI134)/COUNT(D134,G134,O134,AD134,AQ134,AS134,AY134,AZ134,BC134,BD134,BG134,BI134))</f>
        <v>1.91666666666667</v>
      </c>
      <c r="CQ134" s="1" t="n">
        <f aca="false">(SUM(F134,L134,M134,AE134,AO134,AV134,AW134,BB134,BF134,BP134)/COUNT(F134,L134,M134,AE134,AO134,AV134,AW134,BB134,BF134,BP134))</f>
        <v>2.1</v>
      </c>
      <c r="CR134" s="1" t="n">
        <f aca="false">(SUM(I134,X134,AK134,AM134,AN134,AR134,BL134,BT134,BX134)/COUNT(I134,X134,AK134,AM134,AN134,AR134,BL134,BT134,BX134))</f>
        <v>2.44444444444444</v>
      </c>
      <c r="CS134" s="1" t="n">
        <f aca="false">(SUM(H134,Q134,R134,W134,Y134,AC134,AF134,AG134,AH134,AI134,BE134,BV134,CD134)/COUNT(H134,Q134,R134,W134,Y134,AC134,AF134,AG134,AH134,AI134,BE134,BV134,CD134))</f>
        <v>2.23076923076923</v>
      </c>
      <c r="CT134" s="1" t="n">
        <f aca="false">(SUM(E134,T134,Z134,AJ134,AP134,BH134,BW134,CC134,CE134,CK134)/COUNT(E134,T134,Z134,AJ134,AP134,BH134,BW134,CC134,CE134,CK134))</f>
        <v>2</v>
      </c>
      <c r="CU134" s="1" t="n">
        <f aca="false">(SUM(N134,AA134,BN134,BR134,BY134,CF134)/COUNT(N134,AA134,BN134,BR134,BY134,CF134))</f>
        <v>1.33333333333333</v>
      </c>
      <c r="CV134" s="1" t="n">
        <f aca="false">(SUM(P134,AB134,AX134,BA134,BZ134,CG134)/COUNT(P134,AB134,AX134,BZ134,CG134,BA134))</f>
        <v>1.33333333333333</v>
      </c>
      <c r="CW134" s="1" t="n">
        <f aca="false">(SUM(K134,U134,AT134,BS134,CA134,CH134)/COUNT(K134,U134,AT134,BS134,CA134,CH134))</f>
        <v>2.5</v>
      </c>
      <c r="CX134" s="1" t="n">
        <f aca="false">(SUM(J134,S134,AL134,BM134,CB134,CI134,CJ134,CL134,CM134,CO134)/COUNT(J134,S134,AL134,BM134,CB134,CI134,CJ134,CL134,CM134,CO134))</f>
        <v>1.9</v>
      </c>
      <c r="CY134" s="1" t="n">
        <f aca="false">(SUM(D134:CO134)/90)</f>
        <v>2.04444444444444</v>
      </c>
      <c r="CZ134" s="1" t="n">
        <f aca="false">(SUM(D134:CO134)/DA134)</f>
        <v>2.78787878787879</v>
      </c>
      <c r="DA134" s="1" t="n">
        <f aca="false">COUNTIF(D134:CO134,"&gt;1")</f>
        <v>66</v>
      </c>
    </row>
    <row r="135" customFormat="false" ht="15" hidden="false" customHeight="false" outlineLevel="0" collapsed="false">
      <c r="A135" s="1" t="n">
        <v>46</v>
      </c>
      <c r="B135" s="1" t="n">
        <v>1</v>
      </c>
      <c r="C135" s="1" t="s">
        <v>105</v>
      </c>
      <c r="D135" s="5" t="n">
        <v>2</v>
      </c>
      <c r="E135" s="5" t="n">
        <v>3</v>
      </c>
      <c r="F135" s="5" t="n">
        <v>3</v>
      </c>
      <c r="G135" s="5" t="n">
        <v>2</v>
      </c>
      <c r="H135" s="5" t="n">
        <v>1</v>
      </c>
      <c r="I135" s="5" t="n">
        <v>5</v>
      </c>
      <c r="J135" s="5" t="n">
        <v>3</v>
      </c>
      <c r="K135" s="5" t="n">
        <v>5</v>
      </c>
      <c r="L135" s="5" t="n">
        <v>3</v>
      </c>
      <c r="M135" s="5" t="n">
        <v>4</v>
      </c>
      <c r="N135" s="5" t="n">
        <v>4</v>
      </c>
      <c r="O135" s="5" t="n">
        <v>3</v>
      </c>
      <c r="P135" s="5" t="n">
        <v>3</v>
      </c>
      <c r="Q135" s="5" t="n">
        <v>3</v>
      </c>
      <c r="R135" s="5" t="n">
        <v>2</v>
      </c>
      <c r="S135" s="5" t="n">
        <v>2</v>
      </c>
      <c r="T135" s="5" t="n">
        <v>2</v>
      </c>
      <c r="U135" s="5" t="n">
        <v>4</v>
      </c>
      <c r="V135" s="5" t="n">
        <v>4</v>
      </c>
      <c r="W135" s="5" t="n">
        <v>2</v>
      </c>
      <c r="X135" s="5" t="n">
        <v>1</v>
      </c>
      <c r="Y135" s="5" t="n">
        <v>1</v>
      </c>
      <c r="Z135" s="5" t="n">
        <v>2</v>
      </c>
      <c r="AA135" s="5" t="n">
        <v>4</v>
      </c>
      <c r="AB135" s="5" t="n">
        <v>3</v>
      </c>
      <c r="AC135" s="5" t="n">
        <v>1</v>
      </c>
      <c r="AD135" s="5" t="n">
        <v>1</v>
      </c>
      <c r="AE135" s="5" t="n">
        <v>3</v>
      </c>
      <c r="AF135" s="5" t="n">
        <v>5</v>
      </c>
      <c r="AG135" s="5" t="n">
        <v>4</v>
      </c>
      <c r="AH135" s="5" t="n">
        <v>5</v>
      </c>
      <c r="AI135" s="5" t="n">
        <v>3</v>
      </c>
      <c r="AJ135" s="5" t="n">
        <v>2</v>
      </c>
      <c r="AK135" s="5" t="n">
        <v>2</v>
      </c>
      <c r="AL135" s="5" t="n">
        <v>2</v>
      </c>
      <c r="AM135" s="5" t="n">
        <v>3</v>
      </c>
      <c r="AN135" s="5" t="n">
        <v>4</v>
      </c>
      <c r="AO135" s="5" t="n">
        <v>1</v>
      </c>
      <c r="AP135" s="5" t="n">
        <v>3</v>
      </c>
      <c r="AQ135" s="5" t="n">
        <v>3</v>
      </c>
      <c r="AR135" s="5" t="n">
        <v>3</v>
      </c>
      <c r="AS135" s="5" t="n">
        <v>3</v>
      </c>
      <c r="AT135" s="5" t="n">
        <v>4</v>
      </c>
      <c r="AU135" s="5" t="n">
        <v>4</v>
      </c>
      <c r="AV135" s="5" t="n">
        <v>4</v>
      </c>
      <c r="AW135" s="5" t="n">
        <v>4</v>
      </c>
      <c r="AX135" s="5" t="n">
        <v>1</v>
      </c>
      <c r="AY135" s="5" t="n">
        <v>2</v>
      </c>
      <c r="AZ135" s="5" t="n">
        <v>1</v>
      </c>
      <c r="BA135" s="5" t="n">
        <v>1</v>
      </c>
      <c r="BB135" s="5" t="n">
        <v>1</v>
      </c>
      <c r="BC135" s="5" t="n">
        <v>4</v>
      </c>
      <c r="BD135" s="5" t="n">
        <v>4</v>
      </c>
      <c r="BE135" s="5" t="n">
        <v>4</v>
      </c>
      <c r="BF135" s="5" t="n">
        <v>4</v>
      </c>
      <c r="BG135" s="5" t="n">
        <v>4</v>
      </c>
      <c r="BH135" s="5" t="n">
        <v>4</v>
      </c>
      <c r="BI135" s="5" t="n">
        <v>4</v>
      </c>
      <c r="BJ135" s="5" t="n">
        <v>4</v>
      </c>
      <c r="BK135" s="5" t="n">
        <v>2</v>
      </c>
      <c r="BL135" s="5" t="n">
        <v>5</v>
      </c>
      <c r="BM135" s="5" t="n">
        <v>5</v>
      </c>
      <c r="BN135" s="5" t="n">
        <v>5</v>
      </c>
      <c r="BO135" s="5" t="n">
        <v>5</v>
      </c>
      <c r="BP135" s="5" t="n">
        <v>5</v>
      </c>
      <c r="BQ135" s="5" t="n">
        <v>5</v>
      </c>
      <c r="BR135" s="5" t="n">
        <v>1</v>
      </c>
      <c r="BS135" s="5" t="n">
        <v>4</v>
      </c>
      <c r="BT135" s="5" t="n">
        <v>4</v>
      </c>
      <c r="BU135" s="5" t="n">
        <v>1</v>
      </c>
      <c r="BV135" s="5" t="n">
        <v>1</v>
      </c>
      <c r="BW135" s="5" t="n">
        <v>2</v>
      </c>
      <c r="BX135" s="5" t="n">
        <v>1</v>
      </c>
      <c r="BY135" s="5" t="n">
        <v>1</v>
      </c>
      <c r="BZ135" s="5" t="n">
        <v>1</v>
      </c>
      <c r="CA135" s="5" t="n">
        <v>1</v>
      </c>
      <c r="CB135" s="5" t="n">
        <v>1</v>
      </c>
      <c r="CC135" s="5" t="n">
        <v>1</v>
      </c>
      <c r="CD135" s="5" t="n">
        <v>1</v>
      </c>
      <c r="CE135" s="5" t="n">
        <v>4</v>
      </c>
      <c r="CF135" s="5" t="n">
        <v>1</v>
      </c>
      <c r="CG135" s="5" t="n">
        <v>4</v>
      </c>
      <c r="CH135" s="5" t="n">
        <v>3</v>
      </c>
      <c r="CI135" s="5" t="n">
        <v>1</v>
      </c>
      <c r="CJ135" s="5" t="n">
        <v>1</v>
      </c>
      <c r="CK135" s="5" t="n">
        <v>1</v>
      </c>
      <c r="CL135" s="5" t="n">
        <v>4</v>
      </c>
      <c r="CM135" s="5" t="n">
        <v>1</v>
      </c>
      <c r="CN135" s="5" t="n">
        <v>4</v>
      </c>
      <c r="CO135" s="5" t="n">
        <v>4</v>
      </c>
      <c r="CP135" s="1" t="n">
        <f aca="false">(SUM(D135,G135,O135,AD135,AQ135,AS135,AY135,AZ135,BC135,BD135,BG135,BI135)/COUNT(D135,G135,O135,AD135,AQ135,AS135,AY135,AZ135,BC135,BD135,BG135,BI135))</f>
        <v>2.75</v>
      </c>
      <c r="CQ135" s="1" t="n">
        <f aca="false">(SUM(F135,L135,M135,AE135,AO135,AV135,AW135,BB135,BF135,BP135)/COUNT(F135,L135,M135,AE135,AO135,AV135,AW135,BB135,BF135,BP135))</f>
        <v>3.2</v>
      </c>
      <c r="CR135" s="1" t="n">
        <f aca="false">(SUM(I135,X135,AK135,AM135,AN135,AR135,BL135,BT135,BX135)/COUNT(I135,X135,AK135,AM135,AN135,AR135,BL135,BT135,BX135))</f>
        <v>3.11111111111111</v>
      </c>
      <c r="CS135" s="1" t="n">
        <f aca="false">(SUM(H135,Q135,R135,W135,Y135,AC135,AF135,AG135,AH135,AI135,BE135,BV135,CD135)/COUNT(H135,Q135,R135,W135,Y135,AC135,AF135,AG135,AH135,AI135,BE135,BV135,CD135))</f>
        <v>2.53846153846154</v>
      </c>
      <c r="CT135" s="1" t="n">
        <f aca="false">(SUM(E135,T135,Z135,AJ135,AP135,BH135,BW135,CC135,CE135,CK135)/COUNT(E135,T135,Z135,AJ135,AP135,BH135,BW135,CC135,CE135,CK135))</f>
        <v>2.4</v>
      </c>
      <c r="CU135" s="1" t="n">
        <f aca="false">(SUM(N135,AA135,BN135,BR135,BY135,CF135)/COUNT(N135,AA135,BN135,BR135,BY135,CF135))</f>
        <v>2.66666666666667</v>
      </c>
      <c r="CV135" s="1" t="n">
        <f aca="false">(SUM(P135,AB135,AX135,BA135,BZ135,CG135)/COUNT(P135,AB135,AX135,BZ135,CG135,BA135))</f>
        <v>2.16666666666667</v>
      </c>
      <c r="CW135" s="1" t="n">
        <f aca="false">(SUM(K135,U135,AT135,BS135,CA135,CH135)/COUNT(K135,U135,AT135,BS135,CA135,CH135))</f>
        <v>3.5</v>
      </c>
      <c r="CX135" s="1" t="n">
        <f aca="false">(SUM(J135,S135,AL135,BM135,CB135,CI135,CJ135,CL135,CM135,CO135)/COUNT(J135,S135,AL135,BM135,CB135,CI135,CJ135,CL135,CM135,CO135))</f>
        <v>2.4</v>
      </c>
      <c r="CY135" s="1" t="n">
        <f aca="false">(SUM(D135:CO135)/90)</f>
        <v>2.81111111111111</v>
      </c>
      <c r="CZ135" s="1" t="n">
        <f aca="false">(SUM(D135:CO135)/DA135)</f>
        <v>3.89230769230769</v>
      </c>
      <c r="DA135" s="1" t="n">
        <f aca="false">COUNTIF(D135:CO135,"&gt;1")</f>
        <v>65</v>
      </c>
    </row>
    <row r="136" customFormat="false" ht="15" hidden="false" customHeight="false" outlineLevel="0" collapsed="false">
      <c r="A136" s="1" t="n">
        <v>46</v>
      </c>
      <c r="B136" s="1" t="n">
        <v>1</v>
      </c>
      <c r="C136" s="1" t="s">
        <v>106</v>
      </c>
      <c r="D136" s="5" t="n">
        <v>2</v>
      </c>
      <c r="E136" s="5" t="n">
        <v>2</v>
      </c>
      <c r="F136" s="5" t="n">
        <v>1</v>
      </c>
      <c r="G136" s="5" t="n">
        <v>1</v>
      </c>
      <c r="H136" s="5" t="n">
        <v>1</v>
      </c>
      <c r="I136" s="5" t="n">
        <v>3</v>
      </c>
      <c r="J136" s="5" t="n">
        <v>1</v>
      </c>
      <c r="K136" s="5" t="n">
        <v>4</v>
      </c>
      <c r="L136" s="5" t="n">
        <v>1</v>
      </c>
      <c r="M136" s="5" t="n">
        <v>5</v>
      </c>
      <c r="N136" s="5" t="n">
        <v>2</v>
      </c>
      <c r="O136" s="5" t="n">
        <v>2</v>
      </c>
      <c r="P136" s="5" t="n">
        <v>1</v>
      </c>
      <c r="Q136" s="5" t="n">
        <v>2</v>
      </c>
      <c r="R136" s="5" t="n">
        <v>1</v>
      </c>
      <c r="S136" s="5" t="n">
        <v>1</v>
      </c>
      <c r="T136" s="5" t="n">
        <v>1</v>
      </c>
      <c r="U136" s="5" t="n">
        <v>1</v>
      </c>
      <c r="V136" s="5" t="n">
        <v>1</v>
      </c>
      <c r="W136" s="5" t="n">
        <v>1</v>
      </c>
      <c r="X136" s="5" t="n">
        <v>1</v>
      </c>
      <c r="Y136" s="5" t="n">
        <v>1</v>
      </c>
      <c r="Z136" s="5" t="n">
        <v>1</v>
      </c>
      <c r="AA136" s="5" t="n">
        <v>1</v>
      </c>
      <c r="AB136" s="5" t="n">
        <v>1</v>
      </c>
      <c r="AC136" s="5" t="n">
        <v>1</v>
      </c>
      <c r="AD136" s="5" t="n">
        <v>1</v>
      </c>
      <c r="AE136" s="5" t="n">
        <v>1</v>
      </c>
      <c r="AF136" s="5" t="n">
        <v>1</v>
      </c>
      <c r="AG136" s="5" t="n">
        <v>1</v>
      </c>
      <c r="AH136" s="5" t="n">
        <v>1</v>
      </c>
      <c r="AI136" s="5" t="n">
        <v>1</v>
      </c>
      <c r="AJ136" s="5" t="n">
        <v>1</v>
      </c>
      <c r="AK136" s="5" t="n">
        <v>1</v>
      </c>
      <c r="AL136" s="5" t="n">
        <v>4</v>
      </c>
      <c r="AM136" s="5" t="n">
        <v>1</v>
      </c>
      <c r="AN136" s="5" t="n">
        <v>1</v>
      </c>
      <c r="AO136" s="5" t="n">
        <v>1</v>
      </c>
      <c r="AP136" s="5" t="n">
        <v>2</v>
      </c>
      <c r="AQ136" s="5" t="n">
        <v>1</v>
      </c>
      <c r="AR136" s="5" t="n">
        <v>1</v>
      </c>
      <c r="AS136" s="5" t="n">
        <v>2</v>
      </c>
      <c r="AT136" s="5" t="n">
        <v>2</v>
      </c>
      <c r="AU136" s="5" t="n">
        <v>1</v>
      </c>
      <c r="AV136" s="5" t="n">
        <v>1</v>
      </c>
      <c r="AW136" s="5" t="n">
        <v>1</v>
      </c>
      <c r="AX136" s="5" t="n">
        <v>1</v>
      </c>
      <c r="AY136" s="5" t="n">
        <v>1</v>
      </c>
      <c r="AZ136" s="5" t="n">
        <v>1</v>
      </c>
      <c r="BA136" s="5" t="n">
        <v>1</v>
      </c>
      <c r="BB136" s="5" t="n">
        <v>1</v>
      </c>
      <c r="BC136" s="5" t="n">
        <v>2</v>
      </c>
      <c r="BD136" s="5" t="n">
        <v>2</v>
      </c>
      <c r="BE136" s="5" t="n">
        <v>1</v>
      </c>
      <c r="BF136" s="5" t="n">
        <v>1</v>
      </c>
      <c r="BG136" s="5" t="n">
        <v>1</v>
      </c>
      <c r="BH136" s="5" t="n">
        <v>1</v>
      </c>
      <c r="BI136" s="5" t="n">
        <v>2</v>
      </c>
      <c r="BJ136" s="5" t="n">
        <v>1</v>
      </c>
      <c r="BK136" s="5" t="n">
        <v>1</v>
      </c>
      <c r="BL136" s="5" t="n">
        <v>2</v>
      </c>
      <c r="BM136" s="5" t="n">
        <v>1</v>
      </c>
      <c r="BN136" s="5" t="n">
        <v>1</v>
      </c>
      <c r="BO136" s="5" t="n">
        <v>2</v>
      </c>
      <c r="BP136" s="5" t="n">
        <v>1</v>
      </c>
      <c r="BQ136" s="5" t="n">
        <v>1</v>
      </c>
      <c r="BR136" s="5" t="n">
        <v>1</v>
      </c>
      <c r="BS136" s="5" t="n">
        <v>1</v>
      </c>
      <c r="BT136" s="5" t="n">
        <v>2</v>
      </c>
      <c r="BU136" s="5" t="n">
        <v>1</v>
      </c>
      <c r="BV136" s="5" t="n">
        <v>1</v>
      </c>
      <c r="BW136" s="5" t="n">
        <v>2</v>
      </c>
      <c r="BX136" s="5" t="n">
        <v>1</v>
      </c>
      <c r="BY136" s="5" t="n">
        <v>1</v>
      </c>
      <c r="BZ136" s="5" t="n">
        <v>1</v>
      </c>
      <c r="CA136" s="5" t="n">
        <v>1</v>
      </c>
      <c r="CB136" s="5" t="n">
        <v>1</v>
      </c>
      <c r="CC136" s="5" t="n">
        <v>1</v>
      </c>
      <c r="CD136" s="5" t="n">
        <v>1</v>
      </c>
      <c r="CE136" s="5" t="n">
        <v>1</v>
      </c>
      <c r="CF136" s="5" t="n">
        <v>1</v>
      </c>
      <c r="CG136" s="5" t="n">
        <v>1</v>
      </c>
      <c r="CH136" s="5" t="n">
        <v>1</v>
      </c>
      <c r="CI136" s="5" t="n">
        <v>1</v>
      </c>
      <c r="CJ136" s="5" t="n">
        <v>1</v>
      </c>
      <c r="CK136" s="5" t="n">
        <v>1</v>
      </c>
      <c r="CL136" s="5" t="n">
        <v>1</v>
      </c>
      <c r="CM136" s="5" t="n">
        <v>1</v>
      </c>
      <c r="CN136" s="5" t="n">
        <v>1</v>
      </c>
      <c r="CO136" s="5" t="n">
        <v>1</v>
      </c>
      <c r="CP136" s="1" t="n">
        <f aca="false">(SUM(D136,G136,O136,AD136,AQ136,AS136,AY136,AZ136,BC136,BD136,BG136,BI136)/COUNT(D136,G136,O136,AD136,AQ136,AS136,AY136,AZ136,BC136,BD136,BG136,BI136))</f>
        <v>1.5</v>
      </c>
      <c r="CQ136" s="1" t="n">
        <f aca="false">(SUM(F136,L136,M136,AE136,AO136,AV136,AW136,BB136,BF136,BP136)/COUNT(F136,L136,M136,AE136,AO136,AV136,AW136,BB136,BF136,BP136))</f>
        <v>1.4</v>
      </c>
      <c r="CR136" s="1" t="n">
        <f aca="false">(SUM(I136,X136,AK136,AM136,AN136,AR136,BL136,BT136,BX136)/COUNT(I136,X136,AK136,AM136,AN136,AR136,BL136,BT136,BX136))</f>
        <v>1.44444444444444</v>
      </c>
      <c r="CS136" s="1" t="n">
        <f aca="false">(SUM(H136,Q136,R136,W136,Y136,AC136,AF136,AG136,AH136,AI136,BE136,BV136,CD136)/COUNT(H136,Q136,R136,W136,Y136,AC136,AF136,AG136,AH136,AI136,BE136,BV136,CD136))</f>
        <v>1.07692307692308</v>
      </c>
      <c r="CT136" s="1" t="n">
        <f aca="false">(SUM(E136,T136,Z136,AJ136,AP136,BH136,BW136,CC136,CE136,CK136)/COUNT(E136,T136,Z136,AJ136,AP136,BH136,BW136,CC136,CE136,CK136))</f>
        <v>1.3</v>
      </c>
      <c r="CU136" s="1" t="n">
        <f aca="false">(SUM(N136,AA136,BN136,BR136,BY136,CF136)/COUNT(N136,AA136,BN136,BR136,BY136,CF136))</f>
        <v>1.16666666666667</v>
      </c>
      <c r="CV136" s="1" t="n">
        <f aca="false">(SUM(P136,AB136,AX136,BA136,BZ136,CG136)/COUNT(P136,AB136,AX136,BZ136,CG136,BA136))</f>
        <v>1</v>
      </c>
      <c r="CW136" s="1" t="n">
        <f aca="false">(SUM(K136,U136,AT136,BS136,CA136,CH136)/COUNT(K136,U136,AT136,BS136,CA136,CH136))</f>
        <v>1.66666666666667</v>
      </c>
      <c r="CX136" s="1" t="n">
        <f aca="false">(SUM(J136,S136,AL136,BM136,CB136,CI136,CJ136,CL136,CM136,CO136)/COUNT(J136,S136,AL136,BM136,CB136,CI136,CJ136,CL136,CM136,CO136))</f>
        <v>1.3</v>
      </c>
      <c r="CY136" s="1" t="n">
        <f aca="false">(SUM(D136:CO136)/90)</f>
        <v>1.3</v>
      </c>
      <c r="CZ136" s="1" t="n">
        <f aca="false">(SUM(D136:CO136)/DA136)</f>
        <v>6.15789473684211</v>
      </c>
      <c r="DA136" s="1" t="n">
        <f aca="false">COUNTIF(D136:CO136,"&gt;1")</f>
        <v>19</v>
      </c>
    </row>
    <row r="137" customFormat="false" ht="15" hidden="false" customHeight="false" outlineLevel="0" collapsed="false">
      <c r="A137" s="1" t="n">
        <v>46</v>
      </c>
      <c r="B137" s="1" t="n">
        <v>1</v>
      </c>
      <c r="C137" s="1" t="s">
        <v>109</v>
      </c>
      <c r="D137" s="5" t="n">
        <v>2</v>
      </c>
      <c r="E137" s="5" t="n">
        <v>2</v>
      </c>
      <c r="F137" s="5" t="n">
        <v>2</v>
      </c>
      <c r="G137" s="5" t="n">
        <v>1</v>
      </c>
      <c r="H137" s="5" t="n">
        <v>1</v>
      </c>
      <c r="I137" s="5" t="n">
        <v>2</v>
      </c>
      <c r="J137" s="5" t="n">
        <v>1</v>
      </c>
      <c r="K137" s="5" t="n">
        <v>1</v>
      </c>
      <c r="L137" s="5" t="n">
        <v>1</v>
      </c>
      <c r="M137" s="5" t="n">
        <v>1</v>
      </c>
      <c r="N137" s="5" t="n">
        <v>1</v>
      </c>
      <c r="O137" s="5" t="n">
        <v>1</v>
      </c>
      <c r="P137" s="5" t="n">
        <v>1</v>
      </c>
      <c r="Q137" s="5" t="n">
        <v>1</v>
      </c>
      <c r="R137" s="5" t="n">
        <v>1</v>
      </c>
      <c r="S137" s="5" t="n">
        <v>1</v>
      </c>
      <c r="T137" s="5" t="n">
        <v>1</v>
      </c>
      <c r="U137" s="5" t="n">
        <v>1</v>
      </c>
      <c r="V137" s="5" t="n">
        <v>1</v>
      </c>
      <c r="W137" s="5" t="n">
        <v>1</v>
      </c>
      <c r="X137" s="5" t="n">
        <v>1</v>
      </c>
      <c r="Y137" s="5" t="n">
        <v>1</v>
      </c>
      <c r="Z137" s="5" t="n">
        <v>1</v>
      </c>
      <c r="AA137" s="5" t="n">
        <v>1</v>
      </c>
      <c r="AB137" s="5" t="n">
        <v>1</v>
      </c>
      <c r="AC137" s="5" t="n">
        <v>1</v>
      </c>
      <c r="AD137" s="5" t="n">
        <v>1</v>
      </c>
      <c r="AE137" s="5" t="n">
        <v>2</v>
      </c>
      <c r="AF137" s="5" t="n">
        <v>1</v>
      </c>
      <c r="AG137" s="5" t="n">
        <v>1</v>
      </c>
      <c r="AH137" s="5" t="n">
        <v>2</v>
      </c>
      <c r="AI137" s="5" t="n">
        <v>1</v>
      </c>
      <c r="AJ137" s="5" t="n">
        <v>1</v>
      </c>
      <c r="AK137" s="5" t="n">
        <v>2</v>
      </c>
      <c r="AL137" s="5" t="n">
        <v>2</v>
      </c>
      <c r="AM137" s="5" t="n">
        <v>1</v>
      </c>
      <c r="AN137" s="5" t="n">
        <v>1</v>
      </c>
      <c r="AO137" s="5" t="n">
        <v>1</v>
      </c>
      <c r="AP137" s="5" t="n">
        <v>1</v>
      </c>
      <c r="AQ137" s="5" t="n">
        <v>1</v>
      </c>
      <c r="AR137" s="5" t="n">
        <v>1</v>
      </c>
      <c r="AS137" s="5" t="n">
        <v>1</v>
      </c>
      <c r="AT137" s="5" t="n">
        <v>1</v>
      </c>
      <c r="AU137" s="5" t="n">
        <v>1</v>
      </c>
      <c r="AV137" s="5" t="n">
        <v>1</v>
      </c>
      <c r="AW137" s="5" t="n">
        <v>1</v>
      </c>
      <c r="AX137" s="5" t="n">
        <v>1</v>
      </c>
      <c r="AY137" s="5" t="n">
        <v>1</v>
      </c>
      <c r="AZ137" s="5" t="n">
        <v>1</v>
      </c>
      <c r="BA137" s="5" t="n">
        <v>1</v>
      </c>
      <c r="BB137" s="5" t="n">
        <v>1</v>
      </c>
      <c r="BC137" s="5" t="n">
        <v>1</v>
      </c>
      <c r="BD137" s="5" t="n">
        <v>1</v>
      </c>
      <c r="BE137" s="5" t="n">
        <v>1</v>
      </c>
      <c r="BF137" s="5" t="n">
        <v>1</v>
      </c>
      <c r="BG137" s="5" t="n">
        <v>1</v>
      </c>
      <c r="BH137" s="5" t="n">
        <v>1</v>
      </c>
      <c r="BI137" s="5" t="n">
        <v>1</v>
      </c>
      <c r="BJ137" s="5" t="n">
        <v>1</v>
      </c>
      <c r="BK137" s="5" t="n">
        <v>1</v>
      </c>
      <c r="BL137" s="5" t="n">
        <v>1</v>
      </c>
      <c r="BM137" s="5" t="n">
        <v>1</v>
      </c>
      <c r="BN137" s="5" t="n">
        <v>1</v>
      </c>
      <c r="BO137" s="5" t="n">
        <v>1</v>
      </c>
      <c r="BP137" s="5" t="n">
        <v>1</v>
      </c>
      <c r="BQ137" s="5" t="n">
        <v>1</v>
      </c>
      <c r="BR137" s="5" t="n">
        <v>1</v>
      </c>
      <c r="BS137" s="5" t="n">
        <v>1</v>
      </c>
      <c r="BT137" s="5" t="n">
        <v>1</v>
      </c>
      <c r="BU137" s="5" t="n">
        <v>1</v>
      </c>
      <c r="BV137" s="5" t="n">
        <v>1</v>
      </c>
      <c r="BW137" s="5" t="n">
        <v>1</v>
      </c>
      <c r="BX137" s="5" t="n">
        <v>1</v>
      </c>
      <c r="BY137" s="5" t="n">
        <v>1</v>
      </c>
      <c r="BZ137" s="5" t="n">
        <v>1</v>
      </c>
      <c r="CA137" s="5" t="n">
        <v>1</v>
      </c>
      <c r="CB137" s="5" t="n">
        <v>1</v>
      </c>
      <c r="CC137" s="5" t="n">
        <v>1</v>
      </c>
      <c r="CD137" s="5" t="n">
        <v>1</v>
      </c>
      <c r="CE137" s="5" t="n">
        <v>1</v>
      </c>
      <c r="CF137" s="5" t="n">
        <v>1</v>
      </c>
      <c r="CG137" s="5" t="n">
        <v>1</v>
      </c>
      <c r="CH137" s="5" t="n">
        <v>1</v>
      </c>
      <c r="CI137" s="5" t="n">
        <v>1</v>
      </c>
      <c r="CJ137" s="5" t="n">
        <v>1</v>
      </c>
      <c r="CK137" s="5" t="n">
        <v>1</v>
      </c>
      <c r="CL137" s="5" t="n">
        <v>1</v>
      </c>
      <c r="CM137" s="5" t="n">
        <v>1</v>
      </c>
      <c r="CN137" s="5" t="n">
        <v>1</v>
      </c>
      <c r="CO137" s="5" t="n">
        <v>1</v>
      </c>
      <c r="CP137" s="1" t="n">
        <f aca="false">(SUM(D137,G137,O137,AD137,AQ137,AS137,AY137,AZ137,BC137,BD137,BG137,BI137)/COUNT(D137,G137,O137,AD137,AQ137,AS137,AY137,AZ137,BC137,BD137,BG137,BI137))</f>
        <v>1.08333333333333</v>
      </c>
      <c r="CQ137" s="1" t="n">
        <f aca="false">(SUM(F137,L137,M137,AE137,AO137,AV137,AW137,BB137,BF137,BP137)/COUNT(F137,L137,M137,AE137,AO137,AV137,AW137,BB137,BF137,BP137))</f>
        <v>1.2</v>
      </c>
      <c r="CR137" s="1" t="n">
        <f aca="false">(SUM(I137,X137,AK137,AM137,AN137,AR137,BL137,BT137,BX137)/COUNT(I137,X137,AK137,AM137,AN137,AR137,BL137,BT137,BX137))</f>
        <v>1.22222222222222</v>
      </c>
      <c r="CS137" s="1" t="n">
        <f aca="false">(SUM(H137,Q137,R137,W137,Y137,AC137,AF137,AG137,AH137,AI137,BE137,BV137,CD137)/COUNT(H137,Q137,R137,W137,Y137,AC137,AF137,AG137,AH137,AI137,BE137,BV137,CD137))</f>
        <v>1.07692307692308</v>
      </c>
      <c r="CT137" s="1" t="n">
        <f aca="false">(SUM(E137,T137,Z137,AJ137,AP137,BH137,BW137,CC137,CE137,CK137)/COUNT(E137,T137,Z137,AJ137,AP137,BH137,BW137,CC137,CE137,CK137))</f>
        <v>1.1</v>
      </c>
      <c r="CU137" s="1" t="n">
        <f aca="false">(SUM(N137,AA137,BN137,BR137,BY137,CF137)/COUNT(N137,AA137,BN137,BR137,BY137,CF137))</f>
        <v>1</v>
      </c>
      <c r="CV137" s="1" t="n">
        <f aca="false">(SUM(P137,AB137,AX137,BA137,BZ137,CG137)/COUNT(P137,AB137,AX137,BZ137,CG137,BA137))</f>
        <v>1</v>
      </c>
      <c r="CW137" s="1" t="n">
        <f aca="false">(SUM(K137,U137,AT137,BS137,CA137,CH137)/COUNT(K137,U137,AT137,BS137,CA137,CH137))</f>
        <v>1</v>
      </c>
      <c r="CX137" s="1" t="n">
        <f aca="false">(SUM(J137,S137,AL137,BM137,CB137,CI137,CJ137,CL137,CM137,CO137)/COUNT(J137,S137,AL137,BM137,CB137,CI137,CJ137,CL137,CM137,CO137))</f>
        <v>1.1</v>
      </c>
      <c r="CY137" s="1" t="n">
        <f aca="false">(SUM(D137:CO137)/90)</f>
        <v>1.08888888888889</v>
      </c>
      <c r="CZ137" s="1" t="n">
        <f aca="false">(SUM(D137:CO137)/DA137)</f>
        <v>12.25</v>
      </c>
      <c r="DA137" s="1" t="n">
        <f aca="false">COUNTIF(D137:CO137,"&gt;1")</f>
        <v>8</v>
      </c>
    </row>
    <row r="138" customFormat="false" ht="15" hidden="false" customHeight="false" outlineLevel="0" collapsed="false">
      <c r="A138" s="1" t="n">
        <v>47</v>
      </c>
      <c r="B138" s="1" t="n">
        <v>1</v>
      </c>
      <c r="C138" s="1" t="s">
        <v>105</v>
      </c>
      <c r="D138" s="5" t="n">
        <v>2</v>
      </c>
      <c r="E138" s="5" t="n">
        <v>1</v>
      </c>
      <c r="F138" s="5" t="n">
        <v>1</v>
      </c>
      <c r="G138" s="5" t="n">
        <v>3</v>
      </c>
      <c r="H138" s="5" t="n">
        <v>1</v>
      </c>
      <c r="I138" s="5" t="n">
        <v>3</v>
      </c>
      <c r="J138" s="5" t="n">
        <v>1</v>
      </c>
      <c r="K138" s="5" t="n">
        <v>2</v>
      </c>
      <c r="L138" s="5" t="n">
        <v>2</v>
      </c>
      <c r="M138" s="5" t="n">
        <v>2</v>
      </c>
      <c r="N138" s="5" t="n">
        <v>3</v>
      </c>
      <c r="O138" s="5" t="n">
        <v>2</v>
      </c>
      <c r="P138" s="5" t="n">
        <v>1</v>
      </c>
      <c r="Q138" s="5" t="n">
        <v>2</v>
      </c>
      <c r="R138" s="5" t="n">
        <v>1</v>
      </c>
      <c r="S138" s="5" t="n">
        <v>1</v>
      </c>
      <c r="T138" s="5" t="n">
        <v>1</v>
      </c>
      <c r="U138" s="5" t="n">
        <v>3</v>
      </c>
      <c r="V138" s="5" t="n">
        <v>2</v>
      </c>
      <c r="W138" s="5" t="n">
        <v>1</v>
      </c>
      <c r="X138" s="5" t="n">
        <v>1</v>
      </c>
      <c r="Y138" s="5" t="n">
        <v>2</v>
      </c>
      <c r="Z138" s="5" t="n">
        <v>1</v>
      </c>
      <c r="AA138" s="5" t="n">
        <v>1</v>
      </c>
      <c r="AB138" s="5" t="n">
        <v>1</v>
      </c>
      <c r="AC138" s="5" t="n">
        <v>2</v>
      </c>
      <c r="AD138" s="5" t="n">
        <v>4</v>
      </c>
      <c r="AE138" s="5" t="n">
        <v>2</v>
      </c>
      <c r="AF138" s="5" t="n">
        <v>2</v>
      </c>
      <c r="AG138" s="5" t="n">
        <v>2</v>
      </c>
      <c r="AH138" s="5" t="n">
        <v>3</v>
      </c>
      <c r="AI138" s="5" t="n">
        <v>2</v>
      </c>
      <c r="AJ138" s="5" t="n">
        <v>1</v>
      </c>
      <c r="AK138" s="5" t="n">
        <v>2</v>
      </c>
      <c r="AL138" s="5" t="n">
        <v>1</v>
      </c>
      <c r="AM138" s="5" t="n">
        <v>1</v>
      </c>
      <c r="AN138" s="5" t="n">
        <v>1</v>
      </c>
      <c r="AO138" s="5" t="n">
        <v>2</v>
      </c>
      <c r="AP138" s="5" t="n">
        <v>1</v>
      </c>
      <c r="AQ138" s="5" t="n">
        <v>3</v>
      </c>
      <c r="AR138" s="5" t="n">
        <v>1</v>
      </c>
      <c r="AS138" s="5" t="n">
        <v>2</v>
      </c>
      <c r="AT138" s="5" t="n">
        <v>1</v>
      </c>
      <c r="AU138" s="5" t="n">
        <v>1</v>
      </c>
      <c r="AV138" s="5" t="n">
        <v>1</v>
      </c>
      <c r="AW138" s="5" t="n">
        <v>4</v>
      </c>
      <c r="AX138" s="5" t="n">
        <v>1</v>
      </c>
      <c r="AY138" s="5" t="n">
        <v>1</v>
      </c>
      <c r="AZ138" s="5" t="n">
        <v>1</v>
      </c>
      <c r="BA138" s="5" t="n">
        <v>1</v>
      </c>
      <c r="BB138" s="5" t="n">
        <v>1</v>
      </c>
      <c r="BC138" s="5" t="n">
        <v>2</v>
      </c>
      <c r="BD138" s="5" t="n">
        <v>1</v>
      </c>
      <c r="BE138" s="5" t="n">
        <v>1</v>
      </c>
      <c r="BF138" s="5" t="n">
        <v>2</v>
      </c>
      <c r="BG138" s="5" t="n">
        <v>2</v>
      </c>
      <c r="BH138" s="5" t="n">
        <v>1</v>
      </c>
      <c r="BI138" s="5" t="n">
        <v>1</v>
      </c>
      <c r="BJ138" s="5" t="n">
        <v>1</v>
      </c>
      <c r="BK138" s="5" t="n">
        <v>1</v>
      </c>
      <c r="BL138" s="5" t="n">
        <v>1</v>
      </c>
      <c r="BM138" s="5" t="n">
        <v>1</v>
      </c>
      <c r="BN138" s="5" t="n">
        <v>1</v>
      </c>
      <c r="BO138" s="5" t="n">
        <v>1</v>
      </c>
      <c r="BP138" s="5" t="n">
        <v>1</v>
      </c>
      <c r="BQ138" s="5" t="n">
        <v>1</v>
      </c>
      <c r="BR138" s="5" t="n">
        <v>1</v>
      </c>
      <c r="BS138" s="5" t="n">
        <v>2</v>
      </c>
      <c r="BT138" s="5" t="n">
        <v>2</v>
      </c>
      <c r="BU138" s="5" t="n">
        <v>3</v>
      </c>
      <c r="BV138" s="5" t="n">
        <v>1</v>
      </c>
      <c r="BW138" s="5" t="n">
        <v>1</v>
      </c>
      <c r="BX138" s="5" t="n">
        <v>1</v>
      </c>
      <c r="BY138" s="5" t="n">
        <v>1</v>
      </c>
      <c r="BZ138" s="5" t="n">
        <v>1</v>
      </c>
      <c r="CA138" s="5" t="n">
        <v>1</v>
      </c>
      <c r="CB138" s="5" t="n">
        <v>1</v>
      </c>
      <c r="CC138" s="5" t="n">
        <v>1</v>
      </c>
      <c r="CD138" s="5" t="n">
        <v>1</v>
      </c>
      <c r="CE138" s="5" t="n">
        <v>1</v>
      </c>
      <c r="CF138" s="5" t="n">
        <v>2</v>
      </c>
      <c r="CG138" s="5" t="n">
        <v>1</v>
      </c>
      <c r="CH138" s="5" t="n">
        <v>2</v>
      </c>
      <c r="CI138" s="5" t="n">
        <v>1</v>
      </c>
      <c r="CJ138" s="5" t="n">
        <v>1</v>
      </c>
      <c r="CK138" s="5" t="n">
        <v>1</v>
      </c>
      <c r="CL138" s="5" t="n">
        <v>1</v>
      </c>
      <c r="CM138" s="5" t="n">
        <v>1</v>
      </c>
      <c r="CN138" s="5" t="n">
        <v>1</v>
      </c>
      <c r="CO138" s="5" t="n">
        <v>1</v>
      </c>
      <c r="CP138" s="1" t="n">
        <f aca="false">(SUM(D138,G138,O138,AD138,AQ138,AS138,AY138,AZ138,BC138,BD138,BG138,BI138)/COUNT(D138,G138,O138,AD138,AQ138,AS138,AY138,AZ138,BC138,BD138,BG138,BI138))</f>
        <v>2</v>
      </c>
      <c r="CQ138" s="1" t="n">
        <f aca="false">(SUM(F138,L138,M138,AE138,AO138,AV138,AW138,BB138,BF138,BP138)/COUNT(F138,L138,M138,AE138,AO138,AV138,AW138,BB138,BF138,BP138))</f>
        <v>1.8</v>
      </c>
      <c r="CR138" s="1" t="n">
        <f aca="false">(SUM(I138,X138,AK138,AM138,AN138,AR138,BL138,BT138,BX138)/COUNT(I138,X138,AK138,AM138,AN138,AR138,BL138,BT138,BX138))</f>
        <v>1.44444444444444</v>
      </c>
      <c r="CS138" s="1" t="n">
        <f aca="false">(SUM(H138,Q138,R138,W138,Y138,AC138,AF138,AG138,AH138,AI138,BE138,BV138,CD138)/COUNT(H138,Q138,R138,W138,Y138,AC138,AF138,AG138,AH138,AI138,BE138,BV138,CD138))</f>
        <v>1.61538461538462</v>
      </c>
      <c r="CT138" s="1" t="n">
        <f aca="false">(SUM(E138,T138,Z138,AJ138,AP138,BH138,BW138,CC138,CE138,CK138)/COUNT(E138,T138,Z138,AJ138,AP138,BH138,BW138,CC138,CE138,CK138))</f>
        <v>1</v>
      </c>
      <c r="CU138" s="1" t="n">
        <f aca="false">(SUM(N138,AA138,BN138,BR138,BY138,CF138)/COUNT(N138,AA138,BN138,BR138,BY138,CF138))</f>
        <v>1.5</v>
      </c>
      <c r="CV138" s="1" t="n">
        <f aca="false">(SUM(P138,AB138,AX138,BA138,BZ138,CG138)/COUNT(P138,AB138,AX138,BZ138,CG138,BA138))</f>
        <v>1</v>
      </c>
      <c r="CW138" s="1" t="n">
        <f aca="false">(SUM(K138,U138,AT138,BS138,CA138,CH138)/COUNT(K138,U138,AT138,BS138,CA138,CH138))</f>
        <v>1.83333333333333</v>
      </c>
      <c r="CX138" s="1" t="n">
        <f aca="false">(SUM(J138,S138,AL138,BM138,CB138,CI138,CJ138,CL138,CM138,CO138)/COUNT(J138,S138,AL138,BM138,CB138,CI138,CJ138,CL138,CM138,CO138))</f>
        <v>1</v>
      </c>
      <c r="CY138" s="1" t="n">
        <f aca="false">(SUM(D138:CO138)/90)</f>
        <v>1.47777777777778</v>
      </c>
      <c r="CZ138" s="1" t="n">
        <f aca="false">(SUM(D138:CO138)/DA138)</f>
        <v>4.15625</v>
      </c>
      <c r="DA138" s="1" t="n">
        <f aca="false">COUNTIF(D138:CO138,"&gt;1")</f>
        <v>32</v>
      </c>
    </row>
    <row r="139" customFormat="false" ht="15" hidden="false" customHeight="false" outlineLevel="0" collapsed="false">
      <c r="A139" s="1" t="n">
        <v>47</v>
      </c>
      <c r="B139" s="1" t="n">
        <v>1</v>
      </c>
      <c r="C139" s="1" t="s">
        <v>106</v>
      </c>
      <c r="D139" s="5" t="n">
        <v>1</v>
      </c>
      <c r="E139" s="5" t="n">
        <v>1</v>
      </c>
      <c r="F139" s="5" t="n">
        <v>1</v>
      </c>
      <c r="G139" s="5" t="n">
        <v>1</v>
      </c>
      <c r="H139" s="5" t="n">
        <v>1</v>
      </c>
      <c r="I139" s="5" t="n">
        <v>2</v>
      </c>
      <c r="J139" s="5" t="n">
        <v>1</v>
      </c>
      <c r="K139" s="5" t="n">
        <v>1</v>
      </c>
      <c r="L139" s="5" t="n">
        <v>1</v>
      </c>
      <c r="M139" s="5" t="n">
        <v>1</v>
      </c>
      <c r="N139" s="5" t="n">
        <v>2</v>
      </c>
      <c r="O139" s="5" t="n">
        <v>1</v>
      </c>
      <c r="P139" s="5" t="n">
        <v>1</v>
      </c>
      <c r="Q139" s="5" t="n">
        <v>2</v>
      </c>
      <c r="R139" s="5" t="n">
        <v>1</v>
      </c>
      <c r="S139" s="5" t="n">
        <v>1</v>
      </c>
      <c r="T139" s="5" t="n">
        <v>1</v>
      </c>
      <c r="U139" s="5" t="n">
        <v>2</v>
      </c>
      <c r="V139" s="5" t="n">
        <v>1</v>
      </c>
      <c r="W139" s="5" t="n">
        <v>1</v>
      </c>
      <c r="X139" s="5" t="n">
        <v>1</v>
      </c>
      <c r="Y139" s="5" t="n">
        <v>1</v>
      </c>
      <c r="Z139" s="5" t="n">
        <v>1</v>
      </c>
      <c r="AA139" s="5" t="n">
        <v>1</v>
      </c>
      <c r="AB139" s="5" t="n">
        <v>1</v>
      </c>
      <c r="AC139" s="5" t="n">
        <v>1</v>
      </c>
      <c r="AD139" s="5" t="n">
        <v>2</v>
      </c>
      <c r="AE139" s="5" t="n">
        <v>1</v>
      </c>
      <c r="AF139" s="5" t="n">
        <v>1</v>
      </c>
      <c r="AG139" s="5" t="n">
        <v>1</v>
      </c>
      <c r="AH139" s="5" t="n">
        <v>2</v>
      </c>
      <c r="AI139" s="5" t="n">
        <v>1</v>
      </c>
      <c r="AJ139" s="5" t="n">
        <v>1</v>
      </c>
      <c r="AK139" s="5" t="n">
        <v>1</v>
      </c>
      <c r="AL139" s="5" t="n">
        <v>1</v>
      </c>
      <c r="AM139" s="5" t="n">
        <v>1</v>
      </c>
      <c r="AN139" s="5" t="n">
        <v>1</v>
      </c>
      <c r="AO139" s="5" t="n">
        <v>2</v>
      </c>
      <c r="AP139" s="5" t="n">
        <v>1</v>
      </c>
      <c r="AQ139" s="5" t="n">
        <v>2</v>
      </c>
      <c r="AR139" s="5" t="n">
        <v>1</v>
      </c>
      <c r="AS139" s="5" t="n">
        <v>1</v>
      </c>
      <c r="AT139" s="5" t="n">
        <v>1</v>
      </c>
      <c r="AU139" s="5" t="n">
        <v>1</v>
      </c>
      <c r="AV139" s="5" t="n">
        <v>1</v>
      </c>
      <c r="AW139" s="5" t="n">
        <v>2</v>
      </c>
      <c r="AX139" s="5" t="n">
        <v>1</v>
      </c>
      <c r="AY139" s="5" t="n">
        <v>1</v>
      </c>
      <c r="AZ139" s="5" t="n">
        <v>1</v>
      </c>
      <c r="BA139" s="5" t="n">
        <v>1</v>
      </c>
      <c r="BB139" s="5" t="n">
        <v>1</v>
      </c>
      <c r="BC139" s="5" t="n">
        <v>1</v>
      </c>
      <c r="BD139" s="5" t="n">
        <v>1</v>
      </c>
      <c r="BE139" s="5" t="n">
        <v>1</v>
      </c>
      <c r="BF139" s="5" t="n">
        <v>1</v>
      </c>
      <c r="BG139" s="5" t="n">
        <v>1</v>
      </c>
      <c r="BH139" s="5" t="n">
        <v>1</v>
      </c>
      <c r="BI139" s="5" t="n">
        <v>1</v>
      </c>
      <c r="BJ139" s="5" t="n">
        <v>1</v>
      </c>
      <c r="BK139" s="5" t="n">
        <v>1</v>
      </c>
      <c r="BL139" s="5" t="n">
        <v>1</v>
      </c>
      <c r="BM139" s="5" t="n">
        <v>1</v>
      </c>
      <c r="BN139" s="5" t="n">
        <v>1</v>
      </c>
      <c r="BO139" s="5" t="n">
        <v>1</v>
      </c>
      <c r="BP139" s="5" t="n">
        <v>2</v>
      </c>
      <c r="BQ139" s="5" t="n">
        <v>1</v>
      </c>
      <c r="BR139" s="5" t="n">
        <v>1</v>
      </c>
      <c r="BS139" s="5" t="n">
        <v>1</v>
      </c>
      <c r="BT139" s="5" t="n">
        <v>2</v>
      </c>
      <c r="BU139" s="5" t="n">
        <v>2</v>
      </c>
      <c r="BV139" s="5" t="n">
        <v>1</v>
      </c>
      <c r="BW139" s="5" t="n">
        <v>1</v>
      </c>
      <c r="BX139" s="5" t="n">
        <v>1</v>
      </c>
      <c r="BY139" s="5" t="n">
        <v>1</v>
      </c>
      <c r="BZ139" s="5" t="n">
        <v>1</v>
      </c>
      <c r="CA139" s="5" t="n">
        <v>1</v>
      </c>
      <c r="CB139" s="5" t="n">
        <v>1</v>
      </c>
      <c r="CC139" s="5" t="n">
        <v>1</v>
      </c>
      <c r="CD139" s="5" t="n">
        <v>1</v>
      </c>
      <c r="CE139" s="5" t="n">
        <v>1</v>
      </c>
      <c r="CF139" s="5" t="n">
        <v>1</v>
      </c>
      <c r="CG139" s="5" t="n">
        <v>1</v>
      </c>
      <c r="CH139" s="5" t="n">
        <v>1</v>
      </c>
      <c r="CI139" s="5" t="n">
        <v>1</v>
      </c>
      <c r="CJ139" s="5" t="n">
        <v>1</v>
      </c>
      <c r="CK139" s="5" t="n">
        <v>1</v>
      </c>
      <c r="CL139" s="5" t="n">
        <v>1</v>
      </c>
      <c r="CM139" s="5" t="n">
        <v>1</v>
      </c>
      <c r="CN139" s="5" t="n">
        <v>1</v>
      </c>
      <c r="CO139" s="5" t="n">
        <v>1</v>
      </c>
      <c r="CP139" s="1" t="n">
        <f aca="false">(SUM(D139,G139,O139,AD139,AQ139,AS139,AY139,AZ139,BC139,BD139,BG139,BI139)/COUNT(D139,G139,O139,AD139,AQ139,AS139,AY139,AZ139,BC139,BD139,BG139,BI139))</f>
        <v>1.16666666666667</v>
      </c>
      <c r="CQ139" s="1" t="n">
        <f aca="false">(SUM(F139,L139,M139,AE139,AO139,AV139,AW139,BB139,BF139,BP139)/COUNT(F139,L139,M139,AE139,AO139,AV139,AW139,BB139,BF139,BP139))</f>
        <v>1.3</v>
      </c>
      <c r="CR139" s="1" t="n">
        <f aca="false">(SUM(I139,X139,AK139,AM139,AN139,AR139,BL139,BT139,BX139)/COUNT(I139,X139,AK139,AM139,AN139,AR139,BL139,BT139,BX139))</f>
        <v>1.22222222222222</v>
      </c>
      <c r="CS139" s="1" t="n">
        <f aca="false">(SUM(H139,Q139,R139,W139,Y139,AC139,AF139,AG139,AH139,AI139,BE139,BV139,CD139)/COUNT(H139,Q139,R139,W139,Y139,AC139,AF139,AG139,AH139,AI139,BE139,BV139,CD139))</f>
        <v>1.15384615384615</v>
      </c>
      <c r="CT139" s="1" t="n">
        <f aca="false">(SUM(E139,T139,Z139,AJ139,AP139,BH139,BW139,CC139,CE139,CK139)/COUNT(E139,T139,Z139,AJ139,AP139,BH139,BW139,CC139,CE139,CK139))</f>
        <v>1</v>
      </c>
      <c r="CU139" s="1" t="n">
        <f aca="false">(SUM(N139,AA139,BN139,BR139,BY139,CF139)/COUNT(N139,AA139,BN139,BR139,BY139,CF139))</f>
        <v>1.16666666666667</v>
      </c>
      <c r="CV139" s="1" t="n">
        <f aca="false">(SUM(P139,AB139,AX139,BA139,BZ139,CG139)/COUNT(P139,AB139,AX139,BZ139,CG139,BA139))</f>
        <v>1</v>
      </c>
      <c r="CW139" s="1" t="n">
        <f aca="false">(SUM(K139,U139,AT139,BS139,CA139,CH139)/COUNT(K139,U139,AT139,BS139,CA139,CH139))</f>
        <v>1.16666666666667</v>
      </c>
      <c r="CX139" s="1" t="n">
        <f aca="false">(SUM(J139,S139,AL139,BM139,CB139,CI139,CJ139,CL139,CM139,CO139)/COUNT(J139,S139,AL139,BM139,CB139,CI139,CJ139,CL139,CM139,CO139))</f>
        <v>1</v>
      </c>
      <c r="CY139" s="1" t="n">
        <f aca="false">(SUM(D139:CO139)/90)</f>
        <v>1.13333333333333</v>
      </c>
      <c r="CZ139" s="1" t="n">
        <f aca="false">(SUM(D139:CO139)/DA139)</f>
        <v>8.5</v>
      </c>
      <c r="DA139" s="1" t="n">
        <f aca="false">COUNTIF(D139:CO139,"&gt;1")</f>
        <v>12</v>
      </c>
    </row>
    <row r="140" customFormat="false" ht="15" hidden="false" customHeight="false" outlineLevel="0" collapsed="false">
      <c r="A140" s="1" t="n">
        <v>47</v>
      </c>
      <c r="B140" s="1" t="n">
        <v>1</v>
      </c>
      <c r="C140" s="1" t="s">
        <v>109</v>
      </c>
      <c r="D140" s="5" t="n">
        <v>1</v>
      </c>
      <c r="E140" s="5" t="n">
        <v>1</v>
      </c>
      <c r="F140" s="5" t="n">
        <v>1</v>
      </c>
      <c r="G140" s="5" t="n">
        <v>1</v>
      </c>
      <c r="H140" s="5" t="n">
        <v>1</v>
      </c>
      <c r="I140" s="5" t="n">
        <v>1</v>
      </c>
      <c r="J140" s="5" t="n">
        <v>1</v>
      </c>
      <c r="K140" s="5" t="n">
        <v>1</v>
      </c>
      <c r="L140" s="5" t="n">
        <v>2</v>
      </c>
      <c r="M140" s="5" t="n">
        <v>1</v>
      </c>
      <c r="N140" s="5" t="n">
        <v>1</v>
      </c>
      <c r="O140" s="5" t="n">
        <v>1</v>
      </c>
      <c r="P140" s="5" t="n">
        <v>1</v>
      </c>
      <c r="Q140" s="5" t="n">
        <v>2</v>
      </c>
      <c r="R140" s="5" t="n">
        <v>1</v>
      </c>
      <c r="S140" s="5" t="n">
        <v>1</v>
      </c>
      <c r="T140" s="5" t="n">
        <v>1</v>
      </c>
      <c r="U140" s="5" t="n">
        <v>1</v>
      </c>
      <c r="V140" s="5" t="n">
        <v>1</v>
      </c>
      <c r="W140" s="5" t="n">
        <v>1</v>
      </c>
      <c r="X140" s="5" t="n">
        <v>1</v>
      </c>
      <c r="Y140" s="5" t="n">
        <v>1</v>
      </c>
      <c r="Z140" s="5" t="n">
        <v>1</v>
      </c>
      <c r="AA140" s="5" t="n">
        <v>1</v>
      </c>
      <c r="AB140" s="5" t="n">
        <v>1</v>
      </c>
      <c r="AC140" s="5" t="n">
        <v>1</v>
      </c>
      <c r="AD140" s="5" t="n">
        <v>2</v>
      </c>
      <c r="AE140" s="5" t="n">
        <v>1</v>
      </c>
      <c r="AF140" s="5" t="n">
        <v>1</v>
      </c>
      <c r="AG140" s="5" t="n">
        <v>1</v>
      </c>
      <c r="AH140" s="5" t="n">
        <v>1</v>
      </c>
      <c r="AI140" s="5" t="n">
        <v>1</v>
      </c>
      <c r="AJ140" s="5" t="n">
        <v>1</v>
      </c>
      <c r="AK140" s="5" t="n">
        <v>1</v>
      </c>
      <c r="AL140" s="5" t="n">
        <v>1</v>
      </c>
      <c r="AM140" s="5" t="n">
        <v>1</v>
      </c>
      <c r="AN140" s="5" t="n">
        <v>1</v>
      </c>
      <c r="AO140" s="5" t="n">
        <v>1</v>
      </c>
      <c r="AP140" s="5" t="n">
        <v>1</v>
      </c>
      <c r="AQ140" s="5" t="n">
        <v>1</v>
      </c>
      <c r="AR140" s="5" t="n">
        <v>1</v>
      </c>
      <c r="AS140" s="5" t="n">
        <v>1</v>
      </c>
      <c r="AT140" s="5" t="n">
        <v>1</v>
      </c>
      <c r="AU140" s="5" t="n">
        <v>1</v>
      </c>
      <c r="AV140" s="5" t="n">
        <v>1</v>
      </c>
      <c r="AW140" s="5" t="n">
        <v>2</v>
      </c>
      <c r="AX140" s="5" t="n">
        <v>1</v>
      </c>
      <c r="AY140" s="5" t="n">
        <v>1</v>
      </c>
      <c r="AZ140" s="5" t="n">
        <v>1</v>
      </c>
      <c r="BA140" s="5" t="n">
        <v>1</v>
      </c>
      <c r="BB140" s="5" t="n">
        <v>1</v>
      </c>
      <c r="BC140" s="5" t="n">
        <v>1</v>
      </c>
      <c r="BD140" s="5" t="n">
        <v>1</v>
      </c>
      <c r="BE140" s="5" t="n">
        <v>1</v>
      </c>
      <c r="BF140" s="5" t="n">
        <v>2</v>
      </c>
      <c r="BG140" s="5" t="n">
        <v>1</v>
      </c>
      <c r="BH140" s="5" t="n">
        <v>1</v>
      </c>
      <c r="BI140" s="5" t="n">
        <v>1</v>
      </c>
      <c r="BJ140" s="5" t="n">
        <v>1</v>
      </c>
      <c r="BK140" s="5" t="n">
        <v>1</v>
      </c>
      <c r="BL140" s="5" t="n">
        <v>1</v>
      </c>
      <c r="BM140" s="5" t="n">
        <v>1</v>
      </c>
      <c r="BN140" s="5" t="n">
        <v>1</v>
      </c>
      <c r="BO140" s="5" t="n">
        <v>1</v>
      </c>
      <c r="BP140" s="5" t="n">
        <v>1</v>
      </c>
      <c r="BQ140" s="5" t="n">
        <v>1</v>
      </c>
      <c r="BR140" s="5" t="n">
        <v>1</v>
      </c>
      <c r="BS140" s="5" t="n">
        <v>1</v>
      </c>
      <c r="BT140" s="5" t="n">
        <v>2</v>
      </c>
      <c r="BU140" s="5" t="n">
        <v>1</v>
      </c>
      <c r="BV140" s="5" t="n">
        <v>1</v>
      </c>
      <c r="BW140" s="5" t="n">
        <v>1</v>
      </c>
      <c r="BX140" s="5" t="n">
        <v>1</v>
      </c>
      <c r="BY140" s="5" t="n">
        <v>1</v>
      </c>
      <c r="BZ140" s="5" t="n">
        <v>1</v>
      </c>
      <c r="CA140" s="5" t="n">
        <v>1</v>
      </c>
      <c r="CB140" s="5" t="n">
        <v>1</v>
      </c>
      <c r="CC140" s="5" t="n">
        <v>1</v>
      </c>
      <c r="CD140" s="5" t="n">
        <v>1</v>
      </c>
      <c r="CE140" s="5" t="n">
        <v>1</v>
      </c>
      <c r="CF140" s="5" t="n">
        <v>1</v>
      </c>
      <c r="CG140" s="5" t="n">
        <v>1</v>
      </c>
      <c r="CH140" s="5" t="n">
        <v>1</v>
      </c>
      <c r="CI140" s="5" t="n">
        <v>1</v>
      </c>
      <c r="CJ140" s="5" t="n">
        <v>1</v>
      </c>
      <c r="CK140" s="5" t="n">
        <v>1</v>
      </c>
      <c r="CL140" s="5" t="n">
        <v>1</v>
      </c>
      <c r="CM140" s="5" t="n">
        <v>1</v>
      </c>
      <c r="CN140" s="5" t="n">
        <v>1</v>
      </c>
      <c r="CO140" s="5" t="n">
        <v>1</v>
      </c>
      <c r="CP140" s="1" t="n">
        <f aca="false">(SUM(D140,G140,O140,AD140,AQ140,AS140,AY140,AZ140,BC140,BD140,BG140,BI140)/COUNT(D140,G140,O140,AD140,AQ140,AS140,AY140,AZ140,BC140,BD140,BG140,BI140))</f>
        <v>1.08333333333333</v>
      </c>
      <c r="CQ140" s="1" t="n">
        <f aca="false">(SUM(F140,L140,M140,AE140,AO140,AV140,AW140,BB140,BF140,BP140)/COUNT(F140,L140,M140,AE140,AO140,AV140,AW140,BB140,BF140,BP140))</f>
        <v>1.3</v>
      </c>
      <c r="CR140" s="1" t="n">
        <f aca="false">(SUM(I140,X140,AK140,AM140,AN140,AR140,BL140,BT140,BX140)/COUNT(I140,X140,AK140,AM140,AN140,AR140,BL140,BT140,BX140))</f>
        <v>1.11111111111111</v>
      </c>
      <c r="CS140" s="1" t="n">
        <f aca="false">(SUM(H140,Q140,R140,W140,Y140,AC140,AF140,AG140,AH140,AI140,BE140,BV140,CD140)/COUNT(H140,Q140,R140,W140,Y140,AC140,AF140,AG140,AH140,AI140,BE140,BV140,CD140))</f>
        <v>1.07692307692308</v>
      </c>
      <c r="CT140" s="1" t="n">
        <f aca="false">(SUM(E140,T140,Z140,AJ140,AP140,BH140,BW140,CC140,CE140,CK140)/COUNT(E140,T140,Z140,AJ140,AP140,BH140,BW140,CC140,CE140,CK140))</f>
        <v>1</v>
      </c>
      <c r="CU140" s="1" t="n">
        <f aca="false">(SUM(N140,AA140,BN140,BR140,BY140,CF140)/COUNT(N140,AA140,BN140,BR140,BY140,CF140))</f>
        <v>1</v>
      </c>
      <c r="CV140" s="1" t="n">
        <f aca="false">(SUM(P140,AB140,AX140,BA140,BZ140,CG140)/COUNT(P140,AB140,AX140,BZ140,CG140,BA140))</f>
        <v>1</v>
      </c>
      <c r="CW140" s="1" t="n">
        <f aca="false">(SUM(K140,U140,AT140,BS140,CA140,CH140)/COUNT(K140,U140,AT140,BS140,CA140,CH140))</f>
        <v>1</v>
      </c>
      <c r="CX140" s="1" t="n">
        <f aca="false">(SUM(J140,S140,AL140,BM140,CB140,CI140,CJ140,CL140,CM140,CO140)/COUNT(J140,S140,AL140,BM140,CB140,CI140,CJ140,CL140,CM140,CO140))</f>
        <v>1</v>
      </c>
      <c r="CY140" s="1" t="n">
        <f aca="false">(SUM(D140:CO140)/90)</f>
        <v>1.06666666666667</v>
      </c>
      <c r="CZ140" s="1" t="n">
        <f aca="false">(SUM(D140:CO140)/DA140)</f>
        <v>16</v>
      </c>
      <c r="DA140" s="1" t="n">
        <f aca="false">COUNTIF(D140:CO140,"&gt;1")</f>
        <v>6</v>
      </c>
    </row>
    <row r="141" customFormat="false" ht="15" hidden="false" customHeight="false" outlineLevel="0" collapsed="false">
      <c r="A141" s="1" t="n">
        <v>48</v>
      </c>
      <c r="B141" s="1" t="n">
        <v>2</v>
      </c>
      <c r="C141" s="1" t="s">
        <v>105</v>
      </c>
      <c r="D141" s="5" t="n">
        <v>3</v>
      </c>
      <c r="E141" s="5" t="n">
        <v>3</v>
      </c>
      <c r="F141" s="5" t="n">
        <v>2</v>
      </c>
      <c r="G141" s="5" t="n">
        <v>1</v>
      </c>
      <c r="H141" s="5" t="n">
        <v>3</v>
      </c>
      <c r="I141" s="5" t="n">
        <v>1</v>
      </c>
      <c r="J141" s="5" t="n">
        <v>2</v>
      </c>
      <c r="K141" s="5" t="n">
        <v>3</v>
      </c>
      <c r="L141" s="5" t="n">
        <v>4</v>
      </c>
      <c r="M141" s="5" t="n">
        <v>4</v>
      </c>
      <c r="N141" s="5" t="n">
        <v>4</v>
      </c>
      <c r="O141" s="5" t="n">
        <v>1</v>
      </c>
      <c r="P141" s="5" t="n">
        <v>1</v>
      </c>
      <c r="Q141" s="5" t="n">
        <v>4</v>
      </c>
      <c r="R141" s="5" t="n">
        <v>3</v>
      </c>
      <c r="S141" s="5" t="n">
        <v>1</v>
      </c>
      <c r="T141" s="5" t="n">
        <v>3</v>
      </c>
      <c r="U141" s="5" t="n">
        <v>5</v>
      </c>
      <c r="V141" s="5" t="n">
        <v>3</v>
      </c>
      <c r="W141" s="5" t="n">
        <v>1</v>
      </c>
      <c r="X141" s="5" t="n">
        <v>3</v>
      </c>
      <c r="Y141" s="5" t="n">
        <v>2</v>
      </c>
      <c r="Z141" s="5" t="n">
        <v>1</v>
      </c>
      <c r="AA141" s="5" t="n">
        <v>1</v>
      </c>
      <c r="AB141" s="5" t="n">
        <v>1</v>
      </c>
      <c r="AC141" s="5" t="n">
        <v>1</v>
      </c>
      <c r="AD141" s="5" t="n">
        <v>1</v>
      </c>
      <c r="AE141" s="5" t="n">
        <v>3</v>
      </c>
      <c r="AF141" s="5" t="n">
        <v>3</v>
      </c>
      <c r="AG141" s="5" t="n">
        <v>1</v>
      </c>
      <c r="AH141" s="5" t="n">
        <v>4</v>
      </c>
      <c r="AI141" s="5" t="n">
        <v>1</v>
      </c>
      <c r="AJ141" s="5" t="n">
        <v>1</v>
      </c>
      <c r="AK141" s="5" t="n">
        <v>1</v>
      </c>
      <c r="AL141" s="5" t="n">
        <v>4</v>
      </c>
      <c r="AM141" s="5" t="n">
        <v>4</v>
      </c>
      <c r="AN141" s="5" t="n">
        <v>3</v>
      </c>
      <c r="AO141" s="5" t="n">
        <v>3</v>
      </c>
      <c r="AP141" s="5" t="n">
        <v>2</v>
      </c>
      <c r="AQ141" s="5" t="n">
        <v>1</v>
      </c>
      <c r="AR141" s="5" t="n">
        <v>3</v>
      </c>
      <c r="AS141" s="5" t="n">
        <v>1</v>
      </c>
      <c r="AT141" s="5" t="n">
        <v>3</v>
      </c>
      <c r="AU141" s="5" t="n">
        <v>4</v>
      </c>
      <c r="AV141" s="5" t="n">
        <v>4</v>
      </c>
      <c r="AW141" s="5" t="n">
        <v>3</v>
      </c>
      <c r="AX141" s="5" t="n">
        <v>1</v>
      </c>
      <c r="AY141" s="5" t="n">
        <v>1</v>
      </c>
      <c r="AZ141" s="5" t="n">
        <v>1</v>
      </c>
      <c r="BA141" s="5" t="n">
        <v>1</v>
      </c>
      <c r="BB141" s="5" t="n">
        <v>1</v>
      </c>
      <c r="BC141" s="5" t="n">
        <v>3</v>
      </c>
      <c r="BD141" s="5" t="n">
        <v>1</v>
      </c>
      <c r="BE141" s="5" t="n">
        <v>5</v>
      </c>
      <c r="BF141" s="5" t="n">
        <v>5</v>
      </c>
      <c r="BG141" s="5" t="n">
        <v>4</v>
      </c>
      <c r="BH141" s="5" t="n">
        <v>3</v>
      </c>
      <c r="BI141" s="5" t="n">
        <v>3</v>
      </c>
      <c r="BJ141" s="5" t="n">
        <v>2</v>
      </c>
      <c r="BK141" s="5" t="n">
        <v>1</v>
      </c>
      <c r="BL141" s="5" t="n">
        <v>3</v>
      </c>
      <c r="BM141" s="5" t="n">
        <v>3</v>
      </c>
      <c r="BN141" s="5" t="n">
        <v>1</v>
      </c>
      <c r="BO141" s="5" t="n">
        <v>3</v>
      </c>
      <c r="BP141" s="5" t="n">
        <v>1</v>
      </c>
      <c r="BQ141" s="5" t="n">
        <v>2</v>
      </c>
      <c r="BR141" s="5" t="n">
        <v>1</v>
      </c>
      <c r="BS141" s="5" t="n">
        <v>3</v>
      </c>
      <c r="BT141" s="5" t="n">
        <v>1</v>
      </c>
      <c r="BU141" s="5" t="n">
        <v>1</v>
      </c>
      <c r="BV141" s="5" t="n">
        <v>3</v>
      </c>
      <c r="BW141" s="5" t="n">
        <v>1</v>
      </c>
      <c r="BX141" s="5" t="n">
        <v>1</v>
      </c>
      <c r="BY141" s="5" t="n">
        <v>1</v>
      </c>
      <c r="BZ141" s="5" t="n">
        <v>3</v>
      </c>
      <c r="CA141" s="5" t="n">
        <v>4</v>
      </c>
      <c r="CB141" s="5" t="n">
        <v>4</v>
      </c>
      <c r="CC141" s="5" t="n">
        <v>4</v>
      </c>
      <c r="CD141" s="5" t="n">
        <v>4</v>
      </c>
      <c r="CE141" s="5" t="n">
        <v>1</v>
      </c>
      <c r="CF141" s="5" t="n">
        <v>1</v>
      </c>
      <c r="CG141" s="5" t="n">
        <v>1</v>
      </c>
      <c r="CH141" s="5" t="n">
        <v>1</v>
      </c>
      <c r="CI141" s="5" t="n">
        <v>1</v>
      </c>
      <c r="CJ141" s="5" t="n">
        <v>1</v>
      </c>
      <c r="CK141" s="5" t="n">
        <v>1</v>
      </c>
      <c r="CL141" s="5" t="n">
        <v>3</v>
      </c>
      <c r="CM141" s="5" t="n">
        <v>3</v>
      </c>
      <c r="CN141" s="5" t="n">
        <v>4</v>
      </c>
      <c r="CO141" s="5" t="n">
        <v>4</v>
      </c>
      <c r="CP141" s="1" t="n">
        <f aca="false">(SUM(D141,G141,O141,AD141,AQ141,AS141,AY141,AZ141,BC141,BD141,BG141,BI141)/COUNT(D141,G141,O141,AD141,AQ141,AS141,AY141,AZ141,BC141,BD141,BG141,BI141))</f>
        <v>1.75</v>
      </c>
      <c r="CQ141" s="1" t="n">
        <f aca="false">(SUM(F141,L141,M141,AE141,AO141,AV141,AW141,BB141,BF141,BP141)/COUNT(F141,L141,M141,AE141,AO141,AV141,AW141,BB141,BF141,BP141))</f>
        <v>3</v>
      </c>
      <c r="CR141" s="1" t="n">
        <f aca="false">(SUM(I141,X141,AK141,AM141,AN141,AR141,BL141,BT141,BX141)/COUNT(I141,X141,AK141,AM141,AN141,AR141,BL141,BT141,BX141))</f>
        <v>2.22222222222222</v>
      </c>
      <c r="CS141" s="1" t="n">
        <f aca="false">(SUM(H141,Q141,R141,W141,Y141,AC141,AF141,AG141,AH141,AI141,BE141,BV141,CD141)/COUNT(H141,Q141,R141,W141,Y141,AC141,AF141,AG141,AH141,AI141,BE141,BV141,CD141))</f>
        <v>2.69230769230769</v>
      </c>
      <c r="CT141" s="1" t="n">
        <f aca="false">(SUM(E141,T141,Z141,AJ141,AP141,BH141,BW141,CC141,CE141,CK141)/COUNT(E141,T141,Z141,AJ141,AP141,BH141,BW141,CC141,CE141,CK141))</f>
        <v>2</v>
      </c>
      <c r="CU141" s="1" t="n">
        <f aca="false">(SUM(N141,AA141,BN141,BR141,BY141,CF141)/COUNT(N141,AA141,BN141,BR141,BY141,CF141))</f>
        <v>1.5</v>
      </c>
      <c r="CV141" s="1" t="n">
        <f aca="false">(SUM(P141,AB141,AX141,BA141,BZ141,CG141)/COUNT(P141,AB141,AX141,BZ141,CG141,BA141))</f>
        <v>1.33333333333333</v>
      </c>
      <c r="CW141" s="1" t="n">
        <f aca="false">(SUM(K141,U141,AT141,BS141,CA141,CH141)/COUNT(K141,U141,AT141,BS141,CA141,CH141))</f>
        <v>3.16666666666667</v>
      </c>
      <c r="CX141" s="1" t="n">
        <f aca="false">(SUM(J141,S141,AL141,BM141,CB141,CI141,CJ141,CL141,CM141,CO141)/COUNT(J141,S141,AL141,BM141,CB141,CI141,CJ141,CL141,CM141,CO141))</f>
        <v>2.6</v>
      </c>
      <c r="CY141" s="1" t="n">
        <f aca="false">(SUM(D141:CO141)/90)</f>
        <v>2.31111111111111</v>
      </c>
      <c r="CZ141" s="1" t="n">
        <f aca="false">(SUM(D141:CO141)/DA141)</f>
        <v>4.07843137254902</v>
      </c>
      <c r="DA141" s="1" t="n">
        <f aca="false">COUNTIF(D141:CO141,"&gt;1")</f>
        <v>51</v>
      </c>
    </row>
    <row r="142" customFormat="false" ht="15" hidden="false" customHeight="false" outlineLevel="0" collapsed="false">
      <c r="A142" s="1" t="n">
        <v>48</v>
      </c>
      <c r="B142" s="1" t="n">
        <v>2</v>
      </c>
      <c r="C142" s="1" t="s">
        <v>106</v>
      </c>
      <c r="D142" s="5" t="n">
        <v>3</v>
      </c>
      <c r="E142" s="5" t="n">
        <v>1</v>
      </c>
      <c r="F142" s="5" t="n">
        <v>1</v>
      </c>
      <c r="G142" s="5" t="n">
        <v>1</v>
      </c>
      <c r="H142" s="5" t="n">
        <v>3</v>
      </c>
      <c r="I142" s="5" t="n">
        <v>1</v>
      </c>
      <c r="J142" s="5" t="n">
        <v>1</v>
      </c>
      <c r="K142" s="5" t="n">
        <v>2</v>
      </c>
      <c r="L142" s="5" t="n">
        <v>4</v>
      </c>
      <c r="M142" s="5" t="n">
        <v>3</v>
      </c>
      <c r="N142" s="5" t="n">
        <v>3</v>
      </c>
      <c r="O142" s="5" t="n">
        <v>1</v>
      </c>
      <c r="P142" s="5" t="n">
        <v>2</v>
      </c>
      <c r="Q142" s="5" t="n">
        <v>3</v>
      </c>
      <c r="R142" s="5" t="n">
        <v>1</v>
      </c>
      <c r="S142" s="5" t="n">
        <v>1</v>
      </c>
      <c r="T142" s="5" t="n">
        <v>2</v>
      </c>
      <c r="U142" s="5" t="n">
        <v>3</v>
      </c>
      <c r="V142" s="5" t="n">
        <v>3</v>
      </c>
      <c r="W142" s="5" t="n">
        <v>1</v>
      </c>
      <c r="X142" s="5" t="n">
        <v>2</v>
      </c>
      <c r="Y142" s="5" t="n">
        <v>1</v>
      </c>
      <c r="Z142" s="5" t="n">
        <v>1</v>
      </c>
      <c r="AA142" s="5" t="n">
        <v>1</v>
      </c>
      <c r="AB142" s="5" t="n">
        <v>1</v>
      </c>
      <c r="AC142" s="5" t="n">
        <v>1</v>
      </c>
      <c r="AD142" s="5" t="n">
        <v>3</v>
      </c>
      <c r="AE142" s="5" t="n">
        <v>1</v>
      </c>
      <c r="AF142" s="5" t="n">
        <v>4</v>
      </c>
      <c r="AG142" s="5" t="n">
        <v>2</v>
      </c>
      <c r="AH142" s="5" t="n">
        <v>1</v>
      </c>
      <c r="AI142" s="5" t="n">
        <v>4</v>
      </c>
      <c r="AJ142" s="5" t="n">
        <v>1</v>
      </c>
      <c r="AK142" s="5" t="n">
        <v>1</v>
      </c>
      <c r="AL142" s="5" t="n">
        <v>1</v>
      </c>
      <c r="AM142" s="5" t="n">
        <v>4</v>
      </c>
      <c r="AN142" s="5" t="n">
        <v>3</v>
      </c>
      <c r="AO142" s="5" t="n">
        <v>2</v>
      </c>
      <c r="AP142" s="5" t="n">
        <v>1</v>
      </c>
      <c r="AQ142" s="5" t="n">
        <v>1</v>
      </c>
      <c r="AR142" s="5" t="n">
        <v>2</v>
      </c>
      <c r="AS142" s="5" t="n">
        <v>1</v>
      </c>
      <c r="AT142" s="5" t="n">
        <v>1</v>
      </c>
      <c r="AU142" s="5" t="n">
        <v>1</v>
      </c>
      <c r="AV142" s="5" t="n">
        <v>1</v>
      </c>
      <c r="AW142" s="5" t="n">
        <v>3</v>
      </c>
      <c r="AX142" s="5" t="n">
        <v>1</v>
      </c>
      <c r="AY142" s="5" t="n">
        <v>1</v>
      </c>
      <c r="AZ142" s="5" t="n">
        <v>1</v>
      </c>
      <c r="BA142" s="5" t="n">
        <v>1</v>
      </c>
      <c r="BB142" s="5" t="n">
        <v>2</v>
      </c>
      <c r="BC142" s="5" t="n">
        <v>2</v>
      </c>
      <c r="BD142" s="5" t="n">
        <v>2</v>
      </c>
      <c r="BE142" s="5" t="n">
        <v>4</v>
      </c>
      <c r="BF142" s="5" t="n">
        <v>3</v>
      </c>
      <c r="BG142" s="5" t="n">
        <v>3</v>
      </c>
      <c r="BH142" s="5" t="n">
        <v>1</v>
      </c>
      <c r="BI142" s="5" t="n">
        <v>3</v>
      </c>
      <c r="BJ142" s="5" t="n">
        <v>1</v>
      </c>
      <c r="BK142" s="5" t="n">
        <v>2</v>
      </c>
      <c r="BL142" s="5" t="n">
        <v>1</v>
      </c>
      <c r="BM142" s="5" t="n">
        <v>1</v>
      </c>
      <c r="BN142" s="5" t="n">
        <v>1</v>
      </c>
      <c r="BO142" s="5" t="n">
        <v>1</v>
      </c>
      <c r="BP142" s="5" t="n">
        <v>3</v>
      </c>
      <c r="BQ142" s="5" t="n">
        <v>3</v>
      </c>
      <c r="BR142" s="5" t="n">
        <v>1</v>
      </c>
      <c r="BS142" s="5" t="n">
        <v>4</v>
      </c>
      <c r="BT142" s="5" t="n">
        <v>1</v>
      </c>
      <c r="BU142" s="5" t="n">
        <v>4</v>
      </c>
      <c r="BV142" s="5" t="n">
        <v>2</v>
      </c>
      <c r="BW142" s="5" t="n">
        <v>1</v>
      </c>
      <c r="BX142" s="5" t="n">
        <v>1</v>
      </c>
      <c r="BY142" s="5" t="n">
        <v>1</v>
      </c>
      <c r="BZ142" s="5" t="n">
        <v>1</v>
      </c>
      <c r="CA142" s="5" t="n">
        <v>3</v>
      </c>
      <c r="CB142" s="5" t="n">
        <v>1</v>
      </c>
      <c r="CC142" s="5" t="n">
        <v>1</v>
      </c>
      <c r="CD142" s="5" t="n">
        <v>1</v>
      </c>
      <c r="CE142" s="5" t="n">
        <v>1</v>
      </c>
      <c r="CF142" s="5" t="n">
        <v>1</v>
      </c>
      <c r="CG142" s="5" t="n">
        <v>1</v>
      </c>
      <c r="CH142" s="5" t="n">
        <v>1</v>
      </c>
      <c r="CI142" s="5" t="n">
        <v>1</v>
      </c>
      <c r="CJ142" s="5" t="n">
        <v>1</v>
      </c>
      <c r="CK142" s="5" t="n">
        <v>1</v>
      </c>
      <c r="CL142" s="5" t="n">
        <v>3</v>
      </c>
      <c r="CM142" s="5" t="n">
        <v>3</v>
      </c>
      <c r="CN142" s="5" t="n">
        <v>1</v>
      </c>
      <c r="CO142" s="5" t="n">
        <v>3</v>
      </c>
      <c r="CP142" s="1" t="n">
        <f aca="false">(SUM(D142,G142,O142,AD142,AQ142,AS142,AY142,AZ142,BC142,BD142,BG142,BI142)/COUNT(D142,G142,O142,AD142,AQ142,AS142,AY142,AZ142,BC142,BD142,BG142,BI142))</f>
        <v>1.83333333333333</v>
      </c>
      <c r="CQ142" s="1" t="n">
        <f aca="false">(SUM(F142,L142,M142,AE142,AO142,AV142,AW142,BB142,BF142,BP142)/COUNT(F142,L142,M142,AE142,AO142,AV142,AW142,BB142,BF142,BP142))</f>
        <v>2.3</v>
      </c>
      <c r="CR142" s="1" t="n">
        <f aca="false">(SUM(I142,X142,AK142,AM142,AN142,AR142,BL142,BT142,BX142)/COUNT(I142,X142,AK142,AM142,AN142,AR142,BL142,BT142,BX142))</f>
        <v>1.77777777777778</v>
      </c>
      <c r="CS142" s="1" t="n">
        <f aca="false">(SUM(H142,Q142,R142,W142,Y142,AC142,AF142,AG142,AH142,AI142,BE142,BV142,CD142)/COUNT(H142,Q142,R142,W142,Y142,AC142,AF142,AG142,AH142,AI142,BE142,BV142,CD142))</f>
        <v>2.15384615384615</v>
      </c>
      <c r="CT142" s="1" t="n">
        <f aca="false">(SUM(E142,T142,Z142,AJ142,AP142,BH142,BW142,CC142,CE142,CK142)/COUNT(E142,T142,Z142,AJ142,AP142,BH142,BW142,CC142,CE142,CK142))</f>
        <v>1.1</v>
      </c>
      <c r="CU142" s="1" t="n">
        <f aca="false">(SUM(N142,AA142,BN142,BR142,BY142,CF142)/COUNT(N142,AA142,BN142,BR142,BY142,CF142))</f>
        <v>1.33333333333333</v>
      </c>
      <c r="CV142" s="1" t="n">
        <f aca="false">(SUM(P142,AB142,AX142,BA142,BZ142,CG142)/COUNT(P142,AB142,AX142,BZ142,CG142,BA142))</f>
        <v>1.16666666666667</v>
      </c>
      <c r="CW142" s="1" t="n">
        <f aca="false">(SUM(K142,U142,AT142,BS142,CA142,CH142)/COUNT(K142,U142,AT142,BS142,CA142,CH142))</f>
        <v>2.33333333333333</v>
      </c>
      <c r="CX142" s="1" t="n">
        <f aca="false">(SUM(J142,S142,AL142,BM142,CB142,CI142,CJ142,CL142,CM142,CO142)/COUNT(J142,S142,AL142,BM142,CB142,CI142,CJ142,CL142,CM142,CO142))</f>
        <v>1.6</v>
      </c>
      <c r="CY142" s="1" t="n">
        <f aca="false">(SUM(D142:CO142)/90)</f>
        <v>1.78888888888889</v>
      </c>
      <c r="CZ142" s="1" t="n">
        <f aca="false">(SUM(D142:CO142)/DA142)</f>
        <v>4.23684210526316</v>
      </c>
      <c r="DA142" s="1" t="n">
        <f aca="false">COUNTIF(D142:CO142,"&gt;1")</f>
        <v>38</v>
      </c>
    </row>
    <row r="143" customFormat="false" ht="15" hidden="false" customHeight="false" outlineLevel="0" collapsed="false">
      <c r="A143" s="1" t="n">
        <v>48</v>
      </c>
      <c r="B143" s="1" t="n">
        <v>2</v>
      </c>
      <c r="C143" s="1" t="s">
        <v>110</v>
      </c>
      <c r="D143" s="5" t="n">
        <v>1</v>
      </c>
      <c r="E143" s="5" t="n">
        <v>1</v>
      </c>
      <c r="F143" s="5" t="n">
        <v>1</v>
      </c>
      <c r="G143" s="5" t="n">
        <v>1</v>
      </c>
      <c r="H143" s="5" t="n">
        <v>1</v>
      </c>
      <c r="I143" s="5" t="n">
        <v>2</v>
      </c>
      <c r="J143" s="5" t="n">
        <v>1</v>
      </c>
      <c r="K143" s="5" t="n">
        <v>1</v>
      </c>
      <c r="L143" s="5" t="n">
        <v>3</v>
      </c>
      <c r="M143" s="5" t="n">
        <v>2</v>
      </c>
      <c r="N143" s="5" t="n">
        <v>2</v>
      </c>
      <c r="O143" s="5" t="n">
        <v>1</v>
      </c>
      <c r="P143" s="5" t="n">
        <v>1</v>
      </c>
      <c r="Q143" s="5" t="n">
        <v>3</v>
      </c>
      <c r="R143" s="5" t="n">
        <v>1</v>
      </c>
      <c r="S143" s="5" t="n">
        <v>1</v>
      </c>
      <c r="T143" s="5" t="n">
        <v>1</v>
      </c>
      <c r="U143" s="5" t="n">
        <v>1</v>
      </c>
      <c r="V143" s="5" t="n">
        <v>1</v>
      </c>
      <c r="W143" s="5" t="n">
        <v>1</v>
      </c>
      <c r="X143" s="5" t="n">
        <v>1</v>
      </c>
      <c r="Y143" s="5" t="n">
        <v>1</v>
      </c>
      <c r="Z143" s="5" t="n">
        <v>1</v>
      </c>
      <c r="AA143" s="5" t="n">
        <v>2</v>
      </c>
      <c r="AB143" s="5" t="n">
        <v>1</v>
      </c>
      <c r="AC143" s="5" t="n">
        <v>1</v>
      </c>
      <c r="AD143" s="5" t="n">
        <v>1</v>
      </c>
      <c r="AE143" s="5" t="n">
        <v>1</v>
      </c>
      <c r="AF143" s="5" t="n">
        <v>2</v>
      </c>
      <c r="AG143" s="5" t="n">
        <v>2</v>
      </c>
      <c r="AH143" s="5" t="n">
        <v>1</v>
      </c>
      <c r="AI143" s="5" t="n">
        <v>1</v>
      </c>
      <c r="AJ143" s="5" t="n">
        <v>1</v>
      </c>
      <c r="AK143" s="5" t="n">
        <v>1</v>
      </c>
      <c r="AL143" s="5" t="n">
        <v>1</v>
      </c>
      <c r="AM143" s="5" t="n">
        <v>2</v>
      </c>
      <c r="AN143" s="5" t="n">
        <v>1</v>
      </c>
      <c r="AO143" s="5" t="n">
        <v>1</v>
      </c>
      <c r="AP143" s="5" t="n">
        <v>1</v>
      </c>
      <c r="AQ143" s="5" t="n">
        <v>1</v>
      </c>
      <c r="AR143" s="5" t="n">
        <v>1</v>
      </c>
      <c r="AS143" s="5" t="n">
        <v>1</v>
      </c>
      <c r="AT143" s="5" t="n">
        <v>1</v>
      </c>
      <c r="AU143" s="5" t="n">
        <v>1</v>
      </c>
      <c r="AV143" s="5" t="n">
        <v>1</v>
      </c>
      <c r="AW143" s="5" t="n">
        <v>1</v>
      </c>
      <c r="AX143" s="5" t="n">
        <v>1</v>
      </c>
      <c r="AY143" s="5" t="n">
        <v>1</v>
      </c>
      <c r="AZ143" s="5" t="n">
        <v>1</v>
      </c>
      <c r="BA143" s="5" t="n">
        <v>1</v>
      </c>
      <c r="BB143" s="5" t="n">
        <v>1</v>
      </c>
      <c r="BC143" s="5" t="n">
        <v>1</v>
      </c>
      <c r="BD143" s="5" t="n">
        <v>1</v>
      </c>
      <c r="BE143" s="5" t="n">
        <v>1</v>
      </c>
      <c r="BF143" s="5" t="n">
        <v>1</v>
      </c>
      <c r="BG143" s="5" t="n">
        <v>1</v>
      </c>
      <c r="BH143" s="5" t="n">
        <v>1</v>
      </c>
      <c r="BI143" s="5" t="n">
        <v>1</v>
      </c>
      <c r="BJ143" s="5" t="n">
        <v>1</v>
      </c>
      <c r="BK143" s="5" t="n">
        <v>2</v>
      </c>
      <c r="BL143" s="5" t="n">
        <v>1</v>
      </c>
      <c r="BM143" s="5" t="n">
        <v>1</v>
      </c>
      <c r="BN143" s="5" t="n">
        <v>1</v>
      </c>
      <c r="BO143" s="5" t="n">
        <v>1</v>
      </c>
      <c r="BP143" s="5" t="n">
        <v>1</v>
      </c>
      <c r="BQ143" s="5" t="n">
        <v>1</v>
      </c>
      <c r="BR143" s="5" t="n">
        <v>1</v>
      </c>
      <c r="BS143" s="5" t="n">
        <v>1</v>
      </c>
      <c r="BT143" s="5" t="n">
        <v>1</v>
      </c>
      <c r="BU143" s="5" t="n">
        <v>1</v>
      </c>
      <c r="BV143" s="5" t="n">
        <v>1</v>
      </c>
      <c r="BW143" s="5" t="n">
        <v>1</v>
      </c>
      <c r="BX143" s="5" t="n">
        <v>1</v>
      </c>
      <c r="BY143" s="5" t="n">
        <v>1</v>
      </c>
      <c r="BZ143" s="5" t="n">
        <v>1</v>
      </c>
      <c r="CA143" s="5" t="n">
        <v>1</v>
      </c>
      <c r="CB143" s="5" t="n">
        <v>1</v>
      </c>
      <c r="CC143" s="5" t="n">
        <v>1</v>
      </c>
      <c r="CD143" s="5" t="n">
        <v>1</v>
      </c>
      <c r="CE143" s="5" t="n">
        <v>1</v>
      </c>
      <c r="CF143" s="5" t="n">
        <v>1</v>
      </c>
      <c r="CG143" s="5" t="n">
        <v>1</v>
      </c>
      <c r="CH143" s="5" t="n">
        <v>1</v>
      </c>
      <c r="CI143" s="5" t="n">
        <v>1</v>
      </c>
      <c r="CJ143" s="5" t="n">
        <v>1</v>
      </c>
      <c r="CK143" s="5" t="n">
        <v>1</v>
      </c>
      <c r="CL143" s="5" t="n">
        <v>1</v>
      </c>
      <c r="CM143" s="5" t="n">
        <v>1</v>
      </c>
      <c r="CN143" s="5" t="n">
        <v>1</v>
      </c>
      <c r="CO143" s="5" t="n">
        <v>1</v>
      </c>
      <c r="CP143" s="1" t="n">
        <f aca="false">(SUM(D143,G143,O143,AD143,AQ143,AS143,AY143,AZ143,BC143,BD143,BG143,BI143)/COUNT(D143,G143,O143,AD143,AQ143,AS143,AY143,AZ143,BC143,BD143,BG143,BI143))</f>
        <v>1</v>
      </c>
      <c r="CQ143" s="1" t="n">
        <f aca="false">(SUM(F143,L143,M143,AE143,AO143,AV143,AW143,BB143,BF143,BP143)/COUNT(F143,L143,M143,AE143,AO143,AV143,AW143,BB143,BF143,BP143))</f>
        <v>1.3</v>
      </c>
      <c r="CR143" s="1" t="n">
        <f aca="false">(SUM(I143,X143,AK143,AM143,AN143,AR143,BL143,BT143,BX143)/COUNT(I143,X143,AK143,AM143,AN143,AR143,BL143,BT143,BX143))</f>
        <v>1.22222222222222</v>
      </c>
      <c r="CS143" s="1" t="n">
        <f aca="false">(SUM(H143,Q143,R143,W143,Y143,AC143,AF143,AG143,AH143,AI143,BE143,BV143,CD143)/COUNT(H143,Q143,R143,W143,Y143,AC143,AF143,AG143,AH143,AI143,BE143,BV143,CD143))</f>
        <v>1.30769230769231</v>
      </c>
      <c r="CT143" s="1" t="n">
        <f aca="false">(SUM(E143,T143,Z143,AJ143,AP143,BH143,BW143,CC143,CE143,CK143)/COUNT(E143,T143,Z143,AJ143,AP143,BH143,BW143,CC143,CE143,CK143))</f>
        <v>1</v>
      </c>
      <c r="CU143" s="1" t="n">
        <f aca="false">(SUM(N143,AA143,BN143,BR143,BY143,CF143)/COUNT(N143,AA143,BN143,BR143,BY143,CF143))</f>
        <v>1.33333333333333</v>
      </c>
      <c r="CV143" s="1" t="n">
        <f aca="false">(SUM(P143,AB143,AX143,BA143,BZ143,CG143)/COUNT(P143,AB143,AX143,BZ143,CG143,BA143))</f>
        <v>1</v>
      </c>
      <c r="CW143" s="1" t="n">
        <f aca="false">(SUM(K143,U143,AT143,BS143,CA143,CH143)/COUNT(K143,U143,AT143,BS143,CA143,CH143))</f>
        <v>1</v>
      </c>
      <c r="CX143" s="1" t="n">
        <f aca="false">(SUM(J143,S143,AL143,BM143,CB143,CI143,CJ143,CL143,CM143,CO143)/COUNT(J143,S143,AL143,BM143,CB143,CI143,CJ143,CL143,CM143,CO143))</f>
        <v>1</v>
      </c>
      <c r="CY143" s="1" t="n">
        <f aca="false">(SUM(D143:CO143)/90)</f>
        <v>1.13333333333333</v>
      </c>
      <c r="CZ143" s="1" t="n">
        <f aca="false">(SUM(D143:CO143)/DA143)</f>
        <v>10.2</v>
      </c>
      <c r="DA143" s="1" t="n">
        <f aca="false">COUNTIF(D143:CO143,"&gt;1")</f>
        <v>10</v>
      </c>
    </row>
    <row r="144" customFormat="false" ht="15" hidden="false" customHeight="false" outlineLevel="0" collapsed="false">
      <c r="A144" s="1" t="n">
        <v>49</v>
      </c>
      <c r="B144" s="1" t="n">
        <v>2</v>
      </c>
      <c r="C144" s="1" t="s">
        <v>105</v>
      </c>
      <c r="D144" s="5" t="n">
        <v>2</v>
      </c>
      <c r="E144" s="5" t="n">
        <v>3</v>
      </c>
      <c r="F144" s="5" t="n">
        <v>1</v>
      </c>
      <c r="G144" s="5" t="n">
        <v>2</v>
      </c>
      <c r="H144" s="5" t="n">
        <v>1</v>
      </c>
      <c r="I144" s="5" t="n">
        <v>1</v>
      </c>
      <c r="J144" s="5" t="n">
        <v>1</v>
      </c>
      <c r="K144" s="5" t="n">
        <v>1</v>
      </c>
      <c r="L144" s="5" t="n">
        <v>1</v>
      </c>
      <c r="M144" s="5" t="n">
        <v>2</v>
      </c>
      <c r="N144" s="5" t="n">
        <v>2</v>
      </c>
      <c r="O144" s="5" t="n">
        <v>2</v>
      </c>
      <c r="P144" s="5" t="n">
        <v>1</v>
      </c>
      <c r="Q144" s="5" t="n">
        <v>3</v>
      </c>
      <c r="R144" s="5" t="n">
        <v>1</v>
      </c>
      <c r="S144" s="5" t="n">
        <v>3</v>
      </c>
      <c r="T144" s="5" t="n">
        <v>4</v>
      </c>
      <c r="U144" s="5" t="n">
        <v>1</v>
      </c>
      <c r="V144" s="5" t="n">
        <v>2</v>
      </c>
      <c r="W144" s="5" t="n">
        <v>1</v>
      </c>
      <c r="X144" s="5" t="n">
        <v>1</v>
      </c>
      <c r="Y144" s="5" t="n">
        <v>1</v>
      </c>
      <c r="Z144" s="5" t="n">
        <v>2</v>
      </c>
      <c r="AA144" s="5" t="n">
        <v>3</v>
      </c>
      <c r="AB144" s="5" t="n">
        <v>1</v>
      </c>
      <c r="AC144" s="5" t="n">
        <v>1</v>
      </c>
      <c r="AD144" s="5" t="n">
        <v>4</v>
      </c>
      <c r="AE144" s="5" t="n">
        <v>2</v>
      </c>
      <c r="AF144" s="5" t="n">
        <v>2</v>
      </c>
      <c r="AG144" s="5" t="n">
        <v>1</v>
      </c>
      <c r="AH144" s="5" t="n">
        <v>1</v>
      </c>
      <c r="AI144" s="5" t="n">
        <v>1</v>
      </c>
      <c r="AJ144" s="5" t="n">
        <v>1</v>
      </c>
      <c r="AK144" s="5" t="n">
        <v>1</v>
      </c>
      <c r="AL144" s="5" t="n">
        <v>1</v>
      </c>
      <c r="AM144" s="5" t="n">
        <v>2</v>
      </c>
      <c r="AN144" s="5" t="n">
        <v>1</v>
      </c>
      <c r="AO144" s="5" t="n">
        <v>1</v>
      </c>
      <c r="AP144" s="5" t="n">
        <v>4</v>
      </c>
      <c r="AQ144" s="5" t="n">
        <v>3</v>
      </c>
      <c r="AR144" s="5" t="n">
        <v>1</v>
      </c>
      <c r="AS144" s="5" t="n">
        <v>1</v>
      </c>
      <c r="AT144" s="5" t="n">
        <v>1</v>
      </c>
      <c r="AU144" s="5" t="n">
        <v>2</v>
      </c>
      <c r="AV144" s="5" t="n">
        <v>1</v>
      </c>
      <c r="AW144" s="5" t="n">
        <v>1</v>
      </c>
      <c r="AX144" s="5" t="n">
        <v>1</v>
      </c>
      <c r="AY144" s="5" t="n">
        <v>1</v>
      </c>
      <c r="AZ144" s="5" t="n">
        <v>2</v>
      </c>
      <c r="BA144" s="5" t="n">
        <v>1</v>
      </c>
      <c r="BB144" s="5" t="n">
        <v>1</v>
      </c>
      <c r="BC144" s="5" t="n">
        <v>2</v>
      </c>
      <c r="BD144" s="5" t="n">
        <v>1</v>
      </c>
      <c r="BE144" s="5" t="n">
        <v>1</v>
      </c>
      <c r="BF144" s="5" t="n">
        <v>1</v>
      </c>
      <c r="BG144" s="5" t="n">
        <v>1</v>
      </c>
      <c r="BH144" s="5" t="n">
        <v>1</v>
      </c>
      <c r="BI144" s="5" t="n">
        <v>1</v>
      </c>
      <c r="BJ144" s="5" t="n">
        <v>1</v>
      </c>
      <c r="BK144" s="5" t="n">
        <v>1</v>
      </c>
      <c r="BL144" s="5" t="n">
        <v>1</v>
      </c>
      <c r="BM144" s="5" t="n">
        <v>1</v>
      </c>
      <c r="BN144" s="5" t="n">
        <v>1</v>
      </c>
      <c r="BO144" s="5" t="n">
        <v>1</v>
      </c>
      <c r="BP144" s="5" t="n">
        <v>1</v>
      </c>
      <c r="BQ144" s="5" t="n">
        <v>4</v>
      </c>
      <c r="BR144" s="5" t="n">
        <v>1</v>
      </c>
      <c r="BS144" s="5" t="n">
        <v>1</v>
      </c>
      <c r="BT144" s="5" t="n">
        <v>1</v>
      </c>
      <c r="BU144" s="5" t="n">
        <v>1</v>
      </c>
      <c r="BV144" s="5" t="n">
        <v>1</v>
      </c>
      <c r="BW144" s="5" t="n">
        <v>1</v>
      </c>
      <c r="BX144" s="5" t="n">
        <v>1</v>
      </c>
      <c r="BY144" s="5" t="n">
        <v>1</v>
      </c>
      <c r="BZ144" s="5" t="n">
        <v>1</v>
      </c>
      <c r="CA144" s="5" t="n">
        <v>1</v>
      </c>
      <c r="CB144" s="5" t="n">
        <v>1</v>
      </c>
      <c r="CC144" s="5" t="n">
        <v>2</v>
      </c>
      <c r="CD144" s="5" t="n">
        <v>1</v>
      </c>
      <c r="CE144" s="5" t="n">
        <v>1</v>
      </c>
      <c r="CF144" s="5" t="n">
        <v>1</v>
      </c>
      <c r="CG144" s="5" t="n">
        <v>1</v>
      </c>
      <c r="CH144" s="5" t="n">
        <v>1</v>
      </c>
      <c r="CI144" s="5" t="n">
        <v>1</v>
      </c>
      <c r="CJ144" s="5" t="n">
        <v>1</v>
      </c>
      <c r="CK144" s="5" t="n">
        <v>1</v>
      </c>
      <c r="CL144" s="5" t="n">
        <v>2</v>
      </c>
      <c r="CM144" s="5" t="n">
        <v>2</v>
      </c>
      <c r="CN144" s="5" t="n">
        <v>1</v>
      </c>
      <c r="CO144" s="5" t="n">
        <v>2</v>
      </c>
      <c r="CP144" s="1" t="n">
        <f aca="false">(SUM(D144,G144,O144,AD144,AQ144,AS144,AY144,AZ144,BC144,BD144,BG144,BI144)/COUNT(D144,G144,O144,AD144,AQ144,AS144,AY144,AZ144,BC144,BD144,BG144,BI144))</f>
        <v>1.83333333333333</v>
      </c>
      <c r="CQ144" s="1" t="n">
        <f aca="false">(SUM(F144,L144,M144,AE144,AO144,AV144,AW144,BB144,BF144,BP144)/COUNT(F144,L144,M144,AE144,AO144,AV144,AW144,BB144,BF144,BP144))</f>
        <v>1.2</v>
      </c>
      <c r="CR144" s="1" t="n">
        <f aca="false">(SUM(I144,X144,AK144,AM144,AN144,AR144,BL144,BT144,BX144)/COUNT(I144,X144,AK144,AM144,AN144,AR144,BL144,BT144,BX144))</f>
        <v>1.11111111111111</v>
      </c>
      <c r="CS144" s="1" t="n">
        <f aca="false">(SUM(H144,Q144,R144,W144,Y144,AC144,AF144,AG144,AH144,AI144,BE144,BV144,CD144)/COUNT(H144,Q144,R144,W144,Y144,AC144,AF144,AG144,AH144,AI144,BE144,BV144,CD144))</f>
        <v>1.23076923076923</v>
      </c>
      <c r="CT144" s="1" t="n">
        <f aca="false">(SUM(E144,T144,Z144,AJ144,AP144,BH144,BW144,CC144,CE144,CK144)/COUNT(E144,T144,Z144,AJ144,AP144,BH144,BW144,CC144,CE144,CK144))</f>
        <v>2</v>
      </c>
      <c r="CU144" s="1" t="n">
        <f aca="false">(SUM(N144,AA144,BN144,BR144,BY144,CF144)/COUNT(N144,AA144,BN144,BR144,BY144,CF144))</f>
        <v>1.5</v>
      </c>
      <c r="CV144" s="1" t="n">
        <f aca="false">(SUM(P144,AB144,AX144,BA144,BZ144,CG144)/COUNT(P144,AB144,AX144,BZ144,CG144,BA144))</f>
        <v>1</v>
      </c>
      <c r="CW144" s="1" t="n">
        <f aca="false">(SUM(K144,U144,AT144,BS144,CA144,CH144)/COUNT(K144,U144,AT144,BS144,CA144,CH144))</f>
        <v>1</v>
      </c>
      <c r="CX144" s="1" t="n">
        <f aca="false">(SUM(J144,S144,AL144,BM144,CB144,CI144,CJ144,CL144,CM144,CO144)/COUNT(J144,S144,AL144,BM144,CB144,CI144,CJ144,CL144,CM144,CO144))</f>
        <v>1.5</v>
      </c>
      <c r="CY144" s="1" t="n">
        <f aca="false">(SUM(D144:CO144)/90)</f>
        <v>1.43333333333333</v>
      </c>
      <c r="CZ144" s="1" t="n">
        <f aca="false">(SUM(D144:CO144)/DA144)</f>
        <v>4.96153846153846</v>
      </c>
      <c r="DA144" s="1" t="n">
        <f aca="false">COUNTIF(D144:CO144,"&gt;1")</f>
        <v>26</v>
      </c>
    </row>
    <row r="145" customFormat="false" ht="15" hidden="false" customHeight="false" outlineLevel="0" collapsed="false">
      <c r="A145" s="1" t="n">
        <v>49</v>
      </c>
      <c r="B145" s="1" t="n">
        <v>2</v>
      </c>
      <c r="C145" s="1" t="s">
        <v>106</v>
      </c>
      <c r="D145" s="5" t="n">
        <v>2</v>
      </c>
      <c r="E145" s="5" t="n">
        <v>2</v>
      </c>
      <c r="F145" s="5" t="n">
        <v>1</v>
      </c>
      <c r="G145" s="5" t="n">
        <v>1</v>
      </c>
      <c r="H145" s="5" t="n">
        <v>1</v>
      </c>
      <c r="I145" s="5" t="n">
        <v>1</v>
      </c>
      <c r="J145" s="5" t="n">
        <v>1</v>
      </c>
      <c r="K145" s="5" t="n">
        <v>1</v>
      </c>
      <c r="L145" s="5" t="n">
        <v>1</v>
      </c>
      <c r="M145" s="5" t="n">
        <v>1</v>
      </c>
      <c r="N145" s="5" t="n">
        <v>1</v>
      </c>
      <c r="O145" s="5" t="n">
        <v>1</v>
      </c>
      <c r="P145" s="5" t="n">
        <v>1</v>
      </c>
      <c r="Q145" s="5" t="n">
        <v>2</v>
      </c>
      <c r="R145" s="5" t="n">
        <v>1</v>
      </c>
      <c r="S145" s="5" t="n">
        <v>1</v>
      </c>
      <c r="T145" s="5" t="n">
        <v>1</v>
      </c>
      <c r="U145" s="5" t="n">
        <v>1</v>
      </c>
      <c r="V145" s="5" t="n">
        <v>1</v>
      </c>
      <c r="W145" s="5" t="n">
        <v>1</v>
      </c>
      <c r="X145" s="5" t="n">
        <v>1</v>
      </c>
      <c r="Y145" s="5" t="n">
        <v>1</v>
      </c>
      <c r="Z145" s="5" t="n">
        <v>1</v>
      </c>
      <c r="AA145" s="5" t="n">
        <v>2</v>
      </c>
      <c r="AB145" s="5" t="n">
        <v>1</v>
      </c>
      <c r="AC145" s="5" t="n">
        <v>1</v>
      </c>
      <c r="AD145" s="5" t="n">
        <v>1</v>
      </c>
      <c r="AE145" s="5" t="n">
        <v>1</v>
      </c>
      <c r="AF145" s="5" t="n">
        <v>1</v>
      </c>
      <c r="AG145" s="5" t="n">
        <v>1</v>
      </c>
      <c r="AH145" s="5" t="n">
        <v>1</v>
      </c>
      <c r="AI145" s="5" t="n">
        <v>1</v>
      </c>
      <c r="AJ145" s="5" t="n">
        <v>2</v>
      </c>
      <c r="AK145" s="5" t="n">
        <v>1</v>
      </c>
      <c r="AL145" s="5" t="n">
        <v>1</v>
      </c>
      <c r="AM145" s="5" t="n">
        <v>1</v>
      </c>
      <c r="AN145" s="5" t="n">
        <v>1</v>
      </c>
      <c r="AO145" s="5" t="n">
        <v>1</v>
      </c>
      <c r="AP145" s="5" t="n">
        <v>1</v>
      </c>
      <c r="AQ145" s="5" t="n">
        <v>1</v>
      </c>
      <c r="AR145" s="5" t="n">
        <v>1</v>
      </c>
      <c r="AS145" s="5" t="n">
        <v>1</v>
      </c>
      <c r="AT145" s="5" t="n">
        <v>1</v>
      </c>
      <c r="AU145" s="5" t="n">
        <v>2</v>
      </c>
      <c r="AV145" s="5" t="n">
        <v>1</v>
      </c>
      <c r="AW145" s="5" t="n">
        <v>1</v>
      </c>
      <c r="AX145" s="5" t="n">
        <v>1</v>
      </c>
      <c r="AY145" s="5" t="n">
        <v>1</v>
      </c>
      <c r="AZ145" s="5" t="n">
        <v>2</v>
      </c>
      <c r="BA145" s="5" t="n">
        <v>1</v>
      </c>
      <c r="BB145" s="5" t="n">
        <v>1</v>
      </c>
      <c r="BC145" s="5" t="n">
        <v>1</v>
      </c>
      <c r="BD145" s="5" t="n">
        <v>1</v>
      </c>
      <c r="BE145" s="5" t="n">
        <v>1</v>
      </c>
      <c r="BF145" s="5" t="n">
        <v>1</v>
      </c>
      <c r="BG145" s="5" t="n">
        <v>1</v>
      </c>
      <c r="BH145" s="5" t="n">
        <v>1</v>
      </c>
      <c r="BI145" s="5" t="n">
        <v>1</v>
      </c>
      <c r="BJ145" s="5" t="n">
        <v>1</v>
      </c>
      <c r="BK145" s="5" t="n">
        <v>1</v>
      </c>
      <c r="BL145" s="5" t="n">
        <v>1</v>
      </c>
      <c r="BM145" s="5" t="n">
        <v>1</v>
      </c>
      <c r="BN145" s="5" t="n">
        <v>1</v>
      </c>
      <c r="BO145" s="5" t="n">
        <v>2</v>
      </c>
      <c r="BP145" s="5" t="n">
        <v>1</v>
      </c>
      <c r="BQ145" s="5" t="n">
        <v>1</v>
      </c>
      <c r="BR145" s="5" t="n">
        <v>1</v>
      </c>
      <c r="BS145" s="5" t="n">
        <v>1</v>
      </c>
      <c r="BT145" s="5" t="n">
        <v>1</v>
      </c>
      <c r="BU145" s="5" t="n">
        <v>1</v>
      </c>
      <c r="BV145" s="5" t="n">
        <v>1</v>
      </c>
      <c r="BW145" s="5" t="n">
        <v>1</v>
      </c>
      <c r="BX145" s="5" t="n">
        <v>1</v>
      </c>
      <c r="BY145" s="5" t="n">
        <v>2</v>
      </c>
      <c r="BZ145" s="5" t="n">
        <v>1</v>
      </c>
      <c r="CA145" s="5" t="n">
        <v>1</v>
      </c>
      <c r="CB145" s="5" t="n">
        <v>1</v>
      </c>
      <c r="CC145" s="5" t="n">
        <v>2</v>
      </c>
      <c r="CD145" s="5" t="n">
        <v>1</v>
      </c>
      <c r="CE145" s="5" t="n">
        <v>1</v>
      </c>
      <c r="CF145" s="5" t="n">
        <v>1</v>
      </c>
      <c r="CG145" s="5" t="n">
        <v>1</v>
      </c>
      <c r="CH145" s="5" t="n">
        <v>1</v>
      </c>
      <c r="CI145" s="5" t="n">
        <v>1</v>
      </c>
      <c r="CJ145" s="5" t="n">
        <v>1</v>
      </c>
      <c r="CK145" s="5" t="n">
        <v>1</v>
      </c>
      <c r="CL145" s="5" t="n">
        <v>1</v>
      </c>
      <c r="CM145" s="5" t="n">
        <v>1</v>
      </c>
      <c r="CN145" s="5" t="n">
        <v>1</v>
      </c>
      <c r="CO145" s="5" t="n">
        <v>1</v>
      </c>
      <c r="CP145" s="1" t="n">
        <f aca="false">(SUM(D145,G145,O145,AD145,AQ145,AS145,AY145,AZ145,BC145,BD145,BG145,BI145)/COUNT(D145,G145,O145,AD145,AQ145,AS145,AY145,AZ145,BC145,BD145,BG145,BI145))</f>
        <v>1.16666666666667</v>
      </c>
      <c r="CQ145" s="1" t="n">
        <f aca="false">(SUM(F145,L145,M145,AE145,AO145,AV145,AW145,BB145,BF145,BP145)/COUNT(F145,L145,M145,AE145,AO145,AV145,AW145,BB145,BF145,BP145))</f>
        <v>1</v>
      </c>
      <c r="CR145" s="1" t="n">
        <f aca="false">(SUM(I145,X145,AK145,AM145,AN145,AR145,BL145,BT145,BX145)/COUNT(I145,X145,AK145,AM145,AN145,AR145,BL145,BT145,BX145))</f>
        <v>1</v>
      </c>
      <c r="CS145" s="1" t="n">
        <f aca="false">(SUM(H145,Q145,R145,W145,Y145,AC145,AF145,AG145,AH145,AI145,BE145,BV145,CD145)/COUNT(H145,Q145,R145,W145,Y145,AC145,AF145,AG145,AH145,AI145,BE145,BV145,CD145))</f>
        <v>1.07692307692308</v>
      </c>
      <c r="CT145" s="1" t="n">
        <f aca="false">(SUM(E145,T145,Z145,AJ145,AP145,BH145,BW145,CC145,CE145,CK145)/COUNT(E145,T145,Z145,AJ145,AP145,BH145,BW145,CC145,CE145,CK145))</f>
        <v>1.3</v>
      </c>
      <c r="CU145" s="1" t="n">
        <f aca="false">(SUM(N145,AA145,BN145,BR145,BY145,CF145)/COUNT(N145,AA145,BN145,BR145,BY145,CF145))</f>
        <v>1.33333333333333</v>
      </c>
      <c r="CV145" s="1" t="n">
        <f aca="false">(SUM(P145,AB145,AX145,BA145,BZ145,CG145)/COUNT(P145,AB145,AX145,BZ145,CG145,BA145))</f>
        <v>1</v>
      </c>
      <c r="CW145" s="1" t="n">
        <f aca="false">(SUM(K145,U145,AT145,BS145,CA145,CH145)/COUNT(K145,U145,AT145,BS145,CA145,CH145))</f>
        <v>1</v>
      </c>
      <c r="CX145" s="1" t="n">
        <f aca="false">(SUM(J145,S145,AL145,BM145,CB145,CI145,CJ145,CL145,CM145,CO145)/COUNT(J145,S145,AL145,BM145,CB145,CI145,CJ145,CL145,CM145,CO145))</f>
        <v>1</v>
      </c>
      <c r="CY145" s="1" t="n">
        <f aca="false">(SUM(D145:CO145)/90)</f>
        <v>1.11111111111111</v>
      </c>
      <c r="CZ145" s="1" t="n">
        <f aca="false">(SUM(D145:CO145)/DA145)</f>
        <v>10</v>
      </c>
      <c r="DA145" s="1" t="n">
        <f aca="false">COUNTIF(D145:CO145,"&gt;1")</f>
        <v>10</v>
      </c>
    </row>
    <row r="146" customFormat="false" ht="15" hidden="false" customHeight="false" outlineLevel="0" collapsed="false">
      <c r="A146" s="1" t="n">
        <v>50</v>
      </c>
      <c r="B146" s="1" t="n">
        <v>1</v>
      </c>
      <c r="C146" s="1" t="s">
        <v>105</v>
      </c>
      <c r="D146" s="5" t="n">
        <v>3</v>
      </c>
      <c r="E146" s="5" t="n">
        <v>3</v>
      </c>
      <c r="F146" s="5" t="n">
        <v>3</v>
      </c>
      <c r="G146" s="5" t="n">
        <v>1</v>
      </c>
      <c r="H146" s="5" t="n">
        <v>3</v>
      </c>
      <c r="I146" s="5" t="n">
        <v>1</v>
      </c>
      <c r="J146" s="5" t="n">
        <v>1</v>
      </c>
      <c r="K146" s="5" t="n">
        <v>1</v>
      </c>
      <c r="L146" s="5" t="n">
        <v>1</v>
      </c>
      <c r="M146" s="5" t="n">
        <v>1</v>
      </c>
      <c r="N146" s="5" t="n">
        <v>1</v>
      </c>
      <c r="O146" s="5" t="n">
        <v>1</v>
      </c>
      <c r="P146" s="5" t="n">
        <v>1</v>
      </c>
      <c r="Q146" s="5" t="n">
        <v>1</v>
      </c>
      <c r="R146" s="5" t="n">
        <v>1</v>
      </c>
      <c r="S146" s="5" t="n">
        <v>1</v>
      </c>
      <c r="T146" s="5" t="n">
        <v>3</v>
      </c>
      <c r="U146" s="5" t="n">
        <v>2</v>
      </c>
      <c r="V146" s="5" t="n">
        <v>3</v>
      </c>
      <c r="W146" s="5" t="n">
        <v>3</v>
      </c>
      <c r="X146" s="5" t="n">
        <v>2</v>
      </c>
      <c r="Y146" s="5" t="n">
        <v>2</v>
      </c>
      <c r="Z146" s="5" t="n">
        <v>2</v>
      </c>
      <c r="AA146" s="5" t="n">
        <v>4</v>
      </c>
      <c r="AB146" s="5" t="n">
        <v>1</v>
      </c>
      <c r="AC146" s="5" t="n">
        <v>1</v>
      </c>
      <c r="AD146" s="5" t="n">
        <v>3</v>
      </c>
      <c r="AE146" s="5" t="n">
        <v>3</v>
      </c>
      <c r="AF146" s="5" t="n">
        <v>3</v>
      </c>
      <c r="AG146" s="5" t="n">
        <v>3</v>
      </c>
      <c r="AH146" s="5" t="n">
        <v>3</v>
      </c>
      <c r="AI146" s="5" t="n">
        <v>5</v>
      </c>
      <c r="AJ146" s="5" t="n">
        <v>1</v>
      </c>
      <c r="AK146" s="5" t="n">
        <v>3</v>
      </c>
      <c r="AL146" s="5" t="n">
        <v>1</v>
      </c>
      <c r="AM146" s="5" t="n">
        <v>1</v>
      </c>
      <c r="AN146" s="5" t="n">
        <v>1</v>
      </c>
      <c r="AO146" s="5" t="n">
        <v>3</v>
      </c>
      <c r="AP146" s="5" t="n">
        <v>3</v>
      </c>
      <c r="AQ146" s="5" t="n">
        <v>1</v>
      </c>
      <c r="AR146" s="5" t="n">
        <v>1</v>
      </c>
      <c r="AS146" s="5" t="n">
        <v>2</v>
      </c>
      <c r="AT146" s="5" t="n">
        <v>1</v>
      </c>
      <c r="AU146" s="5" t="n">
        <v>3</v>
      </c>
      <c r="AV146" s="5" t="n">
        <v>2</v>
      </c>
      <c r="AW146" s="5" t="n">
        <v>2</v>
      </c>
      <c r="AX146" s="5" t="n">
        <v>1</v>
      </c>
      <c r="AY146" s="5" t="n">
        <v>1</v>
      </c>
      <c r="AZ146" s="5" t="n">
        <v>1</v>
      </c>
      <c r="BA146" s="5" t="n">
        <v>1</v>
      </c>
      <c r="BB146" s="5" t="n">
        <v>1</v>
      </c>
      <c r="BC146" s="5" t="n">
        <v>1</v>
      </c>
      <c r="BD146" s="5" t="n">
        <v>1</v>
      </c>
      <c r="BE146" s="5" t="n">
        <v>3</v>
      </c>
      <c r="BF146" s="5" t="n">
        <v>3</v>
      </c>
      <c r="BG146" s="5" t="n">
        <v>3</v>
      </c>
      <c r="BH146" s="5" t="n">
        <v>1</v>
      </c>
      <c r="BI146" s="5" t="n">
        <v>1</v>
      </c>
      <c r="BJ146" s="5" t="n">
        <v>1</v>
      </c>
      <c r="BK146" s="5" t="n">
        <v>3</v>
      </c>
      <c r="BL146" s="5" t="n">
        <v>1</v>
      </c>
      <c r="BM146" s="5" t="n">
        <v>1</v>
      </c>
      <c r="BN146" s="5" t="n">
        <v>1</v>
      </c>
      <c r="BO146" s="5" t="n">
        <v>1</v>
      </c>
      <c r="BP146" s="5" t="n">
        <v>1</v>
      </c>
      <c r="BQ146" s="5" t="n">
        <v>1</v>
      </c>
      <c r="BR146" s="5" t="n">
        <v>1</v>
      </c>
      <c r="BS146" s="5" t="n">
        <v>1</v>
      </c>
      <c r="BT146" s="5" t="n">
        <v>1</v>
      </c>
      <c r="BU146" s="5" t="n">
        <v>1</v>
      </c>
      <c r="BV146" s="5" t="n">
        <v>1</v>
      </c>
      <c r="BW146" s="5" t="n">
        <v>2</v>
      </c>
      <c r="BX146" s="5" t="n">
        <v>2</v>
      </c>
      <c r="BY146" s="5" t="n">
        <v>2</v>
      </c>
      <c r="BZ146" s="5" t="n">
        <v>2</v>
      </c>
      <c r="CA146" s="5" t="n">
        <v>2</v>
      </c>
      <c r="CB146" s="5" t="n">
        <v>2</v>
      </c>
      <c r="CC146" s="5" t="n">
        <v>2</v>
      </c>
      <c r="CD146" s="5" t="n">
        <v>2</v>
      </c>
      <c r="CE146" s="5" t="n">
        <v>2</v>
      </c>
      <c r="CF146" s="5" t="n">
        <v>2</v>
      </c>
      <c r="CG146" s="5" t="n">
        <v>1</v>
      </c>
      <c r="CH146" s="5" t="n">
        <v>3</v>
      </c>
      <c r="CI146" s="5" t="n">
        <v>1</v>
      </c>
      <c r="CJ146" s="5" t="n">
        <v>1</v>
      </c>
      <c r="CK146" s="5" t="n">
        <v>1</v>
      </c>
      <c r="CL146" s="5" t="n">
        <v>1</v>
      </c>
      <c r="CM146" s="5" t="n">
        <v>1</v>
      </c>
      <c r="CN146" s="5" t="n">
        <v>1</v>
      </c>
      <c r="CO146" s="5" t="n">
        <v>1</v>
      </c>
      <c r="CP146" s="1" t="n">
        <f aca="false">(SUM(D146,G146,O146,AD146,AQ146,AS146,AY146,AZ146,BC146,BD146,BG146,BI146)/COUNT(D146,G146,O146,AD146,AQ146,AS146,AY146,AZ146,BC146,BD146,BG146,BI146))</f>
        <v>1.58333333333333</v>
      </c>
      <c r="CQ146" s="1" t="n">
        <f aca="false">(SUM(F146,L146,M146,AE146,AO146,AV146,AW146,BB146,BF146,BP146)/COUNT(F146,L146,M146,AE146,AO146,AV146,AW146,BB146,BF146,BP146))</f>
        <v>2</v>
      </c>
      <c r="CR146" s="1" t="n">
        <f aca="false">(SUM(I146,X146,AK146,AM146,AN146,AR146,BL146,BT146,BX146)/COUNT(I146,X146,AK146,AM146,AN146,AR146,BL146,BT146,BX146))</f>
        <v>1.44444444444444</v>
      </c>
      <c r="CS146" s="1" t="n">
        <f aca="false">(SUM(H146,Q146,R146,W146,Y146,AC146,AF146,AG146,AH146,AI146,BE146,BV146,CD146)/COUNT(H146,Q146,R146,W146,Y146,AC146,AF146,AG146,AH146,AI146,BE146,BV146,CD146))</f>
        <v>2.38461538461538</v>
      </c>
      <c r="CT146" s="1" t="n">
        <f aca="false">(SUM(E146,T146,Z146,AJ146,AP146,BH146,BW146,CC146,CE146,CK146)/COUNT(E146,T146,Z146,AJ146,AP146,BH146,BW146,CC146,CE146,CK146))</f>
        <v>2</v>
      </c>
      <c r="CU146" s="1" t="n">
        <f aca="false">(SUM(N146,AA146,BN146,BR146,BY146,CF146)/COUNT(N146,AA146,BN146,BR146,BY146,CF146))</f>
        <v>1.83333333333333</v>
      </c>
      <c r="CV146" s="1" t="n">
        <f aca="false">(SUM(P146,AB146,AX146,BA146,BZ146,CG146)/COUNT(P146,AB146,AX146,BZ146,CG146,BA146))</f>
        <v>1.16666666666667</v>
      </c>
      <c r="CW146" s="1" t="n">
        <f aca="false">(SUM(K146,U146,AT146,BS146,CA146,CH146)/COUNT(K146,U146,AT146,BS146,CA146,CH146))</f>
        <v>1.66666666666667</v>
      </c>
      <c r="CX146" s="1" t="n">
        <f aca="false">(SUM(J146,S146,AL146,BM146,CB146,CI146,CJ146,CL146,CM146,CO146)/COUNT(J146,S146,AL146,BM146,CB146,CI146,CJ146,CL146,CM146,CO146))</f>
        <v>1.1</v>
      </c>
      <c r="CY146" s="1" t="n">
        <f aca="false">(SUM(D146:CO146)/90)</f>
        <v>1.73333333333333</v>
      </c>
      <c r="CZ146" s="1" t="n">
        <f aca="false">(SUM(D146:CO146)/DA146)</f>
        <v>3.9</v>
      </c>
      <c r="DA146" s="1" t="n">
        <f aca="false">COUNTIF(D146:CO146,"&gt;1")</f>
        <v>40</v>
      </c>
    </row>
    <row r="147" customFormat="false" ht="15" hidden="false" customHeight="false" outlineLevel="0" collapsed="false">
      <c r="A147" s="1" t="n">
        <v>50</v>
      </c>
      <c r="B147" s="1" t="n">
        <v>1</v>
      </c>
      <c r="C147" s="1" t="s">
        <v>106</v>
      </c>
      <c r="D147" s="5" t="n">
        <v>2</v>
      </c>
      <c r="E147" s="5" t="n">
        <v>2</v>
      </c>
      <c r="F147" s="5" t="n">
        <v>2</v>
      </c>
      <c r="G147" s="5" t="n">
        <v>1</v>
      </c>
      <c r="H147" s="5" t="n">
        <v>1</v>
      </c>
      <c r="I147" s="5" t="n">
        <v>1</v>
      </c>
      <c r="J147" s="5" t="n">
        <v>1</v>
      </c>
      <c r="K147" s="5" t="n">
        <v>1</v>
      </c>
      <c r="L147" s="5" t="n">
        <v>1</v>
      </c>
      <c r="M147" s="5" t="n">
        <v>1</v>
      </c>
      <c r="N147" s="5" t="n">
        <v>2</v>
      </c>
      <c r="O147" s="5" t="n">
        <v>1</v>
      </c>
      <c r="P147" s="5" t="n">
        <v>1</v>
      </c>
      <c r="Q147" s="5" t="n">
        <v>1</v>
      </c>
      <c r="R147" s="5" t="n">
        <v>1</v>
      </c>
      <c r="S147" s="5" t="n">
        <v>1</v>
      </c>
      <c r="T147" s="5" t="n">
        <v>2</v>
      </c>
      <c r="U147" s="5" t="n">
        <v>2</v>
      </c>
      <c r="V147" s="5" t="n">
        <v>1</v>
      </c>
      <c r="W147" s="5" t="n">
        <v>1</v>
      </c>
      <c r="X147" s="5" t="n">
        <v>1</v>
      </c>
      <c r="Y147" s="5" t="n">
        <v>1</v>
      </c>
      <c r="Z147" s="5" t="n">
        <v>1</v>
      </c>
      <c r="AA147" s="5" t="n">
        <v>2</v>
      </c>
      <c r="AB147" s="5" t="n">
        <v>1</v>
      </c>
      <c r="AC147" s="5" t="n">
        <v>1</v>
      </c>
      <c r="AD147" s="5" t="n">
        <v>2</v>
      </c>
      <c r="AE147" s="5" t="n">
        <v>1</v>
      </c>
      <c r="AF147" s="5" t="n">
        <v>1</v>
      </c>
      <c r="AG147" s="5" t="n">
        <v>1</v>
      </c>
      <c r="AH147" s="5" t="n">
        <v>1</v>
      </c>
      <c r="AI147" s="5" t="n">
        <v>1</v>
      </c>
      <c r="AJ147" s="5" t="n">
        <v>2</v>
      </c>
      <c r="AK147" s="5" t="n">
        <v>2</v>
      </c>
      <c r="AL147" s="5" t="n">
        <v>1</v>
      </c>
      <c r="AM147" s="5" t="n">
        <v>1</v>
      </c>
      <c r="AN147" s="5" t="n">
        <v>1</v>
      </c>
      <c r="AO147" s="5" t="n">
        <v>1</v>
      </c>
      <c r="AP147" s="5" t="n">
        <v>2</v>
      </c>
      <c r="AQ147" s="5" t="n">
        <v>1</v>
      </c>
      <c r="AR147" s="5" t="n">
        <v>1</v>
      </c>
      <c r="AS147" s="5" t="n">
        <v>1</v>
      </c>
      <c r="AT147" s="5" t="n">
        <v>1</v>
      </c>
      <c r="AU147" s="5" t="n">
        <v>2</v>
      </c>
      <c r="AV147" s="5" t="n">
        <v>2</v>
      </c>
      <c r="AW147" s="5" t="n">
        <v>2</v>
      </c>
      <c r="AX147" s="5" t="n">
        <v>1</v>
      </c>
      <c r="AY147" s="5" t="n">
        <v>1</v>
      </c>
      <c r="AZ147" s="5" t="n">
        <v>1</v>
      </c>
      <c r="BA147" s="5" t="n">
        <v>1</v>
      </c>
      <c r="BB147" s="5" t="n">
        <v>1</v>
      </c>
      <c r="BC147" s="5" t="n">
        <v>1</v>
      </c>
      <c r="BD147" s="5" t="n">
        <v>1</v>
      </c>
      <c r="BE147" s="5" t="n">
        <v>1</v>
      </c>
      <c r="BF147" s="5" t="n">
        <v>1</v>
      </c>
      <c r="BG147" s="5" t="n">
        <v>1</v>
      </c>
      <c r="BH147" s="5" t="n">
        <v>1</v>
      </c>
      <c r="BI147" s="5" t="n">
        <v>1</v>
      </c>
      <c r="BJ147" s="5" t="n">
        <v>1</v>
      </c>
      <c r="BK147" s="5" t="n">
        <v>2</v>
      </c>
      <c r="BL147" s="5" t="n">
        <v>1</v>
      </c>
      <c r="BM147" s="5" t="n">
        <v>1</v>
      </c>
      <c r="BN147" s="5" t="n">
        <v>1</v>
      </c>
      <c r="BO147" s="5" t="n">
        <v>1</v>
      </c>
      <c r="BP147" s="5" t="n">
        <v>1</v>
      </c>
      <c r="BQ147" s="5" t="n">
        <v>2</v>
      </c>
      <c r="BR147" s="5" t="n">
        <v>1</v>
      </c>
      <c r="BS147" s="5" t="n">
        <v>1</v>
      </c>
      <c r="BT147" s="5" t="n">
        <v>1</v>
      </c>
      <c r="BU147" s="5" t="n">
        <v>2</v>
      </c>
      <c r="BV147" s="5" t="n">
        <v>1</v>
      </c>
      <c r="BW147" s="5" t="n">
        <v>1</v>
      </c>
      <c r="BX147" s="5" t="n">
        <v>1</v>
      </c>
      <c r="BY147" s="5" t="n">
        <v>2</v>
      </c>
      <c r="BZ147" s="5" t="n">
        <v>1</v>
      </c>
      <c r="CA147" s="5" t="n">
        <v>1</v>
      </c>
      <c r="CB147" s="5" t="n">
        <v>1</v>
      </c>
      <c r="CC147" s="5" t="n">
        <v>1</v>
      </c>
      <c r="CD147" s="5" t="n">
        <v>1</v>
      </c>
      <c r="CE147" s="5" t="n">
        <v>1</v>
      </c>
      <c r="CF147" s="5" t="n">
        <v>1</v>
      </c>
      <c r="CG147" s="5" t="n">
        <v>1</v>
      </c>
      <c r="CH147" s="5" t="n">
        <v>2</v>
      </c>
      <c r="CI147" s="5" t="n">
        <v>1</v>
      </c>
      <c r="CJ147" s="5" t="n">
        <v>1</v>
      </c>
      <c r="CK147" s="5" t="n">
        <v>1</v>
      </c>
      <c r="CL147" s="5" t="n">
        <v>1</v>
      </c>
      <c r="CM147" s="5" t="n">
        <v>1</v>
      </c>
      <c r="CN147" s="5" t="n">
        <v>1</v>
      </c>
      <c r="CO147" s="5" t="n">
        <v>1</v>
      </c>
      <c r="CP147" s="1" t="n">
        <f aca="false">(SUM(D147,G147,O147,AD147,AQ147,AS147,AY147,AZ147,BC147,BD147,BG147,BI147)/COUNT(D147,G147,O147,AD147,AQ147,AS147,AY147,AZ147,BC147,BD147,BG147,BI147))</f>
        <v>1.16666666666667</v>
      </c>
      <c r="CQ147" s="1" t="n">
        <f aca="false">(SUM(F147,L147,M147,AE147,AO147,AV147,AW147,BB147,BF147,BP147)/COUNT(F147,L147,M147,AE147,AO147,AV147,AW147,BB147,BF147,BP147))</f>
        <v>1.3</v>
      </c>
      <c r="CR147" s="1" t="n">
        <f aca="false">(SUM(I147,X147,AK147,AM147,AN147,AR147,BL147,BT147,BX147)/COUNT(I147,X147,AK147,AM147,AN147,AR147,BL147,BT147,BX147))</f>
        <v>1.11111111111111</v>
      </c>
      <c r="CS147" s="1" t="n">
        <f aca="false">(SUM(H147,Q147,R147,W147,Y147,AC147,AF147,AG147,AH147,AI147,BE147,BV147,CD147)/COUNT(H147,Q147,R147,W147,Y147,AC147,AF147,AG147,AH147,AI147,BE147,BV147,CD147))</f>
        <v>1</v>
      </c>
      <c r="CT147" s="1" t="n">
        <f aca="false">(SUM(E147,T147,Z147,AJ147,AP147,BH147,BW147,CC147,CE147,CK147)/COUNT(E147,T147,Z147,AJ147,AP147,BH147,BW147,CC147,CE147,CK147))</f>
        <v>1.4</v>
      </c>
      <c r="CU147" s="1" t="n">
        <f aca="false">(SUM(N147,AA147,BN147,BR147,BY147,CF147)/COUNT(N147,AA147,BN147,BR147,BY147,CF147))</f>
        <v>1.5</v>
      </c>
      <c r="CV147" s="1" t="n">
        <f aca="false">(SUM(P147,AB147,AX147,BA147,BZ147,CG147)/COUNT(P147,AB147,AX147,BZ147,CG147,BA147))</f>
        <v>1</v>
      </c>
      <c r="CW147" s="1" t="n">
        <f aca="false">(SUM(K147,U147,AT147,BS147,CA147,CH147)/COUNT(K147,U147,AT147,BS147,CA147,CH147))</f>
        <v>1.33333333333333</v>
      </c>
      <c r="CX147" s="1" t="n">
        <f aca="false">(SUM(J147,S147,AL147,BM147,CB147,CI147,CJ147,CL147,CM147,CO147)/COUNT(J147,S147,AL147,BM147,CB147,CI147,CJ147,CL147,CM147,CO147))</f>
        <v>1</v>
      </c>
      <c r="CY147" s="1" t="n">
        <f aca="false">(SUM(D147:CO147)/90)</f>
        <v>1.21111111111111</v>
      </c>
      <c r="CZ147" s="1" t="n">
        <f aca="false">(SUM(D147:CO147)/DA147)</f>
        <v>5.73684210526316</v>
      </c>
      <c r="DA147" s="1" t="n">
        <f aca="false">COUNTIF(D147:CO147,"&gt;1")</f>
        <v>19</v>
      </c>
    </row>
    <row r="148" customFormat="false" ht="15" hidden="false" customHeight="false" outlineLevel="0" collapsed="false">
      <c r="A148" s="1" t="n">
        <v>51</v>
      </c>
      <c r="B148" s="1" t="n">
        <v>2</v>
      </c>
      <c r="C148" s="1" t="s">
        <v>105</v>
      </c>
      <c r="D148" s="5" t="n">
        <v>3</v>
      </c>
      <c r="E148" s="5" t="n">
        <v>4</v>
      </c>
      <c r="F148" s="5" t="n">
        <v>4</v>
      </c>
      <c r="G148" s="5" t="n">
        <v>4</v>
      </c>
      <c r="H148" s="5" t="n">
        <v>4</v>
      </c>
      <c r="I148" s="5" t="n">
        <v>4</v>
      </c>
      <c r="J148" s="5" t="n">
        <v>1</v>
      </c>
      <c r="K148" s="5" t="n">
        <v>1</v>
      </c>
      <c r="L148" s="5" t="n">
        <v>3</v>
      </c>
      <c r="M148" s="5" t="n">
        <v>4</v>
      </c>
      <c r="N148" s="5" t="n">
        <v>4</v>
      </c>
      <c r="O148" s="5" t="n">
        <v>3</v>
      </c>
      <c r="P148" s="5" t="n">
        <v>4</v>
      </c>
      <c r="Q148" s="5" t="n">
        <v>4</v>
      </c>
      <c r="R148" s="5" t="n">
        <v>2</v>
      </c>
      <c r="S148" s="5" t="n">
        <v>1</v>
      </c>
      <c r="T148" s="5" t="n">
        <v>3</v>
      </c>
      <c r="U148" s="5" t="n">
        <v>5</v>
      </c>
      <c r="V148" s="5" t="n">
        <v>4</v>
      </c>
      <c r="W148" s="5" t="n">
        <v>3</v>
      </c>
      <c r="X148" s="5" t="n">
        <v>4</v>
      </c>
      <c r="Y148" s="5" t="n">
        <v>4</v>
      </c>
      <c r="Z148" s="5" t="n">
        <v>4</v>
      </c>
      <c r="AA148" s="5" t="n">
        <v>6</v>
      </c>
      <c r="AB148" s="5" t="n">
        <v>3</v>
      </c>
      <c r="AC148" s="5" t="n">
        <v>3</v>
      </c>
      <c r="AD148" s="5" t="n">
        <v>3</v>
      </c>
      <c r="AE148" s="5" t="n">
        <v>4</v>
      </c>
      <c r="AF148" s="5" t="n">
        <v>5</v>
      </c>
      <c r="AG148" s="5" t="n">
        <v>5</v>
      </c>
      <c r="AH148" s="5" t="n">
        <v>5</v>
      </c>
      <c r="AI148" s="5" t="n">
        <v>5</v>
      </c>
      <c r="AJ148" s="5" t="n">
        <v>5</v>
      </c>
      <c r="AK148" s="5" t="n">
        <v>5</v>
      </c>
      <c r="AL148" s="5" t="n">
        <v>2</v>
      </c>
      <c r="AM148" s="5" t="n">
        <v>5</v>
      </c>
      <c r="AN148" s="5" t="n">
        <v>3</v>
      </c>
      <c r="AO148" s="5" t="n">
        <v>5</v>
      </c>
      <c r="AP148" s="5" t="n">
        <v>2</v>
      </c>
      <c r="AQ148" s="5" t="n">
        <v>1</v>
      </c>
      <c r="AR148" s="5" t="n">
        <v>5</v>
      </c>
      <c r="AS148" s="5" t="n">
        <v>4</v>
      </c>
      <c r="AT148" s="5" t="n">
        <v>5</v>
      </c>
      <c r="AU148" s="5" t="n">
        <v>4</v>
      </c>
      <c r="AV148" s="5" t="n">
        <v>4</v>
      </c>
      <c r="AW148" s="5" t="n">
        <v>4</v>
      </c>
      <c r="AX148" s="5" t="n">
        <v>1</v>
      </c>
      <c r="AY148" s="5" t="n">
        <v>1</v>
      </c>
      <c r="AZ148" s="5" t="n">
        <v>1</v>
      </c>
      <c r="BA148" s="5" t="n">
        <v>4</v>
      </c>
      <c r="BB148" s="5" t="n">
        <v>1</v>
      </c>
      <c r="BC148" s="5" t="n">
        <v>3</v>
      </c>
      <c r="BD148" s="5" t="n">
        <v>2</v>
      </c>
      <c r="BE148" s="5" t="n">
        <v>5</v>
      </c>
      <c r="BF148" s="5" t="n">
        <v>4</v>
      </c>
      <c r="BG148" s="5" t="n">
        <v>4</v>
      </c>
      <c r="BH148" s="5" t="n">
        <v>4</v>
      </c>
      <c r="BJ148" s="5" t="n">
        <v>45</v>
      </c>
      <c r="BK148" s="5" t="n">
        <v>4</v>
      </c>
      <c r="BL148" s="5" t="n">
        <v>2</v>
      </c>
      <c r="BM148" s="5" t="n">
        <v>2</v>
      </c>
      <c r="BN148" s="5" t="n">
        <v>2</v>
      </c>
      <c r="BO148" s="5" t="n">
        <v>2</v>
      </c>
      <c r="BP148" s="5" t="n">
        <v>4</v>
      </c>
      <c r="BQ148" s="5" t="n">
        <v>4</v>
      </c>
      <c r="BR148" s="5" t="n">
        <v>2</v>
      </c>
      <c r="BS148" s="5" t="n">
        <v>5</v>
      </c>
      <c r="BT148" s="5" t="n">
        <v>5</v>
      </c>
      <c r="BU148" s="5" t="n">
        <v>2</v>
      </c>
      <c r="BV148" s="5" t="n">
        <v>2</v>
      </c>
      <c r="BW148" s="5" t="n">
        <v>4</v>
      </c>
      <c r="BX148" s="5" t="n">
        <v>1</v>
      </c>
      <c r="BY148" s="5" t="n">
        <v>5</v>
      </c>
      <c r="BZ148" s="5" t="n">
        <v>5</v>
      </c>
      <c r="CA148" s="5" t="n">
        <v>5</v>
      </c>
      <c r="CB148" s="5" t="n">
        <v>5</v>
      </c>
      <c r="CC148" s="5" t="n">
        <v>5</v>
      </c>
      <c r="CD148" s="5" t="n">
        <v>5</v>
      </c>
      <c r="CE148" s="5" t="n">
        <v>5</v>
      </c>
      <c r="CF148" s="5" t="n">
        <v>5</v>
      </c>
      <c r="CG148" s="5" t="n">
        <v>1</v>
      </c>
      <c r="CH148" s="5" t="n">
        <v>5</v>
      </c>
      <c r="CI148" s="5" t="n">
        <v>5</v>
      </c>
      <c r="CJ148" s="5" t="n">
        <v>4</v>
      </c>
      <c r="CK148" s="5" t="n">
        <v>5</v>
      </c>
      <c r="CL148" s="5" t="n">
        <v>5</v>
      </c>
      <c r="CM148" s="5" t="n">
        <v>5</v>
      </c>
      <c r="CN148" s="5" t="n">
        <v>5</v>
      </c>
      <c r="CO148" s="5" t="n">
        <v>5</v>
      </c>
      <c r="CP148" s="1" t="n">
        <f aca="false">(SUM(D148,G148,O148,AD148,AQ148,AS148,AY148,AZ148,BC148,BD148,BG148,BI148)/COUNT(D148,G148,O148,AD148,AQ148,AS148,AY148,AZ148,BC148,BD148,BG148,BI148))</f>
        <v>2.63636363636364</v>
      </c>
      <c r="CQ148" s="1" t="n">
        <f aca="false">(SUM(F148,L148,M148,AE148,AO148,AV148,AW148,BB148,BF148,BP148)/COUNT(F148,L148,M148,AE148,AO148,AV148,AW148,BB148,BF148,BP148))</f>
        <v>3.7</v>
      </c>
      <c r="CR148" s="1" t="n">
        <f aca="false">(SUM(I148,X148,AK148,AM148,AN148,AR148,BL148,BT148,BX148)/COUNT(I148,X148,AK148,AM148,AN148,AR148,BL148,BT148,BX148))</f>
        <v>3.77777777777778</v>
      </c>
      <c r="CS148" s="1" t="n">
        <f aca="false">(SUM(H148,Q148,R148,W148,Y148,AC148,AF148,AG148,AH148,AI148,BE148,BV148,CD148)/COUNT(H148,Q148,R148,W148,Y148,AC148,AF148,AG148,AH148,AI148,BE148,BV148,CD148))</f>
        <v>4</v>
      </c>
      <c r="CT148" s="1" t="n">
        <f aca="false">(SUM(E148,T148,Z148,AJ148,AP148,BH148,BW148,CC148,CE148,CK148)/COUNT(E148,T148,Z148,AJ148,AP148,BH148,BW148,CC148,CE148,CK148))</f>
        <v>4.1</v>
      </c>
      <c r="CU148" s="1" t="n">
        <f aca="false">(SUM(N148,AA148,BN148,BR148,BY148,CF148)/COUNT(N148,AA148,BN148,BR148,BY148,CF148))</f>
        <v>4</v>
      </c>
      <c r="CV148" s="1" t="n">
        <f aca="false">(SUM(P148,AB148,AX148,BA148,BZ148,CG148)/COUNT(P148,AB148,AX148,BZ148,CG148,BA148))</f>
        <v>3</v>
      </c>
      <c r="CW148" s="1" t="n">
        <f aca="false">(SUM(K148,U148,AT148,BS148,CA148,CH148)/COUNT(K148,U148,AT148,BS148,CA148,CH148))</f>
        <v>4.33333333333333</v>
      </c>
      <c r="CX148" s="1" t="n">
        <f aca="false">(SUM(J148,S148,AL148,BM148,CB148,CI148,CJ148,CL148,CM148,CO148)/COUNT(J148,S148,AL148,BM148,CB148,CI148,CJ148,CL148,CM148,CO148))</f>
        <v>3.5</v>
      </c>
      <c r="CY148" s="1" t="n">
        <f aca="false">(SUM(D148:CO148)/90)</f>
        <v>4.06666666666667</v>
      </c>
      <c r="CZ148" s="1" t="n">
        <f aca="false">(SUM(D148:CO148)/DA148)</f>
        <v>4.63291139240506</v>
      </c>
      <c r="DA148" s="1" t="n">
        <f aca="false">COUNTIF(D148:CO148,"&gt;1")</f>
        <v>79</v>
      </c>
    </row>
    <row r="149" customFormat="false" ht="15" hidden="false" customHeight="false" outlineLevel="0" collapsed="false">
      <c r="A149" s="1" t="n">
        <v>52</v>
      </c>
      <c r="B149" s="1" t="n">
        <v>1</v>
      </c>
      <c r="C149" s="1" t="s">
        <v>105</v>
      </c>
      <c r="D149" s="5" t="n">
        <v>1</v>
      </c>
      <c r="E149" s="5" t="n">
        <v>1</v>
      </c>
      <c r="F149" s="5" t="n">
        <v>1</v>
      </c>
      <c r="G149" s="5" t="n">
        <v>1</v>
      </c>
      <c r="H149" s="5" t="n">
        <v>3</v>
      </c>
      <c r="I149" s="5" t="n">
        <v>2</v>
      </c>
      <c r="J149" s="5" t="n">
        <v>1</v>
      </c>
      <c r="K149" s="5" t="n">
        <v>1</v>
      </c>
      <c r="L149" s="5" t="n">
        <v>1</v>
      </c>
      <c r="M149" s="5" t="n">
        <v>2</v>
      </c>
      <c r="N149" s="5" t="n">
        <v>2</v>
      </c>
      <c r="O149" s="5" t="n">
        <v>1</v>
      </c>
      <c r="P149" s="5" t="n">
        <v>1</v>
      </c>
      <c r="Q149" s="5" t="n">
        <v>1</v>
      </c>
      <c r="R149" s="5" t="n">
        <v>1</v>
      </c>
      <c r="S149" s="5" t="n">
        <v>1</v>
      </c>
      <c r="T149" s="5" t="n">
        <v>1</v>
      </c>
      <c r="U149" s="5" t="n">
        <v>1</v>
      </c>
      <c r="V149" s="5" t="n">
        <v>1</v>
      </c>
      <c r="W149" s="5" t="n">
        <v>1</v>
      </c>
      <c r="X149" s="5" t="n">
        <v>1</v>
      </c>
      <c r="Y149" s="5" t="n">
        <v>1</v>
      </c>
      <c r="Z149" s="5" t="n">
        <v>1</v>
      </c>
      <c r="AA149" s="5" t="n">
        <v>1</v>
      </c>
      <c r="AB149" s="5" t="n">
        <v>1</v>
      </c>
      <c r="AC149" s="5" t="n">
        <v>1</v>
      </c>
      <c r="AD149" s="5" t="n">
        <v>2</v>
      </c>
      <c r="AE149" s="5" t="n">
        <v>2</v>
      </c>
      <c r="AF149" s="5" t="n">
        <v>2</v>
      </c>
      <c r="AG149" s="5" t="n">
        <v>1</v>
      </c>
      <c r="AH149" s="5" t="n">
        <v>1</v>
      </c>
      <c r="AI149" s="5" t="n">
        <v>1</v>
      </c>
      <c r="AJ149" s="5" t="n">
        <v>1</v>
      </c>
      <c r="AK149" s="5" t="n">
        <v>1</v>
      </c>
      <c r="AL149" s="5" t="n">
        <v>1</v>
      </c>
      <c r="AM149" s="5" t="n">
        <v>1</v>
      </c>
      <c r="AN149" s="5" t="n">
        <v>1</v>
      </c>
      <c r="AO149" s="5" t="n">
        <v>1</v>
      </c>
      <c r="AP149" s="5" t="n">
        <v>1</v>
      </c>
      <c r="AQ149" s="5" t="n">
        <v>1</v>
      </c>
      <c r="AR149" s="5" t="n">
        <v>1</v>
      </c>
      <c r="AS149" s="5" t="n">
        <v>1</v>
      </c>
      <c r="AT149" s="5" t="n">
        <v>1</v>
      </c>
      <c r="AU149" s="5" t="n">
        <v>1</v>
      </c>
      <c r="AV149" s="5" t="n">
        <v>2</v>
      </c>
      <c r="AW149" s="5" t="n">
        <v>2</v>
      </c>
      <c r="AX149" s="5" t="n">
        <v>2</v>
      </c>
      <c r="AY149" s="5" t="n">
        <v>1</v>
      </c>
      <c r="AZ149" s="5" t="n">
        <v>1</v>
      </c>
      <c r="BA149" s="5" t="n">
        <v>1</v>
      </c>
      <c r="BB149" s="5" t="n">
        <v>1</v>
      </c>
      <c r="BC149" s="5" t="n">
        <v>1</v>
      </c>
      <c r="BD149" s="5" t="n">
        <v>2</v>
      </c>
      <c r="BE149" s="5" t="n">
        <v>2</v>
      </c>
      <c r="BF149" s="5" t="n">
        <v>1</v>
      </c>
      <c r="BG149" s="5" t="n">
        <v>1</v>
      </c>
      <c r="BH149" s="5" t="n">
        <v>1</v>
      </c>
      <c r="BI149" s="5" t="n">
        <v>1</v>
      </c>
      <c r="BJ149" s="5" t="n">
        <v>1</v>
      </c>
      <c r="BK149" s="5" t="n">
        <v>1</v>
      </c>
      <c r="BL149" s="5" t="n">
        <v>1</v>
      </c>
      <c r="BM149" s="5" t="n">
        <v>1</v>
      </c>
      <c r="BN149" s="5" t="n">
        <v>1</v>
      </c>
      <c r="BO149" s="5" t="n">
        <v>1</v>
      </c>
      <c r="BP149" s="5" t="n">
        <v>1</v>
      </c>
      <c r="BQ149" s="5" t="n">
        <v>1</v>
      </c>
      <c r="BR149" s="5" t="n">
        <v>1</v>
      </c>
      <c r="BS149" s="5" t="n">
        <v>1</v>
      </c>
      <c r="BT149" s="5" t="n">
        <v>1</v>
      </c>
      <c r="BU149" s="5" t="n">
        <v>1</v>
      </c>
      <c r="BV149" s="5" t="n">
        <v>1</v>
      </c>
      <c r="BW149" s="5" t="n">
        <v>1</v>
      </c>
      <c r="BX149" s="5" t="n">
        <v>1</v>
      </c>
      <c r="BY149" s="5" t="n">
        <v>1</v>
      </c>
      <c r="BZ149" s="5" t="n">
        <v>1</v>
      </c>
      <c r="CA149" s="5" t="n">
        <v>1</v>
      </c>
      <c r="CB149" s="5" t="n">
        <v>1</v>
      </c>
      <c r="CC149" s="5" t="n">
        <v>1</v>
      </c>
      <c r="CD149" s="5" t="n">
        <v>1</v>
      </c>
      <c r="CE149" s="5" t="n">
        <v>1</v>
      </c>
      <c r="CF149" s="5" t="n">
        <v>1</v>
      </c>
      <c r="CG149" s="5" t="n">
        <v>1</v>
      </c>
      <c r="CH149" s="5" t="n">
        <v>1</v>
      </c>
      <c r="CI149" s="5" t="n">
        <v>1</v>
      </c>
      <c r="CJ149" s="5" t="n">
        <v>1</v>
      </c>
      <c r="CK149" s="5" t="n">
        <v>1</v>
      </c>
      <c r="CL149" s="5" t="n">
        <v>1</v>
      </c>
      <c r="CM149" s="5" t="n">
        <v>1</v>
      </c>
      <c r="CN149" s="5" t="n">
        <v>3</v>
      </c>
      <c r="CO149" s="5" t="n">
        <v>1</v>
      </c>
      <c r="CP149" s="1" t="n">
        <f aca="false">(SUM(D149,G149,O149,AD149,AQ149,AS149,AY149,AZ149,BC149,BD149,BG149,BI149)/COUNT(D149,G149,O149,AD149,AQ149,AS149,AY149,AZ149,BC149,BD149,BG149,BI149))</f>
        <v>1.16666666666667</v>
      </c>
      <c r="CQ149" s="1" t="n">
        <f aca="false">(SUM(F149,L149,M149,AE149,AO149,AV149,AW149,BB149,BF149,BP149)/COUNT(F149,L149,M149,AE149,AO149,AV149,AW149,BB149,BF149,BP149))</f>
        <v>1.4</v>
      </c>
      <c r="CR149" s="1" t="n">
        <f aca="false">(SUM(I149,X149,AK149,AM149,AN149,AR149,BL149,BT149,BX149)/COUNT(I149,X149,AK149,AM149,AN149,AR149,BL149,BT149,BX149))</f>
        <v>1.11111111111111</v>
      </c>
      <c r="CS149" s="1" t="n">
        <f aca="false">(SUM(H149,Q149,R149,W149,Y149,AC149,AF149,AG149,AH149,AI149,BE149,BV149,CD149)/COUNT(H149,Q149,R149,W149,Y149,AC149,AF149,AG149,AH149,AI149,BE149,BV149,CD149))</f>
        <v>1.30769230769231</v>
      </c>
      <c r="CT149" s="1" t="n">
        <f aca="false">(SUM(E149,T149,Z149,AJ149,AP149,BH149,BW149,CC149,CE149,CK149)/COUNT(E149,T149,Z149,AJ149,AP149,BH149,BW149,CC149,CE149,CK149))</f>
        <v>1</v>
      </c>
      <c r="CU149" s="1" t="n">
        <f aca="false">(SUM(N149,AA149,BN149,BR149,BY149,CF149)/COUNT(N149,AA149,BN149,BR149,BY149,CF149))</f>
        <v>1.16666666666667</v>
      </c>
      <c r="CV149" s="1" t="n">
        <f aca="false">(SUM(P149,AB149,AX149,BA149,BZ149,CG149)/COUNT(P149,AB149,AX149,BZ149,CG149,BA149))</f>
        <v>1.16666666666667</v>
      </c>
      <c r="CW149" s="1" t="n">
        <f aca="false">(SUM(K149,U149,AT149,BS149,CA149,CH149)/COUNT(K149,U149,AT149,BS149,CA149,CH149))</f>
        <v>1</v>
      </c>
      <c r="CX149" s="1" t="n">
        <f aca="false">(SUM(J149,S149,AL149,BM149,CB149,CI149,CJ149,CL149,CM149,CO149)/COUNT(J149,S149,AL149,BM149,CB149,CI149,CJ149,CL149,CM149,CO149))</f>
        <v>1</v>
      </c>
      <c r="CY149" s="1" t="n">
        <f aca="false">(SUM(D149:CO149)/90)</f>
        <v>1.16666666666667</v>
      </c>
      <c r="CZ149" s="1" t="n">
        <f aca="false">(SUM(D149:CO149)/DA149)</f>
        <v>8.07692307692308</v>
      </c>
      <c r="DA149" s="1" t="n">
        <f aca="false">COUNTIF(D149:CO149,"&gt;1")</f>
        <v>13</v>
      </c>
    </row>
    <row r="150" customFormat="false" ht="15" hidden="false" customHeight="false" outlineLevel="0" collapsed="false">
      <c r="A150" s="1" t="n">
        <v>52</v>
      </c>
      <c r="B150" s="1" t="n">
        <v>1</v>
      </c>
      <c r="C150" s="1" t="s">
        <v>106</v>
      </c>
      <c r="D150" s="5" t="n">
        <v>2</v>
      </c>
      <c r="E150" s="5" t="n">
        <v>2</v>
      </c>
      <c r="F150" s="5" t="n">
        <v>1</v>
      </c>
      <c r="G150" s="5" t="n">
        <v>1</v>
      </c>
      <c r="H150" s="5" t="n">
        <v>1</v>
      </c>
      <c r="I150" s="5" t="n">
        <v>1</v>
      </c>
      <c r="J150" s="5" t="n">
        <v>2</v>
      </c>
      <c r="K150" s="5" t="n">
        <v>1</v>
      </c>
      <c r="L150" s="5" t="n">
        <v>1</v>
      </c>
      <c r="M150" s="5" t="n">
        <v>2</v>
      </c>
      <c r="N150" s="5" t="n">
        <v>2</v>
      </c>
      <c r="O150" s="5" t="n">
        <v>1</v>
      </c>
      <c r="P150" s="5" t="n">
        <v>1</v>
      </c>
      <c r="Q150" s="5" t="n">
        <v>2</v>
      </c>
      <c r="R150" s="5" t="n">
        <v>1</v>
      </c>
      <c r="S150" s="5" t="n">
        <v>1</v>
      </c>
      <c r="T150" s="5" t="n">
        <v>2</v>
      </c>
      <c r="U150" s="5" t="n">
        <v>1</v>
      </c>
      <c r="V150" s="5" t="n">
        <v>2</v>
      </c>
      <c r="W150" s="5" t="n">
        <v>1</v>
      </c>
      <c r="X150" s="5" t="n">
        <v>1</v>
      </c>
      <c r="Y150" s="5" t="n">
        <v>1</v>
      </c>
      <c r="Z150" s="5" t="n">
        <v>1</v>
      </c>
      <c r="AA150" s="5" t="n">
        <v>1</v>
      </c>
      <c r="AB150" s="5" t="n">
        <v>1</v>
      </c>
      <c r="AC150" s="5" t="n">
        <v>1</v>
      </c>
      <c r="AD150" s="5" t="n">
        <v>2</v>
      </c>
      <c r="AE150" s="5" t="n">
        <v>2</v>
      </c>
      <c r="AF150" s="5" t="n">
        <v>1</v>
      </c>
      <c r="AG150" s="5" t="n">
        <v>1</v>
      </c>
      <c r="AH150" s="5" t="n">
        <v>2</v>
      </c>
      <c r="AI150" s="5" t="n">
        <v>1</v>
      </c>
      <c r="AJ150" s="5" t="n">
        <v>1</v>
      </c>
      <c r="AK150" s="5" t="n">
        <v>1</v>
      </c>
      <c r="AL150" s="5" t="n">
        <v>1</v>
      </c>
      <c r="AM150" s="5" t="n">
        <v>1</v>
      </c>
      <c r="AN150" s="5" t="n">
        <v>1</v>
      </c>
      <c r="AO150" s="5" t="n">
        <v>1</v>
      </c>
      <c r="AP150" s="5" t="n">
        <v>1</v>
      </c>
      <c r="AQ150" s="5" t="n">
        <v>1</v>
      </c>
      <c r="AR150" s="5" t="n">
        <v>1</v>
      </c>
      <c r="AS150" s="5" t="n">
        <v>2</v>
      </c>
      <c r="AT150" s="5" t="n">
        <v>1</v>
      </c>
      <c r="AU150" s="5" t="n">
        <v>2</v>
      </c>
      <c r="AV150" s="5" t="n">
        <v>1</v>
      </c>
      <c r="AW150" s="5" t="n">
        <v>1</v>
      </c>
      <c r="AX150" s="5" t="n">
        <v>1</v>
      </c>
      <c r="AY150" s="5" t="n">
        <v>1</v>
      </c>
      <c r="AZ150" s="5" t="n">
        <v>1</v>
      </c>
      <c r="BA150" s="5" t="n">
        <v>1</v>
      </c>
      <c r="BB150" s="5" t="n">
        <v>1</v>
      </c>
      <c r="BC150" s="5" t="n">
        <v>2</v>
      </c>
      <c r="BD150" s="5" t="n">
        <v>1</v>
      </c>
      <c r="BE150" s="5" t="n">
        <v>1</v>
      </c>
      <c r="BF150" s="5" t="n">
        <v>1</v>
      </c>
      <c r="BG150" s="5" t="n">
        <v>1</v>
      </c>
      <c r="BH150" s="5" t="n">
        <v>1</v>
      </c>
      <c r="BI150" s="5" t="n">
        <v>1</v>
      </c>
      <c r="BJ150" s="5" t="n">
        <v>1</v>
      </c>
      <c r="BK150" s="5" t="n">
        <v>1</v>
      </c>
      <c r="BL150" s="5" t="n">
        <v>1</v>
      </c>
      <c r="BM150" s="5" t="n">
        <v>1</v>
      </c>
      <c r="BN150" s="5" t="n">
        <v>1</v>
      </c>
      <c r="BO150" s="5" t="n">
        <v>2</v>
      </c>
      <c r="BP150" s="5" t="n">
        <v>1</v>
      </c>
      <c r="BQ150" s="5" t="n">
        <v>1</v>
      </c>
      <c r="BR150" s="5" t="n">
        <v>1</v>
      </c>
      <c r="BS150" s="5" t="n">
        <v>1</v>
      </c>
      <c r="BT150" s="5" t="n">
        <v>1</v>
      </c>
      <c r="BU150" s="5" t="n">
        <v>1</v>
      </c>
      <c r="BV150" s="5" t="n">
        <v>1</v>
      </c>
      <c r="BW150" s="5" t="n">
        <v>1</v>
      </c>
      <c r="BX150" s="5" t="n">
        <v>1</v>
      </c>
      <c r="BY150" s="5" t="n">
        <v>1</v>
      </c>
      <c r="BZ150" s="5" t="n">
        <v>1</v>
      </c>
      <c r="CA150" s="5" t="n">
        <v>1</v>
      </c>
      <c r="CB150" s="5" t="n">
        <v>1</v>
      </c>
      <c r="CC150" s="5" t="n">
        <v>1</v>
      </c>
      <c r="CD150" s="5" t="n">
        <v>1</v>
      </c>
      <c r="CE150" s="5" t="n">
        <v>1</v>
      </c>
      <c r="CF150" s="5" t="n">
        <v>1</v>
      </c>
      <c r="CG150" s="5" t="n">
        <v>1</v>
      </c>
      <c r="CH150" s="5" t="n">
        <v>1</v>
      </c>
      <c r="CI150" s="5" t="n">
        <v>1</v>
      </c>
      <c r="CJ150" s="5" t="n">
        <v>1</v>
      </c>
      <c r="CK150" s="5" t="n">
        <v>1</v>
      </c>
      <c r="CL150" s="5" t="n">
        <v>1</v>
      </c>
      <c r="CM150" s="5" t="n">
        <v>2</v>
      </c>
      <c r="CN150" s="5" t="n">
        <v>1</v>
      </c>
      <c r="CO150" s="5" t="n">
        <v>1</v>
      </c>
      <c r="CP150" s="1" t="n">
        <f aca="false">(SUM(D150,G150,O150,AD150,AQ150,AS150,AY150,AZ150,BC150,BD150,BG150,BI150)/COUNT(D150,G150,O150,AD150,AQ150,AS150,AY150,AZ150,BC150,BD150,BG150,BI150))</f>
        <v>1.33333333333333</v>
      </c>
      <c r="CQ150" s="1" t="n">
        <f aca="false">(SUM(F150,L150,M150,AE150,AO150,AV150,AW150,BB150,BF150,BP150)/COUNT(F150,L150,M150,AE150,AO150,AV150,AW150,BB150,BF150,BP150))</f>
        <v>1.2</v>
      </c>
      <c r="CR150" s="1" t="n">
        <f aca="false">(SUM(I150,X150,AK150,AM150,AN150,AR150,BL150,BT150,BX150)/COUNT(I150,X150,AK150,AM150,AN150,AR150,BL150,BT150,BX150))</f>
        <v>1</v>
      </c>
      <c r="CS150" s="1" t="n">
        <f aca="false">(SUM(H150,Q150,R150,W150,Y150,AC150,AF150,AG150,AH150,AI150,BE150,BV150,CD150)/COUNT(H150,Q150,R150,W150,Y150,AC150,AF150,AG150,AH150,AI150,BE150,BV150,CD150))</f>
        <v>1.15384615384615</v>
      </c>
      <c r="CT150" s="1" t="n">
        <f aca="false">(SUM(E150,T150,Z150,AJ150,AP150,BH150,BW150,CC150,CE150,CK150)/COUNT(E150,T150,Z150,AJ150,AP150,BH150,BW150,CC150,CE150,CK150))</f>
        <v>1.2</v>
      </c>
      <c r="CU150" s="1" t="n">
        <f aca="false">(SUM(N150,AA150,BN150,BR150,BY150,CF150)/COUNT(N150,AA150,BN150,BR150,BY150,CF150))</f>
        <v>1.16666666666667</v>
      </c>
      <c r="CV150" s="1" t="n">
        <f aca="false">(SUM(P150,AB150,AX150,BA150,BZ150,CG150)/COUNT(P150,AB150,AX150,BZ150,CG150,BA150))</f>
        <v>1</v>
      </c>
      <c r="CW150" s="1" t="n">
        <f aca="false">(SUM(K150,U150,AT150,BS150,CA150,CH150)/COUNT(K150,U150,AT150,BS150,CA150,CH150))</f>
        <v>1</v>
      </c>
      <c r="CX150" s="1" t="n">
        <f aca="false">(SUM(J150,S150,AL150,BM150,CB150,CI150,CJ150,CL150,CM150,CO150)/COUNT(J150,S150,AL150,BM150,CB150,CI150,CJ150,CL150,CM150,CO150))</f>
        <v>1.2</v>
      </c>
      <c r="CY150" s="1" t="n">
        <f aca="false">(SUM(D150:CO150)/90)</f>
        <v>1.17777777777778</v>
      </c>
      <c r="CZ150" s="1" t="n">
        <f aca="false">(SUM(D150:CO150)/DA150)</f>
        <v>6.625</v>
      </c>
      <c r="DA150" s="1" t="n">
        <f aca="false">COUNTIF(D150:CO150,"&gt;1")</f>
        <v>16</v>
      </c>
    </row>
    <row r="151" customFormat="false" ht="15" hidden="false" customHeight="false" outlineLevel="0" collapsed="false">
      <c r="A151" s="1" t="n">
        <v>53</v>
      </c>
      <c r="B151" s="1" t="n">
        <v>2</v>
      </c>
      <c r="C151" s="1" t="s">
        <v>105</v>
      </c>
      <c r="D151" s="5" t="n">
        <v>1</v>
      </c>
      <c r="E151" s="5" t="n">
        <v>3</v>
      </c>
      <c r="F151" s="5" t="n">
        <v>3</v>
      </c>
      <c r="G151" s="5" t="n">
        <v>1</v>
      </c>
      <c r="H151" s="5" t="n">
        <v>2</v>
      </c>
      <c r="I151" s="5" t="n">
        <v>2</v>
      </c>
      <c r="J151" s="5" t="n">
        <v>1</v>
      </c>
      <c r="K151" s="5" t="n">
        <v>4</v>
      </c>
      <c r="L151" s="5" t="n">
        <v>3</v>
      </c>
      <c r="M151" s="5" t="n">
        <v>4</v>
      </c>
      <c r="N151" s="5" t="n">
        <v>4</v>
      </c>
      <c r="O151" s="5" t="n">
        <v>3</v>
      </c>
      <c r="P151" s="5" t="n">
        <v>4</v>
      </c>
      <c r="Q151" s="5" t="n">
        <v>3</v>
      </c>
      <c r="R151" s="5" t="n">
        <v>3</v>
      </c>
      <c r="S151" s="5" t="n">
        <v>2</v>
      </c>
      <c r="T151" s="5" t="n">
        <v>2</v>
      </c>
      <c r="U151" s="5" t="n">
        <v>3</v>
      </c>
      <c r="V151" s="5" t="n">
        <v>3</v>
      </c>
      <c r="W151" s="5" t="n">
        <v>4</v>
      </c>
      <c r="X151" s="5" t="n">
        <v>1</v>
      </c>
      <c r="Y151" s="5" t="n">
        <v>3</v>
      </c>
      <c r="Z151" s="5" t="n">
        <v>3</v>
      </c>
      <c r="AA151" s="5" t="n">
        <v>1</v>
      </c>
      <c r="AB151" s="5" t="n">
        <v>1</v>
      </c>
      <c r="AC151" s="5" t="n">
        <v>3</v>
      </c>
      <c r="AD151" s="5" t="n">
        <v>3</v>
      </c>
      <c r="AE151" s="5" t="n">
        <v>1</v>
      </c>
      <c r="AF151" s="5" t="n">
        <v>5</v>
      </c>
      <c r="AG151" s="5" t="n">
        <v>5</v>
      </c>
      <c r="AH151" s="5" t="n">
        <v>3</v>
      </c>
      <c r="AI151" s="5" t="n">
        <v>2</v>
      </c>
      <c r="AJ151" s="5" t="n">
        <v>5</v>
      </c>
      <c r="AK151" s="5" t="n">
        <v>4</v>
      </c>
      <c r="AL151" s="5" t="n">
        <v>2</v>
      </c>
      <c r="AM151" s="5" t="n">
        <v>4</v>
      </c>
      <c r="AN151" s="5" t="n">
        <v>3</v>
      </c>
      <c r="AO151" s="5" t="n">
        <v>1</v>
      </c>
      <c r="AP151" s="5" t="n">
        <v>2</v>
      </c>
      <c r="AQ151" s="5" t="n">
        <v>1</v>
      </c>
      <c r="AR151" s="5" t="n">
        <v>2</v>
      </c>
      <c r="AS151" s="5" t="n">
        <v>2</v>
      </c>
      <c r="AT151" s="5" t="n">
        <v>3</v>
      </c>
      <c r="AU151" s="5" t="n">
        <v>3</v>
      </c>
      <c r="AV151" s="5" t="n">
        <v>2</v>
      </c>
      <c r="AW151" s="5" t="n">
        <v>2</v>
      </c>
      <c r="AX151" s="5" t="n">
        <v>1</v>
      </c>
      <c r="AY151" s="5" t="n">
        <v>4</v>
      </c>
      <c r="AZ151" s="5" t="n">
        <v>4</v>
      </c>
      <c r="BA151" s="5" t="n">
        <v>1</v>
      </c>
      <c r="BB151" s="5" t="n">
        <v>3</v>
      </c>
      <c r="BC151" s="5" t="n">
        <v>3</v>
      </c>
      <c r="BD151" s="5" t="n">
        <v>4</v>
      </c>
      <c r="BE151" s="5" t="n">
        <v>4</v>
      </c>
      <c r="BF151" s="5" t="n">
        <v>3</v>
      </c>
      <c r="BG151" s="5" t="n">
        <v>4</v>
      </c>
      <c r="BH151" s="5" t="n">
        <v>4</v>
      </c>
      <c r="BI151" s="5" t="n">
        <v>3</v>
      </c>
      <c r="BJ151" s="5" t="n">
        <v>5</v>
      </c>
      <c r="BK151" s="5" t="n">
        <v>2</v>
      </c>
      <c r="BL151" s="5" t="n">
        <v>3</v>
      </c>
      <c r="BM151" s="5" t="n">
        <v>2</v>
      </c>
      <c r="BN151" s="5" t="n">
        <v>1</v>
      </c>
      <c r="BO151" s="5" t="n">
        <v>3</v>
      </c>
      <c r="BP151" s="5" t="n">
        <v>3</v>
      </c>
      <c r="BQ151" s="5" t="n">
        <v>3</v>
      </c>
      <c r="BR151" s="5" t="n">
        <v>1</v>
      </c>
      <c r="BS151" s="5" t="n">
        <v>4</v>
      </c>
      <c r="BT151" s="5" t="n">
        <v>4</v>
      </c>
      <c r="BU151" s="5" t="n">
        <v>3</v>
      </c>
      <c r="BV151" s="5" t="n">
        <v>2</v>
      </c>
      <c r="BW151" s="5" t="n">
        <v>2</v>
      </c>
      <c r="BX151" s="5" t="n">
        <v>2</v>
      </c>
      <c r="BY151" s="5" t="n">
        <v>2</v>
      </c>
      <c r="BZ151" s="5" t="n">
        <v>4</v>
      </c>
      <c r="CA151" s="5" t="n">
        <v>3</v>
      </c>
      <c r="CB151" s="5" t="n">
        <v>5</v>
      </c>
      <c r="CC151" s="5" t="n">
        <v>3</v>
      </c>
      <c r="CD151" s="5" t="n">
        <v>2</v>
      </c>
      <c r="CE151" s="5" t="n">
        <v>5</v>
      </c>
      <c r="CF151" s="5" t="n">
        <v>2</v>
      </c>
      <c r="CG151" s="5" t="n">
        <v>2</v>
      </c>
      <c r="CH151" s="5" t="n">
        <v>1</v>
      </c>
      <c r="CI151" s="5" t="n">
        <v>1</v>
      </c>
      <c r="CJ151" s="5" t="n">
        <v>3</v>
      </c>
      <c r="CK151" s="5" t="n">
        <v>3</v>
      </c>
      <c r="CL151" s="5" t="n">
        <v>5</v>
      </c>
      <c r="CM151" s="5" t="n">
        <v>4</v>
      </c>
      <c r="CN151" s="5" t="n">
        <v>1</v>
      </c>
      <c r="CO151" s="5" t="n">
        <v>4</v>
      </c>
      <c r="CP151" s="1" t="n">
        <f aca="false">(SUM(D151,G151,O151,AD151,AQ151,AS151,AY151,AZ151,BC151,BD151,BG151,BI151)/COUNT(D151,G151,O151,AD151,AQ151,AS151,AY151,AZ151,BC151,BD151,BG151,BI151))</f>
        <v>2.75</v>
      </c>
      <c r="CQ151" s="1" t="n">
        <f aca="false">(SUM(F151,L151,M151,AE151,AO151,AV151,AW151,BB151,BF151,BP151)/COUNT(F151,L151,M151,AE151,AO151,AV151,AW151,BB151,BF151,BP151))</f>
        <v>2.5</v>
      </c>
      <c r="CR151" s="1" t="n">
        <f aca="false">(SUM(I151,X151,AK151,AM151,AN151,AR151,BL151,BT151,BX151)/COUNT(I151,X151,AK151,AM151,AN151,AR151,BL151,BT151,BX151))</f>
        <v>2.77777777777778</v>
      </c>
      <c r="CS151" s="1" t="n">
        <f aca="false">(SUM(H151,Q151,R151,W151,Y151,AC151,AF151,AG151,AH151,AI151,BE151,BV151,CD151)/COUNT(H151,Q151,R151,W151,Y151,AC151,AF151,AG151,AH151,AI151,BE151,BV151,CD151))</f>
        <v>3.15384615384615</v>
      </c>
      <c r="CT151" s="1" t="n">
        <f aca="false">(SUM(E151,T151,Z151,AJ151,AP151,BH151,BW151,CC151,CE151,CK151)/COUNT(E151,T151,Z151,AJ151,AP151,BH151,BW151,CC151,CE151,CK151))</f>
        <v>3.2</v>
      </c>
      <c r="CU151" s="1" t="n">
        <f aca="false">(SUM(N151,AA151,BN151,BR151,BY151,CF151)/COUNT(N151,AA151,BN151,BR151,BY151,CF151))</f>
        <v>1.83333333333333</v>
      </c>
      <c r="CV151" s="1" t="n">
        <f aca="false">(SUM(P151,AB151,AX151,BA151,BZ151,CG151)/COUNT(P151,AB151,AX151,BZ151,CG151,BA151))</f>
        <v>2.16666666666667</v>
      </c>
      <c r="CW151" s="1" t="n">
        <f aca="false">(SUM(K151,U151,AT151,BS151,CA151,CH151)/COUNT(K151,U151,AT151,BS151,CA151,CH151))</f>
        <v>3</v>
      </c>
      <c r="CX151" s="1" t="n">
        <f aca="false">(SUM(J151,S151,AL151,BM151,CB151,CI151,CJ151,CL151,CM151,CO151)/COUNT(J151,S151,AL151,BM151,CB151,CI151,CJ151,CL151,CM151,CO151))</f>
        <v>2.9</v>
      </c>
      <c r="CY151" s="1" t="n">
        <f aca="false">(SUM(D151:CO151)/90)</f>
        <v>2.77777777777778</v>
      </c>
      <c r="CZ151" s="1" t="n">
        <f aca="false">(SUM(D151:CO151)/DA151)</f>
        <v>3.37837837837838</v>
      </c>
      <c r="DA151" s="1" t="n">
        <f aca="false">COUNTIF(D151:CO151,"&gt;1")</f>
        <v>74</v>
      </c>
    </row>
    <row r="152" customFormat="false" ht="15" hidden="false" customHeight="false" outlineLevel="0" collapsed="false">
      <c r="A152" s="1" t="n">
        <v>53</v>
      </c>
      <c r="B152" s="1" t="n">
        <v>2</v>
      </c>
      <c r="C152" s="1" t="s">
        <v>106</v>
      </c>
      <c r="D152" s="5" t="n">
        <v>2</v>
      </c>
      <c r="E152" s="5" t="n">
        <v>3</v>
      </c>
      <c r="F152" s="5" t="n">
        <v>2</v>
      </c>
      <c r="G152" s="5" t="n">
        <v>2</v>
      </c>
      <c r="H152" s="5" t="n">
        <v>2</v>
      </c>
      <c r="I152" s="5" t="n">
        <v>2</v>
      </c>
      <c r="J152" s="5" t="n">
        <v>2</v>
      </c>
      <c r="K152" s="5" t="n">
        <v>1</v>
      </c>
      <c r="L152" s="5" t="n">
        <v>1</v>
      </c>
      <c r="M152" s="5" t="n">
        <v>2</v>
      </c>
      <c r="N152" s="5" t="n">
        <v>3</v>
      </c>
      <c r="O152" s="5" t="n">
        <v>3</v>
      </c>
      <c r="P152" s="5" t="n">
        <v>3</v>
      </c>
      <c r="Q152" s="5" t="n">
        <v>1</v>
      </c>
      <c r="R152" s="5" t="n">
        <v>1</v>
      </c>
      <c r="S152" s="5" t="n">
        <v>2</v>
      </c>
      <c r="T152" s="5" t="n">
        <v>3</v>
      </c>
      <c r="U152" s="5" t="n">
        <v>3</v>
      </c>
      <c r="V152" s="5" t="n">
        <v>3</v>
      </c>
      <c r="W152" s="5" t="n">
        <v>4</v>
      </c>
      <c r="X152" s="5" t="n">
        <v>2</v>
      </c>
      <c r="Y152" s="5" t="n">
        <v>1</v>
      </c>
      <c r="Z152" s="5" t="n">
        <v>4</v>
      </c>
      <c r="AA152" s="5" t="n">
        <v>2</v>
      </c>
      <c r="AB152" s="5" t="n">
        <v>3</v>
      </c>
      <c r="AC152" s="5" t="n">
        <v>2</v>
      </c>
      <c r="AD152" s="5" t="n">
        <v>2</v>
      </c>
      <c r="AE152" s="5" t="n">
        <v>1</v>
      </c>
      <c r="AF152" s="5" t="n">
        <v>3</v>
      </c>
      <c r="AG152" s="5" t="n">
        <v>4</v>
      </c>
      <c r="AH152" s="5" t="n">
        <v>2</v>
      </c>
      <c r="AI152" s="5" t="n">
        <v>2</v>
      </c>
      <c r="AJ152" s="5" t="n">
        <v>4</v>
      </c>
      <c r="AK152" s="5" t="n">
        <v>4</v>
      </c>
      <c r="AL152" s="5" t="n">
        <v>3</v>
      </c>
      <c r="AM152" s="5" t="n">
        <v>2</v>
      </c>
      <c r="AN152" s="5" t="n">
        <v>2</v>
      </c>
      <c r="AO152" s="5" t="n">
        <v>1</v>
      </c>
      <c r="AP152" s="5" t="n">
        <v>3</v>
      </c>
      <c r="AQ152" s="5" t="n">
        <v>2</v>
      </c>
      <c r="AR152" s="5" t="n">
        <v>2</v>
      </c>
      <c r="AS152" s="5" t="n">
        <v>2</v>
      </c>
      <c r="AT152" s="5" t="n">
        <v>2</v>
      </c>
      <c r="AU152" s="5" t="n">
        <v>3</v>
      </c>
      <c r="AV152" s="5" t="n">
        <v>1</v>
      </c>
      <c r="AW152" s="5" t="n">
        <v>2</v>
      </c>
      <c r="AX152" s="5" t="n">
        <v>1</v>
      </c>
      <c r="AY152" s="5" t="n">
        <v>2</v>
      </c>
      <c r="AZ152" s="5" t="n">
        <v>3</v>
      </c>
      <c r="BA152" s="5" t="n">
        <v>3</v>
      </c>
      <c r="BB152" s="5" t="n">
        <v>2</v>
      </c>
      <c r="BC152" s="5" t="n">
        <v>3</v>
      </c>
      <c r="BD152" s="5" t="n">
        <v>2</v>
      </c>
      <c r="BE152" s="5" t="n">
        <v>3</v>
      </c>
      <c r="BF152" s="5" t="n">
        <v>1</v>
      </c>
      <c r="BG152" s="5" t="n">
        <v>2</v>
      </c>
      <c r="BH152" s="5" t="n">
        <v>2</v>
      </c>
      <c r="BI152" s="5" t="n">
        <v>2</v>
      </c>
      <c r="BJ152" s="5" t="n">
        <v>4</v>
      </c>
      <c r="BK152" s="5" t="n">
        <v>3</v>
      </c>
      <c r="BL152" s="5" t="n">
        <v>2</v>
      </c>
      <c r="BM152" s="5" t="n">
        <v>2</v>
      </c>
      <c r="BN152" s="5" t="n">
        <v>2</v>
      </c>
      <c r="BO152" s="5" t="n">
        <v>1</v>
      </c>
      <c r="BP152" s="5" t="n">
        <v>1</v>
      </c>
      <c r="BQ152" s="5" t="n">
        <v>2</v>
      </c>
      <c r="BR152" s="5" t="n">
        <v>1</v>
      </c>
      <c r="BS152" s="5" t="n">
        <v>2</v>
      </c>
      <c r="BT152" s="5" t="n">
        <v>1</v>
      </c>
      <c r="BU152" s="5" t="n">
        <v>1</v>
      </c>
      <c r="BV152" s="5" t="n">
        <v>2</v>
      </c>
      <c r="BW152" s="5" t="n">
        <v>4</v>
      </c>
      <c r="BX152" s="5" t="n">
        <v>3</v>
      </c>
      <c r="BY152" s="5" t="n">
        <v>2</v>
      </c>
      <c r="BZ152" s="5" t="n">
        <v>4</v>
      </c>
      <c r="CA152" s="5" t="n">
        <v>2</v>
      </c>
      <c r="CB152" s="5" t="n">
        <v>5</v>
      </c>
      <c r="CC152" s="5" t="n">
        <v>2</v>
      </c>
      <c r="CD152" s="5" t="n">
        <v>1</v>
      </c>
      <c r="CE152" s="5" t="n">
        <v>4</v>
      </c>
      <c r="CF152" s="5" t="n">
        <v>1</v>
      </c>
      <c r="CG152" s="5" t="n">
        <v>1</v>
      </c>
      <c r="CH152" s="5" t="n">
        <v>1</v>
      </c>
      <c r="CI152" s="5" t="n">
        <v>1</v>
      </c>
      <c r="CJ152" s="5" t="n">
        <v>1</v>
      </c>
      <c r="CK152" s="5" t="n">
        <v>3</v>
      </c>
      <c r="CL152" s="5" t="n">
        <v>3</v>
      </c>
      <c r="CM152" s="5" t="n">
        <v>2</v>
      </c>
      <c r="CN152" s="5" t="n">
        <v>4</v>
      </c>
      <c r="CO152" s="5" t="n">
        <v>1</v>
      </c>
      <c r="CP152" s="1" t="n">
        <f aca="false">(SUM(D152,G152,O152,AD152,AQ152,AS152,AY152,AZ152,BC152,BD152,BG152,BI152)/COUNT(D152,G152,O152,AD152,AQ152,AS152,AY152,AZ152,BC152,BD152,BG152,BI152))</f>
        <v>2.25</v>
      </c>
      <c r="CQ152" s="1" t="n">
        <f aca="false">(SUM(F152,L152,M152,AE152,AO152,AV152,AW152,BB152,BF152,BP152)/COUNT(F152,L152,M152,AE152,AO152,AV152,AW152,BB152,BF152,BP152))</f>
        <v>1.4</v>
      </c>
      <c r="CR152" s="1" t="n">
        <f aca="false">(SUM(I152,X152,AK152,AM152,AN152,AR152,BL152,BT152,BX152)/COUNT(I152,X152,AK152,AM152,AN152,AR152,BL152,BT152,BX152))</f>
        <v>2.22222222222222</v>
      </c>
      <c r="CS152" s="1" t="n">
        <f aca="false">(SUM(H152,Q152,R152,W152,Y152,AC152,AF152,AG152,AH152,AI152,BE152,BV152,CD152)/COUNT(H152,Q152,R152,W152,Y152,AC152,AF152,AG152,AH152,AI152,BE152,BV152,CD152))</f>
        <v>2.15384615384615</v>
      </c>
      <c r="CT152" s="1" t="n">
        <f aca="false">(SUM(E152,T152,Z152,AJ152,AP152,BH152,BW152,CC152,CE152,CK152)/COUNT(E152,T152,Z152,AJ152,AP152,BH152,BW152,CC152,CE152,CK152))</f>
        <v>3.2</v>
      </c>
      <c r="CU152" s="1" t="n">
        <f aca="false">(SUM(N152,AA152,BN152,BR152,BY152,CF152)/COUNT(N152,AA152,BN152,BR152,BY152,CF152))</f>
        <v>1.83333333333333</v>
      </c>
      <c r="CV152" s="1" t="n">
        <f aca="false">(SUM(P152,AB152,AX152,BA152,BZ152,CG152)/COUNT(P152,AB152,AX152,BZ152,CG152,BA152))</f>
        <v>2.5</v>
      </c>
      <c r="CW152" s="1" t="n">
        <f aca="false">(SUM(K152,U152,AT152,BS152,CA152,CH152)/COUNT(K152,U152,AT152,BS152,CA152,CH152))</f>
        <v>1.83333333333333</v>
      </c>
      <c r="CX152" s="1" t="n">
        <f aca="false">(SUM(J152,S152,AL152,BM152,CB152,CI152,CJ152,CL152,CM152,CO152)/COUNT(J152,S152,AL152,BM152,CB152,CI152,CJ152,CL152,CM152,CO152))</f>
        <v>2.2</v>
      </c>
      <c r="CY152" s="1" t="n">
        <f aca="false">(SUM(D152:CO152)/90)</f>
        <v>2.23333333333333</v>
      </c>
      <c r="CZ152" s="1" t="n">
        <f aca="false">(SUM(D152:CO152)/DA152)</f>
        <v>2.95588235294118</v>
      </c>
      <c r="DA152" s="1" t="n">
        <f aca="false">COUNTIF(D152:CO152,"&gt;1")</f>
        <v>68</v>
      </c>
    </row>
    <row r="153" customFormat="false" ht="15" hidden="false" customHeight="false" outlineLevel="0" collapsed="false">
      <c r="A153" s="1" t="n">
        <v>54</v>
      </c>
      <c r="B153" s="1" t="n">
        <v>2</v>
      </c>
      <c r="C153" s="1" t="s">
        <v>105</v>
      </c>
      <c r="D153" s="5" t="n">
        <v>2</v>
      </c>
      <c r="E153" s="5" t="n">
        <v>2</v>
      </c>
      <c r="F153" s="5" t="n">
        <v>5</v>
      </c>
      <c r="G153" s="5" t="n">
        <v>1</v>
      </c>
      <c r="H153" s="5" t="n">
        <v>1</v>
      </c>
      <c r="I153" s="5" t="n">
        <v>2</v>
      </c>
      <c r="J153" s="5" t="n">
        <v>1</v>
      </c>
      <c r="K153" s="5" t="n">
        <v>5</v>
      </c>
      <c r="L153" s="5" t="n">
        <v>2</v>
      </c>
      <c r="M153" s="5" t="n">
        <v>1</v>
      </c>
      <c r="N153" s="5" t="n">
        <v>2</v>
      </c>
      <c r="O153" s="5" t="n">
        <v>2</v>
      </c>
      <c r="P153" s="5" t="n">
        <v>1</v>
      </c>
      <c r="Q153" s="5" t="n">
        <v>2</v>
      </c>
      <c r="R153" s="5" t="n">
        <v>5</v>
      </c>
      <c r="S153" s="5" t="n">
        <v>1</v>
      </c>
      <c r="T153" s="5" t="n">
        <v>2</v>
      </c>
      <c r="U153" s="5" t="n">
        <v>2</v>
      </c>
      <c r="V153" s="5" t="n">
        <v>2</v>
      </c>
      <c r="W153" s="5" t="n">
        <v>2</v>
      </c>
      <c r="X153" s="5" t="n">
        <v>1</v>
      </c>
      <c r="Y153" s="5" t="n">
        <v>1</v>
      </c>
      <c r="Z153" s="5" t="n">
        <v>1</v>
      </c>
      <c r="AA153" s="5" t="n">
        <v>1</v>
      </c>
      <c r="AB153" s="5" t="n">
        <v>1</v>
      </c>
      <c r="AC153" s="5" t="n">
        <v>1</v>
      </c>
      <c r="AD153" s="5" t="n">
        <v>2</v>
      </c>
      <c r="AE153" s="5" t="n">
        <v>2</v>
      </c>
      <c r="AF153" s="5" t="n">
        <v>2</v>
      </c>
      <c r="AG153" s="5" t="n">
        <v>5</v>
      </c>
      <c r="AH153" s="5" t="n">
        <v>2</v>
      </c>
      <c r="AI153" s="5" t="n">
        <v>5</v>
      </c>
      <c r="AJ153" s="5" t="n">
        <v>2</v>
      </c>
      <c r="AK153" s="5" t="n">
        <v>5</v>
      </c>
      <c r="AL153" s="5" t="n">
        <v>2</v>
      </c>
      <c r="AM153" s="5" t="n">
        <v>5</v>
      </c>
      <c r="AN153" s="5" t="n">
        <v>5</v>
      </c>
      <c r="AO153" s="5" t="n">
        <v>1</v>
      </c>
      <c r="AP153" s="5" t="n">
        <v>2</v>
      </c>
      <c r="AQ153" s="5" t="n">
        <v>2</v>
      </c>
      <c r="AR153" s="5" t="n">
        <v>2</v>
      </c>
      <c r="AS153" s="5" t="n">
        <v>2</v>
      </c>
      <c r="AT153" s="5" t="n">
        <v>2</v>
      </c>
      <c r="AU153" s="5" t="n">
        <v>2</v>
      </c>
      <c r="AV153" s="5" t="n">
        <v>2</v>
      </c>
      <c r="AW153" s="5" t="n">
        <v>2</v>
      </c>
      <c r="AX153" s="5" t="n">
        <v>1</v>
      </c>
      <c r="AY153" s="5" t="n">
        <v>2</v>
      </c>
      <c r="AZ153" s="5" t="n">
        <v>4</v>
      </c>
      <c r="BA153" s="5" t="n">
        <v>1</v>
      </c>
      <c r="BB153" s="5" t="n">
        <v>1</v>
      </c>
      <c r="BC153" s="5" t="n">
        <v>2</v>
      </c>
      <c r="BD153" s="5" t="n">
        <v>2</v>
      </c>
      <c r="BE153" s="5" t="n">
        <v>5</v>
      </c>
      <c r="BF153" s="5" t="n">
        <v>2</v>
      </c>
      <c r="BG153" s="5" t="n">
        <v>1</v>
      </c>
      <c r="BH153" s="5" t="n">
        <v>2</v>
      </c>
      <c r="BI153" s="5" t="n">
        <v>1</v>
      </c>
      <c r="BJ153" s="5" t="n">
        <v>2</v>
      </c>
      <c r="BK153" s="5" t="n">
        <v>1</v>
      </c>
      <c r="BL153" s="5" t="n">
        <v>5</v>
      </c>
      <c r="BM153" s="5" t="n">
        <v>1</v>
      </c>
      <c r="BN153" s="5" t="n">
        <v>1</v>
      </c>
      <c r="BO153" s="5" t="n">
        <v>1</v>
      </c>
      <c r="BP153" s="5" t="n">
        <v>1</v>
      </c>
      <c r="BQ153" s="5" t="n">
        <v>1</v>
      </c>
      <c r="BR153" s="5" t="n">
        <v>1</v>
      </c>
      <c r="BS153" s="5" t="n">
        <v>1</v>
      </c>
      <c r="BT153" s="5" t="n">
        <v>1</v>
      </c>
      <c r="BU153" s="5" t="n">
        <v>2</v>
      </c>
      <c r="BV153" s="5" t="n">
        <v>2</v>
      </c>
      <c r="BW153" s="5" t="n">
        <v>1</v>
      </c>
      <c r="BX153" s="5" t="n">
        <v>1</v>
      </c>
      <c r="BY153" s="5" t="n">
        <v>1</v>
      </c>
      <c r="BZ153" s="5" t="n">
        <v>2</v>
      </c>
      <c r="CA153" s="5" t="n">
        <v>5</v>
      </c>
      <c r="CB153" s="5" t="n">
        <v>5</v>
      </c>
      <c r="CC153" s="5" t="n">
        <v>2</v>
      </c>
      <c r="CD153" s="5" t="n">
        <v>2</v>
      </c>
      <c r="CE153" s="5" t="n">
        <v>1</v>
      </c>
      <c r="CF153" s="5" t="n">
        <v>1</v>
      </c>
      <c r="CG153" s="5" t="n">
        <v>1</v>
      </c>
      <c r="CH153" s="5" t="n">
        <v>5</v>
      </c>
      <c r="CI153" s="5" t="n">
        <v>1</v>
      </c>
      <c r="CJ153" s="5" t="n">
        <v>1</v>
      </c>
      <c r="CK153" s="5" t="n">
        <v>1</v>
      </c>
      <c r="CL153" s="5" t="n">
        <v>2</v>
      </c>
      <c r="CM153" s="5" t="n">
        <v>5</v>
      </c>
      <c r="CN153" s="5" t="n">
        <v>5</v>
      </c>
      <c r="CO153" s="5" t="n">
        <v>5</v>
      </c>
      <c r="CP153" s="1" t="n">
        <f aca="false">(SUM(D153,G153,O153,AD153,AQ153,AS153,AY153,AZ153,BC153,BD153,BG153,BI153)/COUNT(D153,G153,O153,AD153,AQ153,AS153,AY153,AZ153,BC153,BD153,BG153,BI153))</f>
        <v>1.91666666666667</v>
      </c>
      <c r="CQ153" s="1" t="n">
        <f aca="false">(SUM(F153,L153,M153,AE153,AO153,AV153,AW153,BB153,BF153,BP153)/COUNT(F153,L153,M153,AE153,AO153,AV153,AW153,BB153,BF153,BP153))</f>
        <v>1.9</v>
      </c>
      <c r="CR153" s="1" t="n">
        <f aca="false">(SUM(I153,X153,AK153,AM153,AN153,AR153,BL153,BT153,BX153)/COUNT(I153,X153,AK153,AM153,AN153,AR153,BL153,BT153,BX153))</f>
        <v>3</v>
      </c>
      <c r="CS153" s="1" t="n">
        <f aca="false">(SUM(H153,Q153,R153,W153,Y153,AC153,AF153,AG153,AH153,AI153,BE153,BV153,CD153)/COUNT(H153,Q153,R153,W153,Y153,AC153,AF153,AG153,AH153,AI153,BE153,BV153,CD153))</f>
        <v>2.69230769230769</v>
      </c>
      <c r="CT153" s="1" t="n">
        <f aca="false">(SUM(E153,T153,Z153,AJ153,AP153,BH153,BW153,CC153,CE153,CK153)/COUNT(E153,T153,Z153,AJ153,AP153,BH153,BW153,CC153,CE153,CK153))</f>
        <v>1.6</v>
      </c>
      <c r="CU153" s="1" t="n">
        <f aca="false">(SUM(N153,AA153,BN153,BR153,BY153,CF153)/COUNT(N153,AA153,BN153,BR153,BY153,CF153))</f>
        <v>1.16666666666667</v>
      </c>
      <c r="CV153" s="1" t="n">
        <f aca="false">(SUM(P153,AB153,AX153,BA153,BZ153,CG153)/COUNT(P153,AB153,AX153,BZ153,CG153,BA153))</f>
        <v>1.16666666666667</v>
      </c>
      <c r="CW153" s="1" t="n">
        <f aca="false">(SUM(K153,U153,AT153,BS153,CA153,CH153)/COUNT(K153,U153,AT153,BS153,CA153,CH153))</f>
        <v>3.33333333333333</v>
      </c>
      <c r="CX153" s="1" t="n">
        <f aca="false">(SUM(J153,S153,AL153,BM153,CB153,CI153,CJ153,CL153,CM153,CO153)/COUNT(J153,S153,AL153,BM153,CB153,CI153,CJ153,CL153,CM153,CO153))</f>
        <v>2.4</v>
      </c>
      <c r="CY153" s="1" t="n">
        <f aca="false">(SUM(D153:CO153)/90)</f>
        <v>2.15555555555556</v>
      </c>
      <c r="CZ153" s="1" t="n">
        <f aca="false">(SUM(D153:CO153)/DA153)</f>
        <v>3.59259259259259</v>
      </c>
      <c r="DA153" s="1" t="n">
        <f aca="false">COUNTIF(D153:CO153,"&gt;1")</f>
        <v>54</v>
      </c>
    </row>
    <row r="154" customFormat="false" ht="15" hidden="false" customHeight="false" outlineLevel="0" collapsed="false">
      <c r="A154" s="1" t="n">
        <v>54</v>
      </c>
      <c r="B154" s="1" t="n">
        <v>2</v>
      </c>
      <c r="C154" s="1" t="s">
        <v>106</v>
      </c>
      <c r="D154" s="5" t="n">
        <v>2</v>
      </c>
      <c r="E154" s="5" t="n">
        <v>2</v>
      </c>
      <c r="F154" s="5" t="n">
        <v>2</v>
      </c>
      <c r="G154" s="5" t="n">
        <v>1</v>
      </c>
      <c r="H154" s="5" t="n">
        <v>2</v>
      </c>
      <c r="I154" s="5" t="n">
        <v>1</v>
      </c>
      <c r="J154" s="5" t="n">
        <v>1</v>
      </c>
      <c r="K154" s="5" t="n">
        <v>1</v>
      </c>
      <c r="L154" s="5" t="n">
        <v>2</v>
      </c>
      <c r="M154" s="5" t="n">
        <v>1</v>
      </c>
      <c r="N154" s="5" t="n">
        <v>1</v>
      </c>
      <c r="O154" s="5" t="n">
        <v>1</v>
      </c>
      <c r="P154" s="5" t="n">
        <v>2</v>
      </c>
      <c r="Q154" s="5" t="n">
        <v>2</v>
      </c>
      <c r="R154" s="5" t="n">
        <v>1</v>
      </c>
      <c r="S154" s="5" t="n">
        <v>2</v>
      </c>
      <c r="T154" s="1" t="s">
        <v>112</v>
      </c>
      <c r="U154" s="5" t="n">
        <v>2</v>
      </c>
      <c r="V154" s="5" t="n">
        <v>2</v>
      </c>
      <c r="W154" s="5" t="n">
        <v>2</v>
      </c>
      <c r="X154" s="5" t="n">
        <v>1</v>
      </c>
      <c r="Y154" s="5" t="n">
        <v>1</v>
      </c>
      <c r="Z154" s="5" t="n">
        <v>1</v>
      </c>
      <c r="AA154" s="5" t="n">
        <v>2</v>
      </c>
      <c r="AB154" s="5" t="n">
        <v>1</v>
      </c>
      <c r="AC154" s="5" t="n">
        <v>2</v>
      </c>
      <c r="AD154" s="5" t="n">
        <v>1</v>
      </c>
      <c r="AE154" s="5" t="n">
        <v>2</v>
      </c>
      <c r="AF154" s="5" t="n">
        <v>1</v>
      </c>
      <c r="AG154" s="5" t="n">
        <v>2</v>
      </c>
      <c r="AH154" s="5" t="n">
        <v>2</v>
      </c>
      <c r="AI154" s="5" t="n">
        <v>1</v>
      </c>
      <c r="AJ154" s="5" t="n">
        <v>2</v>
      </c>
      <c r="AK154" s="5" t="n">
        <v>1</v>
      </c>
      <c r="AL154" s="5" t="n">
        <v>1</v>
      </c>
      <c r="AM154" s="5" t="n">
        <v>1</v>
      </c>
      <c r="AN154" s="5" t="n">
        <v>1</v>
      </c>
      <c r="AO154" s="5" t="n">
        <v>1</v>
      </c>
      <c r="AP154" s="5" t="n">
        <v>1</v>
      </c>
      <c r="AQ154" s="5" t="n">
        <v>2</v>
      </c>
      <c r="AR154" s="5" t="n">
        <v>1</v>
      </c>
      <c r="AS154" s="5" t="n">
        <v>2</v>
      </c>
      <c r="AT154" s="5" t="n">
        <v>1</v>
      </c>
      <c r="AU154" s="5" t="n">
        <v>2</v>
      </c>
      <c r="AV154" s="5" t="n">
        <v>1</v>
      </c>
      <c r="AW154" s="5" t="n">
        <v>1</v>
      </c>
      <c r="AX154" s="5" t="n">
        <v>1</v>
      </c>
      <c r="AY154" s="5" t="n">
        <v>1</v>
      </c>
      <c r="AZ154" s="5" t="n">
        <v>2</v>
      </c>
      <c r="BA154" s="5" t="n">
        <v>2</v>
      </c>
      <c r="BB154" s="5" t="n">
        <v>1</v>
      </c>
      <c r="BC154" s="5" t="n">
        <v>1</v>
      </c>
      <c r="BD154" s="5" t="n">
        <v>2</v>
      </c>
      <c r="BE154" s="5" t="n">
        <v>2</v>
      </c>
      <c r="BF154" s="5" t="n">
        <v>1</v>
      </c>
      <c r="BG154" s="5" t="n">
        <v>2</v>
      </c>
      <c r="BH154" s="5" t="n">
        <v>2</v>
      </c>
      <c r="BI154" s="5" t="n">
        <v>2</v>
      </c>
      <c r="BJ154" s="5" t="n">
        <v>2</v>
      </c>
      <c r="BK154" s="5" t="n">
        <v>1</v>
      </c>
      <c r="BL154" s="5" t="n">
        <v>1</v>
      </c>
      <c r="BM154" s="5" t="n">
        <v>1</v>
      </c>
      <c r="BN154" s="5" t="n">
        <v>1</v>
      </c>
      <c r="BO154" s="5" t="n">
        <v>1</v>
      </c>
      <c r="BP154" s="5" t="n">
        <v>1</v>
      </c>
      <c r="BQ154" s="5" t="n">
        <v>1</v>
      </c>
      <c r="BR154" s="5" t="n">
        <v>1</v>
      </c>
      <c r="BS154" s="5" t="n">
        <v>1</v>
      </c>
      <c r="BT154" s="5" t="n">
        <v>1</v>
      </c>
      <c r="BU154" s="5" t="n">
        <v>2</v>
      </c>
      <c r="BV154" s="5" t="n">
        <v>1</v>
      </c>
      <c r="BW154" s="5" t="n">
        <v>1</v>
      </c>
      <c r="BX154" s="5" t="n">
        <v>1</v>
      </c>
      <c r="BY154" s="5" t="n">
        <v>1</v>
      </c>
      <c r="BZ154" s="5" t="n">
        <v>1</v>
      </c>
      <c r="CA154" s="5" t="n">
        <v>2</v>
      </c>
      <c r="CB154" s="5" t="n">
        <v>1</v>
      </c>
      <c r="CC154" s="5" t="n">
        <v>2</v>
      </c>
      <c r="CD154" s="5" t="n">
        <v>1</v>
      </c>
      <c r="CE154" s="5" t="n">
        <v>1</v>
      </c>
      <c r="CF154" s="5" t="n">
        <v>1</v>
      </c>
      <c r="CG154" s="5" t="n">
        <v>2</v>
      </c>
      <c r="CH154" s="5" t="n">
        <v>2</v>
      </c>
      <c r="CI154" s="5" t="n">
        <v>1</v>
      </c>
      <c r="CJ154" s="5" t="n">
        <v>1</v>
      </c>
      <c r="CK154" s="5" t="n">
        <v>1</v>
      </c>
      <c r="CL154" s="5" t="n">
        <v>1</v>
      </c>
      <c r="CM154" s="5" t="n">
        <v>2</v>
      </c>
      <c r="CN154" s="5" t="n">
        <v>2</v>
      </c>
      <c r="CO154" s="5" t="n">
        <v>4</v>
      </c>
      <c r="CP154" s="1" t="n">
        <f aca="false">(SUM(D154,G154,O154,AD154,AQ154,AS154,AY154,AZ154,BC154,BD154,BG154,BI154)/COUNT(D154,G154,O154,AD154,AQ154,AS154,AY154,AZ154,BC154,BD154,BG154,BI154))</f>
        <v>1.58333333333333</v>
      </c>
      <c r="CQ154" s="1" t="n">
        <f aca="false">(SUM(F154,L154,M154,AE154,AO154,AV154,AW154,BB154,BF154,BP154)/COUNT(F154,L154,M154,AE154,AO154,AV154,AW154,BB154,BF154,BP154))</f>
        <v>1.3</v>
      </c>
      <c r="CR154" s="1" t="n">
        <f aca="false">(SUM(I154,X154,AK154,AM154,AN154,AR154,BL154,BT154,BX154)/COUNT(I154,X154,AK154,AM154,AN154,AR154,BL154,BT154,BX154))</f>
        <v>1</v>
      </c>
      <c r="CS154" s="1" t="n">
        <f aca="false">(SUM(H154,Q154,R154,W154,Y154,AC154,AF154,AG154,AH154,AI154,BE154,BV154,CD154)/COUNT(H154,Q154,R154,W154,Y154,AC154,AF154,AG154,AH154,AI154,BE154,BV154,CD154))</f>
        <v>1.53846153846154</v>
      </c>
      <c r="CU154" s="1" t="n">
        <f aca="false">(SUM(N154,AA154,BN154,BR154,BY154,CF154)/COUNT(N154,AA154,BN154,BR154,BY154,CF154))</f>
        <v>1.16666666666667</v>
      </c>
      <c r="CV154" s="1" t="n">
        <f aca="false">(SUM(P154,AB154,AX154,BA154,BZ154,CG154)/COUNT(P154,AB154,AX154,BZ154,CG154,BA154))</f>
        <v>1.5</v>
      </c>
      <c r="CW154" s="1" t="n">
        <f aca="false">(SUM(K154,U154,AT154,BS154,CA154,CH154)/COUNT(K154,U154,AT154,BS154,CA154,CH154))</f>
        <v>1.5</v>
      </c>
      <c r="CX154" s="1" t="n">
        <f aca="false">(SUM(J154,S154,AL154,BM154,CB154,CI154,CJ154,CL154,CM154,CO154)/COUNT(J154,S154,AL154,BM154,CB154,CI154,CJ154,CL154,CM154,CO154))</f>
        <v>1.5</v>
      </c>
      <c r="CY154" s="1" t="n">
        <f aca="false">(SUM(D154:CO154)/90)</f>
        <v>1.41111111111111</v>
      </c>
      <c r="CZ154" s="1" t="n">
        <f aca="false">(SUM(D154:CO154)/DA154)</f>
        <v>3.52777777777778</v>
      </c>
      <c r="DA154" s="1" t="n">
        <f aca="false">COUNTIF(D154:CO154,"&gt;1")</f>
        <v>36</v>
      </c>
    </row>
    <row r="155" customFormat="false" ht="15" hidden="false" customHeight="false" outlineLevel="0" collapsed="false">
      <c r="A155" s="1" t="n">
        <v>54</v>
      </c>
      <c r="B155" s="1" t="n">
        <v>2</v>
      </c>
      <c r="C155" s="1" t="s">
        <v>110</v>
      </c>
      <c r="D155" s="1" t="n">
        <v>4</v>
      </c>
      <c r="E155" s="1" t="n">
        <v>3</v>
      </c>
      <c r="F155" s="1" t="n">
        <v>1</v>
      </c>
      <c r="G155" s="1" t="n">
        <v>3</v>
      </c>
      <c r="H155" s="1" t="n">
        <v>5</v>
      </c>
      <c r="I155" s="1" t="n">
        <v>1</v>
      </c>
      <c r="J155" s="1" t="n">
        <v>1</v>
      </c>
      <c r="K155" s="1" t="n">
        <v>1</v>
      </c>
      <c r="L155" s="1" t="n">
        <v>3</v>
      </c>
      <c r="M155" s="1" t="n">
        <v>1</v>
      </c>
      <c r="N155" s="1" t="n">
        <v>1</v>
      </c>
      <c r="O155" s="1" t="n">
        <v>3</v>
      </c>
      <c r="P155" s="1" t="n">
        <v>1</v>
      </c>
      <c r="Q155" s="1" t="n">
        <v>2</v>
      </c>
      <c r="R155" s="1" t="n">
        <v>1</v>
      </c>
      <c r="S155" s="1" t="n">
        <v>1</v>
      </c>
      <c r="T155" s="1" t="n">
        <v>2</v>
      </c>
      <c r="U155" s="1" t="n">
        <v>1</v>
      </c>
      <c r="V155" s="1" t="n">
        <v>2</v>
      </c>
      <c r="W155" s="1" t="n">
        <v>1</v>
      </c>
      <c r="X155" s="1" t="n">
        <v>1</v>
      </c>
      <c r="Y155" s="1" t="n">
        <v>1</v>
      </c>
      <c r="Z155" s="1" t="n">
        <v>1</v>
      </c>
      <c r="AA155" s="1" t="n">
        <v>1</v>
      </c>
      <c r="AB155" s="1" t="n">
        <v>1</v>
      </c>
      <c r="AC155" s="1" t="n">
        <v>1</v>
      </c>
      <c r="AD155" s="1" t="n">
        <v>3</v>
      </c>
      <c r="AE155" s="1" t="n">
        <v>1</v>
      </c>
      <c r="AF155" s="1" t="n">
        <v>3</v>
      </c>
      <c r="AG155" s="1" t="n">
        <v>1</v>
      </c>
      <c r="AH155" s="1" t="n">
        <v>1</v>
      </c>
      <c r="AI155" s="1" t="n">
        <v>1</v>
      </c>
      <c r="AJ155" s="1" t="n">
        <v>1</v>
      </c>
      <c r="AK155" s="1" t="n">
        <v>1</v>
      </c>
      <c r="AL155" s="1" t="n">
        <v>1</v>
      </c>
      <c r="AM155" s="1" t="n">
        <v>1</v>
      </c>
      <c r="AN155" s="1" t="n">
        <v>1</v>
      </c>
      <c r="AO155" s="1" t="n">
        <v>1</v>
      </c>
      <c r="AP155" s="1" t="n">
        <v>1</v>
      </c>
      <c r="AQ155" s="1" t="n">
        <v>4</v>
      </c>
      <c r="AR155" s="1" t="n">
        <v>1</v>
      </c>
      <c r="AS155" s="1" t="n">
        <v>2</v>
      </c>
      <c r="AT155" s="1" t="n">
        <v>1</v>
      </c>
      <c r="AU155" s="1" t="n">
        <v>4</v>
      </c>
      <c r="AV155" s="1" t="n">
        <v>1</v>
      </c>
      <c r="AW155" s="1" t="n">
        <v>1</v>
      </c>
      <c r="AX155" s="1" t="n">
        <v>1</v>
      </c>
      <c r="AY155" s="1" t="n">
        <v>1</v>
      </c>
      <c r="AZ155" s="1" t="n">
        <v>3</v>
      </c>
      <c r="BA155" s="1" t="n">
        <v>1</v>
      </c>
      <c r="BB155" s="1" t="n">
        <v>1</v>
      </c>
      <c r="BC155" s="1" t="n">
        <v>2</v>
      </c>
      <c r="BD155" s="1" t="n">
        <v>1</v>
      </c>
      <c r="BE155" s="1" t="n">
        <v>1</v>
      </c>
      <c r="BF155" s="1" t="n">
        <v>1</v>
      </c>
      <c r="BG155" s="1" t="n">
        <v>1</v>
      </c>
      <c r="BH155" s="1" t="n">
        <v>1</v>
      </c>
      <c r="BI155" s="1" t="n">
        <v>1</v>
      </c>
      <c r="BJ155" s="1" t="n">
        <v>1</v>
      </c>
      <c r="BK155" s="1" t="n">
        <v>1</v>
      </c>
      <c r="BL155" s="1" t="n">
        <v>1</v>
      </c>
      <c r="BM155" s="1" t="n">
        <v>1</v>
      </c>
      <c r="BN155" s="1" t="n">
        <v>1</v>
      </c>
      <c r="BO155" s="1" t="n">
        <v>2</v>
      </c>
      <c r="BP155" s="1" t="n">
        <v>1</v>
      </c>
      <c r="BQ155" s="1" t="n">
        <v>1</v>
      </c>
      <c r="BR155" s="1" t="n">
        <v>1</v>
      </c>
      <c r="BS155" s="1" t="n">
        <v>1</v>
      </c>
      <c r="BT155" s="1" t="n">
        <v>1</v>
      </c>
      <c r="BU155" s="1" t="n">
        <v>1</v>
      </c>
      <c r="BV155" s="1" t="n">
        <v>1</v>
      </c>
      <c r="BW155" s="1" t="n">
        <v>1</v>
      </c>
      <c r="BX155" s="1" t="n">
        <v>1</v>
      </c>
      <c r="BY155" s="1" t="n">
        <v>1</v>
      </c>
      <c r="BZ155" s="1" t="n">
        <v>1</v>
      </c>
      <c r="CA155" s="1" t="n">
        <v>1</v>
      </c>
      <c r="CB155" s="1" t="n">
        <v>1</v>
      </c>
      <c r="CC155" s="1" t="n">
        <v>1</v>
      </c>
      <c r="CD155" s="1" t="n">
        <v>1</v>
      </c>
      <c r="CE155" s="1" t="n">
        <v>1</v>
      </c>
      <c r="CF155" s="1" t="n">
        <v>1</v>
      </c>
      <c r="CG155" s="1" t="n">
        <v>1</v>
      </c>
      <c r="CH155" s="1" t="n">
        <v>1</v>
      </c>
      <c r="CI155" s="1" t="n">
        <v>1</v>
      </c>
      <c r="CJ155" s="1" t="n">
        <v>1</v>
      </c>
      <c r="CK155" s="1" t="n">
        <v>1</v>
      </c>
      <c r="CL155" s="1" t="n">
        <v>1</v>
      </c>
      <c r="CM155" s="1" t="n">
        <v>1</v>
      </c>
      <c r="CN155" s="1" t="n">
        <v>1</v>
      </c>
      <c r="CO155" s="1" t="n">
        <v>1</v>
      </c>
      <c r="CP155" s="1" t="n">
        <f aca="false">(SUM(D155,G155,O155,AD155,AQ155,AS155,AY155,AZ155,BC155,BD155,BG155,BI155)/COUNT(D155,G155,O155,AD155,AQ155,AS155,AY155,AZ155,BC155,BD155,BG155,BI155))</f>
        <v>2.33333333333333</v>
      </c>
      <c r="CQ155" s="1" t="n">
        <f aca="false">(SUM(F155,L155,M155,AE155,AO155,AV155,AW155,BB155,BF155,BP155)/COUNT(F155,L155,M155,AE155,AO155,AV155,AW155,BB155,BF155,BP155))</f>
        <v>1.2</v>
      </c>
      <c r="CR155" s="1" t="n">
        <f aca="false">(SUM(I155,X155,AK155,AM155,AN155,AR155,BL155,BT155,BX155)/COUNT(I155,X155,AK155,AM155,AN155,AR155,BL155,BT155,BX155))</f>
        <v>1</v>
      </c>
      <c r="CS155" s="1" t="n">
        <f aca="false">(SUM(H155,Q155,R155,W155,Y155,AC155,AF155,AG155,AH155,AI155,BE155,BV155,CD155)/COUNT(H155,Q155,R155,W155,Y155,AC155,AF155,AG155,AH155,AI155,BE155,BV155,CD155))</f>
        <v>1.53846153846154</v>
      </c>
      <c r="CU155" s="1" t="n">
        <f aca="false">(SUM(N155,AA155,BN155,BR155,BY155,CF155)/COUNT(N155,AA155,BN155,BR155,BY155,CF155))</f>
        <v>1</v>
      </c>
      <c r="CV155" s="1" t="n">
        <f aca="false">(SUM(P155,AB155,AX155,BA155,BZ155,CG155)/COUNT(P155,AB155,AX155,BZ155,CG155,BA155))</f>
        <v>1</v>
      </c>
      <c r="CW155" s="1" t="n">
        <f aca="false">(SUM(K155,U155,AT155,BS155,CA155,CH155)/COUNT(K155,U155,AT155,BS155,CA155,CH155))</f>
        <v>1</v>
      </c>
      <c r="CX155" s="1" t="n">
        <f aca="false">(SUM(J155,S155,AL155,BM155,CB155,CI155,CJ155,CL155,CM155,CO155)/COUNT(J155,S155,AL155,BM155,CB155,CI155,CJ155,CL155,CM155,CO155))</f>
        <v>1</v>
      </c>
      <c r="CY155" s="1" t="n">
        <f aca="false">(SUM(D155:CO155)/90)</f>
        <v>1.36666666666667</v>
      </c>
      <c r="CZ155" s="1" t="n">
        <f aca="false">(SUM(D155:CO155)/DA155)</f>
        <v>7.23529411764706</v>
      </c>
      <c r="DA155" s="1" t="n">
        <f aca="false">COUNTIF(D155:CO155,"&gt;1")</f>
        <v>17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0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10.5234375" defaultRowHeight="15" zeroHeight="false" outlineLevelRow="0" outlineLevelCol="0"/>
  <cols>
    <col collapsed="false" customWidth="true" hidden="false" outlineLevel="0" max="1" min="1" style="0" width="17.5"/>
    <col collapsed="false" customWidth="true" hidden="false" outlineLevel="0" max="4" min="4" style="0" width="31.1"/>
    <col collapsed="false" customWidth="true" hidden="false" outlineLevel="0" max="6" min="6" style="0" width="139.89"/>
  </cols>
  <sheetData>
    <row r="1" s="10" customFormat="true" ht="14.25" hidden="false" customHeight="false" outlineLevel="0" collapsed="false">
      <c r="A1" s="8" t="s">
        <v>113</v>
      </c>
      <c r="B1" s="8" t="s">
        <v>114</v>
      </c>
      <c r="C1" s="9" t="s">
        <v>115</v>
      </c>
      <c r="D1" s="8" t="s">
        <v>116</v>
      </c>
      <c r="E1" s="8" t="s">
        <v>117</v>
      </c>
      <c r="F1" s="8" t="s">
        <v>118</v>
      </c>
    </row>
    <row r="2" s="14" customFormat="true" ht="15" hidden="false" customHeight="false" outlineLevel="0" collapsed="false">
      <c r="A2" s="11" t="s">
        <v>119</v>
      </c>
      <c r="B2" s="12" t="s">
        <v>0</v>
      </c>
      <c r="C2" s="13" t="s">
        <v>120</v>
      </c>
      <c r="D2" s="12" t="s">
        <v>121</v>
      </c>
      <c r="E2" s="12" t="s">
        <v>122</v>
      </c>
      <c r="F2" s="12" t="s">
        <v>123</v>
      </c>
    </row>
    <row r="3" s="14" customFormat="true" ht="15" hidden="false" customHeight="false" outlineLevel="0" collapsed="false">
      <c r="A3" s="11" t="s">
        <v>119</v>
      </c>
      <c r="B3" s="12" t="s">
        <v>1</v>
      </c>
      <c r="C3" s="13" t="s">
        <v>120</v>
      </c>
      <c r="D3" s="12" t="s">
        <v>124</v>
      </c>
      <c r="E3" s="12" t="s">
        <v>125</v>
      </c>
      <c r="F3" s="12" t="s">
        <v>126</v>
      </c>
    </row>
    <row r="4" s="14" customFormat="true" ht="15" hidden="false" customHeight="false" outlineLevel="0" collapsed="false">
      <c r="A4" s="11" t="s">
        <v>119</v>
      </c>
      <c r="B4" s="12" t="s">
        <v>2</v>
      </c>
      <c r="C4" s="13" t="s">
        <v>120</v>
      </c>
      <c r="D4" s="12" t="s">
        <v>127</v>
      </c>
      <c r="E4" s="12" t="s">
        <v>125</v>
      </c>
      <c r="F4" s="12" t="s">
        <v>128</v>
      </c>
    </row>
    <row r="5" customFormat="false" ht="15" hidden="false" customHeight="false" outlineLevel="0" collapsed="false">
      <c r="A5" s="0" t="s">
        <v>129</v>
      </c>
      <c r="B5" s="0" t="s">
        <v>3</v>
      </c>
      <c r="C5" s="13" t="s">
        <v>120</v>
      </c>
      <c r="D5" s="0" t="s">
        <v>130</v>
      </c>
      <c r="E5" s="0" t="s">
        <v>131</v>
      </c>
      <c r="F5" s="0" t="s">
        <v>132</v>
      </c>
    </row>
    <row r="6" customFormat="false" ht="15" hidden="false" customHeight="false" outlineLevel="0" collapsed="false">
      <c r="A6" s="0" t="s">
        <v>129</v>
      </c>
      <c r="B6" s="0" t="s">
        <v>4</v>
      </c>
      <c r="C6" s="13" t="s">
        <v>120</v>
      </c>
      <c r="D6" s="0" t="s">
        <v>133</v>
      </c>
      <c r="E6" s="0" t="s">
        <v>131</v>
      </c>
      <c r="F6" s="0" t="s">
        <v>132</v>
      </c>
    </row>
    <row r="7" customFormat="false" ht="15" hidden="false" customHeight="false" outlineLevel="0" collapsed="false">
      <c r="A7" s="0" t="s">
        <v>129</v>
      </c>
      <c r="B7" s="0" t="s">
        <v>5</v>
      </c>
      <c r="C7" s="13" t="s">
        <v>120</v>
      </c>
      <c r="D7" s="0" t="s">
        <v>134</v>
      </c>
      <c r="E7" s="0" t="s">
        <v>131</v>
      </c>
      <c r="F7" s="0" t="s">
        <v>132</v>
      </c>
    </row>
    <row r="8" customFormat="false" ht="15" hidden="false" customHeight="false" outlineLevel="0" collapsed="false">
      <c r="A8" s="0" t="s">
        <v>129</v>
      </c>
      <c r="B8" s="0" t="s">
        <v>6</v>
      </c>
      <c r="C8" s="13" t="s">
        <v>120</v>
      </c>
      <c r="D8" s="0" t="s">
        <v>135</v>
      </c>
      <c r="E8" s="0" t="s">
        <v>131</v>
      </c>
      <c r="F8" s="0" t="s">
        <v>132</v>
      </c>
    </row>
    <row r="9" customFormat="false" ht="15" hidden="false" customHeight="false" outlineLevel="0" collapsed="false">
      <c r="A9" s="0" t="s">
        <v>129</v>
      </c>
      <c r="B9" s="0" t="s">
        <v>7</v>
      </c>
      <c r="C9" s="13" t="s">
        <v>120</v>
      </c>
      <c r="D9" s="0" t="s">
        <v>136</v>
      </c>
      <c r="E9" s="0" t="s">
        <v>131</v>
      </c>
      <c r="F9" s="0" t="s">
        <v>132</v>
      </c>
    </row>
    <row r="10" customFormat="false" ht="15" hidden="false" customHeight="false" outlineLevel="0" collapsed="false">
      <c r="A10" s="0" t="s">
        <v>129</v>
      </c>
      <c r="B10" s="0" t="s">
        <v>8</v>
      </c>
      <c r="C10" s="13" t="s">
        <v>120</v>
      </c>
      <c r="D10" s="0" t="s">
        <v>137</v>
      </c>
      <c r="E10" s="0" t="s">
        <v>131</v>
      </c>
      <c r="F10" s="0" t="s">
        <v>132</v>
      </c>
    </row>
    <row r="11" customFormat="false" ht="15" hidden="false" customHeight="false" outlineLevel="0" collapsed="false">
      <c r="A11" s="0" t="s">
        <v>129</v>
      </c>
      <c r="B11" s="0" t="s">
        <v>9</v>
      </c>
      <c r="C11" s="13" t="s">
        <v>120</v>
      </c>
      <c r="D11" s="0" t="s">
        <v>138</v>
      </c>
      <c r="E11" s="0" t="s">
        <v>131</v>
      </c>
      <c r="F11" s="0" t="s">
        <v>132</v>
      </c>
    </row>
    <row r="12" customFormat="false" ht="15" hidden="false" customHeight="false" outlineLevel="0" collapsed="false">
      <c r="A12" s="0" t="s">
        <v>129</v>
      </c>
      <c r="B12" s="0" t="s">
        <v>10</v>
      </c>
      <c r="C12" s="13" t="s">
        <v>120</v>
      </c>
      <c r="D12" s="0" t="s">
        <v>139</v>
      </c>
      <c r="E12" s="0" t="s">
        <v>131</v>
      </c>
      <c r="F12" s="0" t="s">
        <v>132</v>
      </c>
    </row>
    <row r="13" customFormat="false" ht="15" hidden="false" customHeight="false" outlineLevel="0" collapsed="false">
      <c r="A13" s="0" t="s">
        <v>129</v>
      </c>
      <c r="B13" s="0" t="s">
        <v>11</v>
      </c>
      <c r="C13" s="13" t="s">
        <v>120</v>
      </c>
      <c r="D13" s="0" t="s">
        <v>140</v>
      </c>
      <c r="E13" s="0" t="s">
        <v>131</v>
      </c>
      <c r="F13" s="0" t="s">
        <v>132</v>
      </c>
    </row>
    <row r="14" customFormat="false" ht="15" hidden="false" customHeight="false" outlineLevel="0" collapsed="false">
      <c r="A14" s="0" t="s">
        <v>129</v>
      </c>
      <c r="B14" s="0" t="s">
        <v>12</v>
      </c>
      <c r="C14" s="13" t="s">
        <v>120</v>
      </c>
      <c r="D14" s="0" t="s">
        <v>141</v>
      </c>
      <c r="E14" s="0" t="s">
        <v>131</v>
      </c>
      <c r="F14" s="0" t="s">
        <v>132</v>
      </c>
    </row>
    <row r="15" customFormat="false" ht="15" hidden="false" customHeight="false" outlineLevel="0" collapsed="false">
      <c r="A15" s="0" t="s">
        <v>129</v>
      </c>
      <c r="B15" s="0" t="s">
        <v>13</v>
      </c>
      <c r="C15" s="13" t="s">
        <v>120</v>
      </c>
      <c r="D15" s="0" t="s">
        <v>142</v>
      </c>
      <c r="E15" s="0" t="s">
        <v>131</v>
      </c>
      <c r="F15" s="0" t="s">
        <v>132</v>
      </c>
    </row>
    <row r="16" customFormat="false" ht="15" hidden="false" customHeight="false" outlineLevel="0" collapsed="false">
      <c r="A16" s="0" t="s">
        <v>129</v>
      </c>
      <c r="B16" s="0" t="s">
        <v>14</v>
      </c>
      <c r="C16" s="13" t="s">
        <v>120</v>
      </c>
      <c r="D16" s="0" t="s">
        <v>143</v>
      </c>
      <c r="E16" s="0" t="s">
        <v>131</v>
      </c>
      <c r="F16" s="0" t="s">
        <v>132</v>
      </c>
    </row>
    <row r="17" customFormat="false" ht="15" hidden="false" customHeight="false" outlineLevel="0" collapsed="false">
      <c r="A17" s="0" t="s">
        <v>129</v>
      </c>
      <c r="B17" s="0" t="s">
        <v>15</v>
      </c>
      <c r="C17" s="13" t="s">
        <v>120</v>
      </c>
      <c r="D17" s="0" t="s">
        <v>144</v>
      </c>
      <c r="E17" s="0" t="s">
        <v>131</v>
      </c>
      <c r="F17" s="0" t="s">
        <v>132</v>
      </c>
    </row>
    <row r="18" customFormat="false" ht="15" hidden="false" customHeight="false" outlineLevel="0" collapsed="false">
      <c r="A18" s="0" t="s">
        <v>129</v>
      </c>
      <c r="B18" s="0" t="s">
        <v>16</v>
      </c>
      <c r="C18" s="13" t="s">
        <v>120</v>
      </c>
      <c r="D18" s="0" t="s">
        <v>145</v>
      </c>
      <c r="E18" s="0" t="s">
        <v>131</v>
      </c>
      <c r="F18" s="0" t="s">
        <v>132</v>
      </c>
    </row>
    <row r="19" customFormat="false" ht="15" hidden="false" customHeight="false" outlineLevel="0" collapsed="false">
      <c r="A19" s="0" t="s">
        <v>129</v>
      </c>
      <c r="B19" s="0" t="s">
        <v>17</v>
      </c>
      <c r="C19" s="13" t="s">
        <v>120</v>
      </c>
      <c r="D19" s="0" t="s">
        <v>146</v>
      </c>
      <c r="E19" s="0" t="s">
        <v>131</v>
      </c>
      <c r="F19" s="0" t="s">
        <v>132</v>
      </c>
    </row>
    <row r="20" customFormat="false" ht="15" hidden="false" customHeight="false" outlineLevel="0" collapsed="false">
      <c r="A20" s="0" t="s">
        <v>129</v>
      </c>
      <c r="B20" s="0" t="s">
        <v>18</v>
      </c>
      <c r="C20" s="13" t="s">
        <v>120</v>
      </c>
      <c r="D20" s="0" t="s">
        <v>147</v>
      </c>
      <c r="E20" s="0" t="s">
        <v>131</v>
      </c>
      <c r="F20" s="0" t="s">
        <v>132</v>
      </c>
    </row>
    <row r="21" customFormat="false" ht="15" hidden="false" customHeight="false" outlineLevel="0" collapsed="false">
      <c r="A21" s="0" t="s">
        <v>129</v>
      </c>
      <c r="B21" s="0" t="s">
        <v>19</v>
      </c>
      <c r="C21" s="13" t="s">
        <v>120</v>
      </c>
      <c r="D21" s="0" t="s">
        <v>148</v>
      </c>
      <c r="E21" s="0" t="s">
        <v>131</v>
      </c>
      <c r="F21" s="0" t="s">
        <v>132</v>
      </c>
    </row>
    <row r="22" customFormat="false" ht="15" hidden="false" customHeight="false" outlineLevel="0" collapsed="false">
      <c r="A22" s="0" t="s">
        <v>129</v>
      </c>
      <c r="B22" s="0" t="s">
        <v>20</v>
      </c>
      <c r="C22" s="13" t="s">
        <v>120</v>
      </c>
      <c r="D22" s="0" t="s">
        <v>149</v>
      </c>
      <c r="E22" s="0" t="s">
        <v>131</v>
      </c>
      <c r="F22" s="0" t="s">
        <v>132</v>
      </c>
    </row>
    <row r="23" customFormat="false" ht="15" hidden="false" customHeight="false" outlineLevel="0" collapsed="false">
      <c r="A23" s="0" t="s">
        <v>129</v>
      </c>
      <c r="B23" s="0" t="s">
        <v>21</v>
      </c>
      <c r="C23" s="13" t="s">
        <v>120</v>
      </c>
      <c r="D23" s="0" t="s">
        <v>150</v>
      </c>
      <c r="E23" s="0" t="s">
        <v>131</v>
      </c>
      <c r="F23" s="0" t="s">
        <v>132</v>
      </c>
    </row>
    <row r="24" customFormat="false" ht="15" hidden="false" customHeight="false" outlineLevel="0" collapsed="false">
      <c r="A24" s="0" t="s">
        <v>129</v>
      </c>
      <c r="B24" s="0" t="s">
        <v>22</v>
      </c>
      <c r="C24" s="13" t="s">
        <v>120</v>
      </c>
      <c r="D24" s="0" t="s">
        <v>151</v>
      </c>
      <c r="E24" s="0" t="s">
        <v>131</v>
      </c>
      <c r="F24" s="0" t="s">
        <v>132</v>
      </c>
    </row>
    <row r="25" customFormat="false" ht="15" hidden="false" customHeight="false" outlineLevel="0" collapsed="false">
      <c r="A25" s="0" t="s">
        <v>129</v>
      </c>
      <c r="B25" s="0" t="s">
        <v>23</v>
      </c>
      <c r="C25" s="13" t="s">
        <v>120</v>
      </c>
      <c r="D25" s="0" t="s">
        <v>152</v>
      </c>
      <c r="E25" s="0" t="s">
        <v>131</v>
      </c>
      <c r="F25" s="0" t="s">
        <v>132</v>
      </c>
    </row>
    <row r="26" customFormat="false" ht="15" hidden="false" customHeight="false" outlineLevel="0" collapsed="false">
      <c r="A26" s="0" t="s">
        <v>129</v>
      </c>
      <c r="B26" s="0" t="s">
        <v>24</v>
      </c>
      <c r="C26" s="13" t="s">
        <v>120</v>
      </c>
      <c r="D26" s="0" t="s">
        <v>153</v>
      </c>
      <c r="E26" s="0" t="s">
        <v>131</v>
      </c>
      <c r="F26" s="0" t="s">
        <v>132</v>
      </c>
    </row>
    <row r="27" customFormat="false" ht="15" hidden="false" customHeight="false" outlineLevel="0" collapsed="false">
      <c r="A27" s="0" t="s">
        <v>129</v>
      </c>
      <c r="B27" s="0" t="s">
        <v>25</v>
      </c>
      <c r="C27" s="13" t="s">
        <v>120</v>
      </c>
      <c r="D27" s="0" t="s">
        <v>154</v>
      </c>
      <c r="E27" s="0" t="s">
        <v>131</v>
      </c>
      <c r="F27" s="0" t="s">
        <v>132</v>
      </c>
    </row>
    <row r="28" customFormat="false" ht="15" hidden="false" customHeight="false" outlineLevel="0" collapsed="false">
      <c r="A28" s="0" t="s">
        <v>129</v>
      </c>
      <c r="B28" s="0" t="s">
        <v>26</v>
      </c>
      <c r="C28" s="13" t="s">
        <v>120</v>
      </c>
      <c r="D28" s="0" t="s">
        <v>155</v>
      </c>
      <c r="E28" s="0" t="s">
        <v>131</v>
      </c>
      <c r="F28" s="0" t="s">
        <v>132</v>
      </c>
    </row>
    <row r="29" customFormat="false" ht="15" hidden="false" customHeight="false" outlineLevel="0" collapsed="false">
      <c r="A29" s="0" t="s">
        <v>129</v>
      </c>
      <c r="B29" s="0" t="s">
        <v>27</v>
      </c>
      <c r="C29" s="13" t="s">
        <v>120</v>
      </c>
      <c r="D29" s="0" t="s">
        <v>156</v>
      </c>
      <c r="E29" s="0" t="s">
        <v>131</v>
      </c>
      <c r="F29" s="0" t="s">
        <v>132</v>
      </c>
    </row>
    <row r="30" customFormat="false" ht="15" hidden="false" customHeight="false" outlineLevel="0" collapsed="false">
      <c r="A30" s="0" t="s">
        <v>129</v>
      </c>
      <c r="B30" s="0" t="s">
        <v>28</v>
      </c>
      <c r="C30" s="13" t="s">
        <v>120</v>
      </c>
      <c r="D30" s="0" t="s">
        <v>157</v>
      </c>
      <c r="E30" s="0" t="s">
        <v>131</v>
      </c>
      <c r="F30" s="0" t="s">
        <v>132</v>
      </c>
    </row>
    <row r="31" customFormat="false" ht="15" hidden="false" customHeight="false" outlineLevel="0" collapsed="false">
      <c r="A31" s="0" t="s">
        <v>129</v>
      </c>
      <c r="B31" s="0" t="s">
        <v>29</v>
      </c>
      <c r="C31" s="13" t="s">
        <v>120</v>
      </c>
      <c r="D31" s="0" t="s">
        <v>158</v>
      </c>
      <c r="E31" s="0" t="s">
        <v>131</v>
      </c>
      <c r="F31" s="0" t="s">
        <v>132</v>
      </c>
    </row>
    <row r="32" customFormat="false" ht="15" hidden="false" customHeight="false" outlineLevel="0" collapsed="false">
      <c r="A32" s="0" t="s">
        <v>129</v>
      </c>
      <c r="B32" s="0" t="s">
        <v>30</v>
      </c>
      <c r="C32" s="13" t="s">
        <v>120</v>
      </c>
      <c r="D32" s="0" t="s">
        <v>159</v>
      </c>
      <c r="E32" s="0" t="s">
        <v>131</v>
      </c>
      <c r="F32" s="0" t="s">
        <v>132</v>
      </c>
    </row>
    <row r="33" customFormat="false" ht="15" hidden="false" customHeight="false" outlineLevel="0" collapsed="false">
      <c r="A33" s="0" t="s">
        <v>129</v>
      </c>
      <c r="B33" s="0" t="s">
        <v>31</v>
      </c>
      <c r="C33" s="13" t="s">
        <v>120</v>
      </c>
      <c r="D33" s="0" t="s">
        <v>160</v>
      </c>
      <c r="E33" s="0" t="s">
        <v>131</v>
      </c>
      <c r="F33" s="0" t="s">
        <v>132</v>
      </c>
    </row>
    <row r="34" customFormat="false" ht="15" hidden="false" customHeight="false" outlineLevel="0" collapsed="false">
      <c r="A34" s="0" t="s">
        <v>129</v>
      </c>
      <c r="B34" s="0" t="s">
        <v>32</v>
      </c>
      <c r="C34" s="13" t="s">
        <v>120</v>
      </c>
      <c r="D34" s="0" t="s">
        <v>161</v>
      </c>
      <c r="E34" s="0" t="s">
        <v>131</v>
      </c>
      <c r="F34" s="0" t="s">
        <v>132</v>
      </c>
    </row>
    <row r="35" customFormat="false" ht="15" hidden="false" customHeight="false" outlineLevel="0" collapsed="false">
      <c r="A35" s="0" t="s">
        <v>129</v>
      </c>
      <c r="B35" s="0" t="s">
        <v>33</v>
      </c>
      <c r="C35" s="13" t="s">
        <v>120</v>
      </c>
      <c r="D35" s="0" t="s">
        <v>162</v>
      </c>
      <c r="E35" s="0" t="s">
        <v>131</v>
      </c>
      <c r="F35" s="0" t="s">
        <v>132</v>
      </c>
    </row>
    <row r="36" customFormat="false" ht="15" hidden="false" customHeight="false" outlineLevel="0" collapsed="false">
      <c r="A36" s="0" t="s">
        <v>129</v>
      </c>
      <c r="B36" s="0" t="s">
        <v>34</v>
      </c>
      <c r="C36" s="13" t="s">
        <v>120</v>
      </c>
      <c r="D36" s="0" t="s">
        <v>163</v>
      </c>
      <c r="E36" s="0" t="s">
        <v>131</v>
      </c>
      <c r="F36" s="0" t="s">
        <v>132</v>
      </c>
    </row>
    <row r="37" customFormat="false" ht="15" hidden="false" customHeight="false" outlineLevel="0" collapsed="false">
      <c r="A37" s="0" t="s">
        <v>129</v>
      </c>
      <c r="B37" s="0" t="s">
        <v>35</v>
      </c>
      <c r="C37" s="13" t="s">
        <v>120</v>
      </c>
      <c r="D37" s="0" t="s">
        <v>164</v>
      </c>
      <c r="E37" s="0" t="s">
        <v>131</v>
      </c>
      <c r="F37" s="0" t="s">
        <v>132</v>
      </c>
    </row>
    <row r="38" customFormat="false" ht="15" hidden="false" customHeight="false" outlineLevel="0" collapsed="false">
      <c r="A38" s="0" t="s">
        <v>129</v>
      </c>
      <c r="B38" s="0" t="s">
        <v>36</v>
      </c>
      <c r="C38" s="13" t="s">
        <v>120</v>
      </c>
      <c r="D38" s="0" t="s">
        <v>165</v>
      </c>
      <c r="E38" s="0" t="s">
        <v>131</v>
      </c>
      <c r="F38" s="0" t="s">
        <v>132</v>
      </c>
    </row>
    <row r="39" customFormat="false" ht="15" hidden="false" customHeight="false" outlineLevel="0" collapsed="false">
      <c r="A39" s="0" t="s">
        <v>129</v>
      </c>
      <c r="B39" s="0" t="s">
        <v>37</v>
      </c>
      <c r="C39" s="13" t="s">
        <v>120</v>
      </c>
      <c r="D39" s="0" t="s">
        <v>166</v>
      </c>
      <c r="E39" s="0" t="s">
        <v>131</v>
      </c>
      <c r="F39" s="0" t="s">
        <v>132</v>
      </c>
    </row>
    <row r="40" customFormat="false" ht="15" hidden="false" customHeight="false" outlineLevel="0" collapsed="false">
      <c r="A40" s="0" t="s">
        <v>129</v>
      </c>
      <c r="B40" s="0" t="s">
        <v>38</v>
      </c>
      <c r="C40" s="13" t="s">
        <v>120</v>
      </c>
      <c r="D40" s="0" t="s">
        <v>167</v>
      </c>
      <c r="E40" s="0" t="s">
        <v>131</v>
      </c>
      <c r="F40" s="0" t="s">
        <v>132</v>
      </c>
    </row>
    <row r="41" customFormat="false" ht="15" hidden="false" customHeight="false" outlineLevel="0" collapsed="false">
      <c r="A41" s="0" t="s">
        <v>129</v>
      </c>
      <c r="B41" s="0" t="s">
        <v>39</v>
      </c>
      <c r="C41" s="13" t="s">
        <v>120</v>
      </c>
      <c r="D41" s="0" t="s">
        <v>168</v>
      </c>
      <c r="E41" s="0" t="s">
        <v>131</v>
      </c>
      <c r="F41" s="0" t="s">
        <v>132</v>
      </c>
    </row>
    <row r="42" customFormat="false" ht="15" hidden="false" customHeight="false" outlineLevel="0" collapsed="false">
      <c r="A42" s="0" t="s">
        <v>129</v>
      </c>
      <c r="B42" s="0" t="s">
        <v>40</v>
      </c>
      <c r="C42" s="13" t="s">
        <v>120</v>
      </c>
      <c r="D42" s="0" t="s">
        <v>169</v>
      </c>
      <c r="E42" s="0" t="s">
        <v>131</v>
      </c>
      <c r="F42" s="0" t="s">
        <v>132</v>
      </c>
    </row>
    <row r="43" customFormat="false" ht="15" hidden="false" customHeight="false" outlineLevel="0" collapsed="false">
      <c r="A43" s="0" t="s">
        <v>129</v>
      </c>
      <c r="B43" s="0" t="s">
        <v>41</v>
      </c>
      <c r="C43" s="13" t="s">
        <v>120</v>
      </c>
      <c r="D43" s="0" t="s">
        <v>170</v>
      </c>
      <c r="E43" s="0" t="s">
        <v>131</v>
      </c>
      <c r="F43" s="0" t="s">
        <v>132</v>
      </c>
    </row>
    <row r="44" customFormat="false" ht="15" hidden="false" customHeight="false" outlineLevel="0" collapsed="false">
      <c r="A44" s="0" t="s">
        <v>129</v>
      </c>
      <c r="B44" s="0" t="s">
        <v>42</v>
      </c>
      <c r="C44" s="13" t="s">
        <v>120</v>
      </c>
      <c r="D44" s="0" t="s">
        <v>171</v>
      </c>
      <c r="E44" s="0" t="s">
        <v>131</v>
      </c>
      <c r="F44" s="0" t="s">
        <v>132</v>
      </c>
    </row>
    <row r="45" customFormat="false" ht="15" hidden="false" customHeight="false" outlineLevel="0" collapsed="false">
      <c r="A45" s="0" t="s">
        <v>129</v>
      </c>
      <c r="B45" s="0" t="s">
        <v>43</v>
      </c>
      <c r="C45" s="13" t="s">
        <v>120</v>
      </c>
      <c r="D45" s="0" t="s">
        <v>172</v>
      </c>
      <c r="E45" s="0" t="s">
        <v>131</v>
      </c>
      <c r="F45" s="0" t="s">
        <v>132</v>
      </c>
    </row>
    <row r="46" customFormat="false" ht="15" hidden="false" customHeight="false" outlineLevel="0" collapsed="false">
      <c r="A46" s="0" t="s">
        <v>129</v>
      </c>
      <c r="B46" s="0" t="s">
        <v>44</v>
      </c>
      <c r="C46" s="13" t="s">
        <v>120</v>
      </c>
      <c r="D46" s="0" t="s">
        <v>173</v>
      </c>
      <c r="E46" s="0" t="s">
        <v>131</v>
      </c>
      <c r="F46" s="0" t="s">
        <v>132</v>
      </c>
    </row>
    <row r="47" customFormat="false" ht="15" hidden="false" customHeight="false" outlineLevel="0" collapsed="false">
      <c r="A47" s="0" t="s">
        <v>129</v>
      </c>
      <c r="B47" s="0" t="s">
        <v>45</v>
      </c>
      <c r="C47" s="13" t="s">
        <v>120</v>
      </c>
      <c r="D47" s="0" t="s">
        <v>174</v>
      </c>
      <c r="E47" s="0" t="s">
        <v>131</v>
      </c>
      <c r="F47" s="0" t="s">
        <v>132</v>
      </c>
    </row>
    <row r="48" customFormat="false" ht="15" hidden="false" customHeight="false" outlineLevel="0" collapsed="false">
      <c r="A48" s="0" t="s">
        <v>129</v>
      </c>
      <c r="B48" s="0" t="s">
        <v>46</v>
      </c>
      <c r="C48" s="13" t="s">
        <v>120</v>
      </c>
      <c r="D48" s="0" t="s">
        <v>175</v>
      </c>
      <c r="E48" s="0" t="s">
        <v>131</v>
      </c>
      <c r="F48" s="0" t="s">
        <v>132</v>
      </c>
    </row>
    <row r="49" customFormat="false" ht="15" hidden="false" customHeight="false" outlineLevel="0" collapsed="false">
      <c r="A49" s="0" t="s">
        <v>129</v>
      </c>
      <c r="B49" s="0" t="s">
        <v>47</v>
      </c>
      <c r="C49" s="13" t="s">
        <v>120</v>
      </c>
      <c r="D49" s="0" t="s">
        <v>176</v>
      </c>
      <c r="E49" s="0" t="s">
        <v>131</v>
      </c>
      <c r="F49" s="0" t="s">
        <v>132</v>
      </c>
    </row>
    <row r="50" customFormat="false" ht="15" hidden="false" customHeight="false" outlineLevel="0" collapsed="false">
      <c r="A50" s="0" t="s">
        <v>129</v>
      </c>
      <c r="B50" s="0" t="s">
        <v>48</v>
      </c>
      <c r="C50" s="13" t="s">
        <v>120</v>
      </c>
      <c r="D50" s="0" t="s">
        <v>177</v>
      </c>
      <c r="E50" s="0" t="s">
        <v>131</v>
      </c>
      <c r="F50" s="0" t="s">
        <v>132</v>
      </c>
    </row>
    <row r="51" customFormat="false" ht="15" hidden="false" customHeight="false" outlineLevel="0" collapsed="false">
      <c r="A51" s="0" t="s">
        <v>129</v>
      </c>
      <c r="B51" s="0" t="s">
        <v>49</v>
      </c>
      <c r="C51" s="13" t="s">
        <v>120</v>
      </c>
      <c r="D51" s="0" t="s">
        <v>178</v>
      </c>
      <c r="E51" s="0" t="s">
        <v>131</v>
      </c>
      <c r="F51" s="0" t="s">
        <v>132</v>
      </c>
    </row>
    <row r="52" customFormat="false" ht="15" hidden="false" customHeight="false" outlineLevel="0" collapsed="false">
      <c r="A52" s="0" t="s">
        <v>129</v>
      </c>
      <c r="B52" s="0" t="s">
        <v>50</v>
      </c>
      <c r="C52" s="13" t="s">
        <v>120</v>
      </c>
      <c r="D52" s="0" t="s">
        <v>179</v>
      </c>
      <c r="E52" s="0" t="s">
        <v>131</v>
      </c>
      <c r="F52" s="0" t="s">
        <v>132</v>
      </c>
    </row>
    <row r="53" customFormat="false" ht="15" hidden="false" customHeight="false" outlineLevel="0" collapsed="false">
      <c r="A53" s="0" t="s">
        <v>129</v>
      </c>
      <c r="B53" s="0" t="s">
        <v>51</v>
      </c>
      <c r="C53" s="13" t="s">
        <v>120</v>
      </c>
      <c r="D53" s="0" t="s">
        <v>180</v>
      </c>
      <c r="E53" s="0" t="s">
        <v>131</v>
      </c>
      <c r="F53" s="0" t="s">
        <v>132</v>
      </c>
    </row>
    <row r="54" customFormat="false" ht="15" hidden="false" customHeight="false" outlineLevel="0" collapsed="false">
      <c r="A54" s="0" t="s">
        <v>129</v>
      </c>
      <c r="B54" s="0" t="s">
        <v>52</v>
      </c>
      <c r="C54" s="13" t="s">
        <v>120</v>
      </c>
      <c r="D54" s="0" t="s">
        <v>181</v>
      </c>
      <c r="E54" s="0" t="s">
        <v>131</v>
      </c>
      <c r="F54" s="0" t="s">
        <v>132</v>
      </c>
    </row>
    <row r="55" customFormat="false" ht="15" hidden="false" customHeight="false" outlineLevel="0" collapsed="false">
      <c r="A55" s="0" t="s">
        <v>129</v>
      </c>
      <c r="B55" s="0" t="s">
        <v>53</v>
      </c>
      <c r="C55" s="13" t="s">
        <v>120</v>
      </c>
      <c r="D55" s="0" t="s">
        <v>182</v>
      </c>
      <c r="E55" s="0" t="s">
        <v>131</v>
      </c>
      <c r="F55" s="0" t="s">
        <v>132</v>
      </c>
    </row>
    <row r="56" customFormat="false" ht="15" hidden="false" customHeight="false" outlineLevel="0" collapsed="false">
      <c r="A56" s="0" t="s">
        <v>129</v>
      </c>
      <c r="B56" s="0" t="s">
        <v>54</v>
      </c>
      <c r="C56" s="13" t="s">
        <v>120</v>
      </c>
      <c r="D56" s="0" t="s">
        <v>183</v>
      </c>
      <c r="E56" s="0" t="s">
        <v>131</v>
      </c>
      <c r="F56" s="0" t="s">
        <v>132</v>
      </c>
    </row>
    <row r="57" customFormat="false" ht="15" hidden="false" customHeight="false" outlineLevel="0" collapsed="false">
      <c r="A57" s="0" t="s">
        <v>129</v>
      </c>
      <c r="B57" s="0" t="s">
        <v>55</v>
      </c>
      <c r="C57" s="13" t="s">
        <v>120</v>
      </c>
      <c r="D57" s="0" t="s">
        <v>184</v>
      </c>
      <c r="E57" s="0" t="s">
        <v>131</v>
      </c>
      <c r="F57" s="0" t="s">
        <v>132</v>
      </c>
    </row>
    <row r="58" customFormat="false" ht="15" hidden="false" customHeight="false" outlineLevel="0" collapsed="false">
      <c r="A58" s="0" t="s">
        <v>129</v>
      </c>
      <c r="B58" s="0" t="s">
        <v>56</v>
      </c>
      <c r="C58" s="13" t="s">
        <v>120</v>
      </c>
      <c r="D58" s="0" t="s">
        <v>185</v>
      </c>
      <c r="E58" s="0" t="s">
        <v>131</v>
      </c>
      <c r="F58" s="0" t="s">
        <v>132</v>
      </c>
    </row>
    <row r="59" customFormat="false" ht="15" hidden="false" customHeight="false" outlineLevel="0" collapsed="false">
      <c r="A59" s="0" t="s">
        <v>129</v>
      </c>
      <c r="B59" s="0" t="s">
        <v>57</v>
      </c>
      <c r="C59" s="13" t="s">
        <v>120</v>
      </c>
      <c r="D59" s="0" t="s">
        <v>186</v>
      </c>
      <c r="E59" s="0" t="s">
        <v>131</v>
      </c>
      <c r="F59" s="0" t="s">
        <v>132</v>
      </c>
    </row>
    <row r="60" customFormat="false" ht="15" hidden="false" customHeight="false" outlineLevel="0" collapsed="false">
      <c r="A60" s="0" t="s">
        <v>129</v>
      </c>
      <c r="B60" s="0" t="s">
        <v>58</v>
      </c>
      <c r="C60" s="13" t="s">
        <v>120</v>
      </c>
      <c r="D60" s="0" t="s">
        <v>187</v>
      </c>
      <c r="E60" s="0" t="s">
        <v>131</v>
      </c>
      <c r="F60" s="0" t="s">
        <v>132</v>
      </c>
    </row>
    <row r="61" customFormat="false" ht="15" hidden="false" customHeight="false" outlineLevel="0" collapsed="false">
      <c r="A61" s="0" t="s">
        <v>129</v>
      </c>
      <c r="B61" s="0" t="s">
        <v>59</v>
      </c>
      <c r="C61" s="13" t="s">
        <v>120</v>
      </c>
      <c r="D61" s="0" t="s">
        <v>188</v>
      </c>
      <c r="E61" s="0" t="s">
        <v>131</v>
      </c>
      <c r="F61" s="0" t="s">
        <v>132</v>
      </c>
    </row>
    <row r="62" customFormat="false" ht="15" hidden="false" customHeight="false" outlineLevel="0" collapsed="false">
      <c r="A62" s="0" t="s">
        <v>129</v>
      </c>
      <c r="B62" s="0" t="s">
        <v>60</v>
      </c>
      <c r="C62" s="13" t="s">
        <v>120</v>
      </c>
      <c r="D62" s="0" t="s">
        <v>189</v>
      </c>
      <c r="E62" s="0" t="s">
        <v>131</v>
      </c>
      <c r="F62" s="0" t="s">
        <v>132</v>
      </c>
    </row>
    <row r="63" customFormat="false" ht="15" hidden="false" customHeight="false" outlineLevel="0" collapsed="false">
      <c r="A63" s="0" t="s">
        <v>129</v>
      </c>
      <c r="B63" s="0" t="s">
        <v>61</v>
      </c>
      <c r="C63" s="13" t="s">
        <v>120</v>
      </c>
      <c r="D63" s="0" t="s">
        <v>190</v>
      </c>
      <c r="E63" s="0" t="s">
        <v>131</v>
      </c>
      <c r="F63" s="0" t="s">
        <v>132</v>
      </c>
    </row>
    <row r="64" customFormat="false" ht="15" hidden="false" customHeight="false" outlineLevel="0" collapsed="false">
      <c r="A64" s="0" t="s">
        <v>129</v>
      </c>
      <c r="B64" s="0" t="s">
        <v>62</v>
      </c>
      <c r="C64" s="13" t="s">
        <v>120</v>
      </c>
      <c r="D64" s="0" t="s">
        <v>191</v>
      </c>
      <c r="E64" s="0" t="s">
        <v>131</v>
      </c>
      <c r="F64" s="0" t="s">
        <v>132</v>
      </c>
    </row>
    <row r="65" customFormat="false" ht="15" hidden="false" customHeight="false" outlineLevel="0" collapsed="false">
      <c r="A65" s="0" t="s">
        <v>129</v>
      </c>
      <c r="B65" s="0" t="s">
        <v>63</v>
      </c>
      <c r="C65" s="13" t="s">
        <v>120</v>
      </c>
      <c r="D65" s="0" t="s">
        <v>192</v>
      </c>
      <c r="E65" s="0" t="s">
        <v>131</v>
      </c>
      <c r="F65" s="0" t="s">
        <v>132</v>
      </c>
    </row>
    <row r="66" customFormat="false" ht="15" hidden="false" customHeight="false" outlineLevel="0" collapsed="false">
      <c r="A66" s="0" t="s">
        <v>129</v>
      </c>
      <c r="B66" s="0" t="s">
        <v>64</v>
      </c>
      <c r="C66" s="13" t="s">
        <v>120</v>
      </c>
      <c r="D66" s="0" t="s">
        <v>193</v>
      </c>
      <c r="E66" s="0" t="s">
        <v>131</v>
      </c>
      <c r="F66" s="0" t="s">
        <v>132</v>
      </c>
    </row>
    <row r="67" customFormat="false" ht="15" hidden="false" customHeight="false" outlineLevel="0" collapsed="false">
      <c r="A67" s="0" t="s">
        <v>129</v>
      </c>
      <c r="B67" s="0" t="s">
        <v>65</v>
      </c>
      <c r="C67" s="13" t="s">
        <v>120</v>
      </c>
      <c r="D67" s="0" t="s">
        <v>194</v>
      </c>
      <c r="E67" s="0" t="s">
        <v>131</v>
      </c>
      <c r="F67" s="0" t="s">
        <v>132</v>
      </c>
    </row>
    <row r="68" customFormat="false" ht="15" hidden="false" customHeight="false" outlineLevel="0" collapsed="false">
      <c r="A68" s="0" t="s">
        <v>129</v>
      </c>
      <c r="B68" s="0" t="s">
        <v>66</v>
      </c>
      <c r="C68" s="13" t="s">
        <v>120</v>
      </c>
      <c r="D68" s="0" t="s">
        <v>195</v>
      </c>
      <c r="E68" s="0" t="s">
        <v>131</v>
      </c>
      <c r="F68" s="0" t="s">
        <v>132</v>
      </c>
    </row>
    <row r="69" customFormat="false" ht="15" hidden="false" customHeight="false" outlineLevel="0" collapsed="false">
      <c r="A69" s="0" t="s">
        <v>129</v>
      </c>
      <c r="B69" s="0" t="s">
        <v>67</v>
      </c>
      <c r="C69" s="13" t="s">
        <v>120</v>
      </c>
      <c r="D69" s="0" t="s">
        <v>196</v>
      </c>
      <c r="E69" s="0" t="s">
        <v>131</v>
      </c>
      <c r="F69" s="0" t="s">
        <v>132</v>
      </c>
    </row>
    <row r="70" customFormat="false" ht="15" hidden="false" customHeight="false" outlineLevel="0" collapsed="false">
      <c r="A70" s="0" t="s">
        <v>129</v>
      </c>
      <c r="B70" s="0" t="s">
        <v>68</v>
      </c>
      <c r="C70" s="13" t="s">
        <v>120</v>
      </c>
      <c r="D70" s="0" t="s">
        <v>197</v>
      </c>
      <c r="E70" s="0" t="s">
        <v>131</v>
      </c>
      <c r="F70" s="0" t="s">
        <v>132</v>
      </c>
    </row>
    <row r="71" customFormat="false" ht="15" hidden="false" customHeight="false" outlineLevel="0" collapsed="false">
      <c r="A71" s="0" t="s">
        <v>129</v>
      </c>
      <c r="B71" s="0" t="s">
        <v>69</v>
      </c>
      <c r="C71" s="13" t="s">
        <v>120</v>
      </c>
      <c r="D71" s="0" t="s">
        <v>198</v>
      </c>
      <c r="E71" s="0" t="s">
        <v>131</v>
      </c>
      <c r="F71" s="0" t="s">
        <v>132</v>
      </c>
    </row>
    <row r="72" customFormat="false" ht="15" hidden="false" customHeight="false" outlineLevel="0" collapsed="false">
      <c r="A72" s="0" t="s">
        <v>129</v>
      </c>
      <c r="B72" s="0" t="s">
        <v>70</v>
      </c>
      <c r="C72" s="13" t="s">
        <v>120</v>
      </c>
      <c r="D72" s="0" t="s">
        <v>199</v>
      </c>
      <c r="E72" s="0" t="s">
        <v>131</v>
      </c>
      <c r="F72" s="0" t="s">
        <v>132</v>
      </c>
    </row>
    <row r="73" customFormat="false" ht="15" hidden="false" customHeight="false" outlineLevel="0" collapsed="false">
      <c r="A73" s="0" t="s">
        <v>129</v>
      </c>
      <c r="B73" s="0" t="s">
        <v>71</v>
      </c>
      <c r="C73" s="13" t="s">
        <v>120</v>
      </c>
      <c r="D73" s="0" t="s">
        <v>200</v>
      </c>
      <c r="E73" s="0" t="s">
        <v>131</v>
      </c>
      <c r="F73" s="0" t="s">
        <v>132</v>
      </c>
    </row>
    <row r="74" customFormat="false" ht="15" hidden="false" customHeight="false" outlineLevel="0" collapsed="false">
      <c r="A74" s="0" t="s">
        <v>129</v>
      </c>
      <c r="B74" s="0" t="s">
        <v>72</v>
      </c>
      <c r="C74" s="13" t="s">
        <v>120</v>
      </c>
      <c r="D74" s="0" t="s">
        <v>201</v>
      </c>
      <c r="E74" s="0" t="s">
        <v>131</v>
      </c>
      <c r="F74" s="0" t="s">
        <v>132</v>
      </c>
    </row>
    <row r="75" customFormat="false" ht="15" hidden="false" customHeight="false" outlineLevel="0" collapsed="false">
      <c r="A75" s="0" t="s">
        <v>129</v>
      </c>
      <c r="B75" s="0" t="s">
        <v>73</v>
      </c>
      <c r="C75" s="13" t="s">
        <v>120</v>
      </c>
      <c r="D75" s="0" t="s">
        <v>202</v>
      </c>
      <c r="E75" s="0" t="s">
        <v>131</v>
      </c>
      <c r="F75" s="0" t="s">
        <v>132</v>
      </c>
    </row>
    <row r="76" customFormat="false" ht="15" hidden="false" customHeight="false" outlineLevel="0" collapsed="false">
      <c r="A76" s="0" t="s">
        <v>129</v>
      </c>
      <c r="B76" s="0" t="s">
        <v>74</v>
      </c>
      <c r="C76" s="13" t="s">
        <v>120</v>
      </c>
      <c r="D76" s="0" t="s">
        <v>203</v>
      </c>
      <c r="E76" s="0" t="s">
        <v>131</v>
      </c>
      <c r="F76" s="0" t="s">
        <v>132</v>
      </c>
    </row>
    <row r="77" customFormat="false" ht="15" hidden="false" customHeight="false" outlineLevel="0" collapsed="false">
      <c r="A77" s="0" t="s">
        <v>129</v>
      </c>
      <c r="B77" s="0" t="s">
        <v>75</v>
      </c>
      <c r="C77" s="13" t="s">
        <v>120</v>
      </c>
      <c r="D77" s="0" t="s">
        <v>204</v>
      </c>
      <c r="E77" s="0" t="s">
        <v>131</v>
      </c>
      <c r="F77" s="0" t="s">
        <v>132</v>
      </c>
    </row>
    <row r="78" customFormat="false" ht="15" hidden="false" customHeight="false" outlineLevel="0" collapsed="false">
      <c r="A78" s="0" t="s">
        <v>129</v>
      </c>
      <c r="B78" s="0" t="s">
        <v>76</v>
      </c>
      <c r="C78" s="13" t="s">
        <v>120</v>
      </c>
      <c r="D78" s="0" t="s">
        <v>205</v>
      </c>
      <c r="E78" s="0" t="s">
        <v>131</v>
      </c>
      <c r="F78" s="0" t="s">
        <v>132</v>
      </c>
    </row>
    <row r="79" customFormat="false" ht="15" hidden="false" customHeight="false" outlineLevel="0" collapsed="false">
      <c r="A79" s="0" t="s">
        <v>129</v>
      </c>
      <c r="B79" s="0" t="s">
        <v>77</v>
      </c>
      <c r="C79" s="13" t="s">
        <v>120</v>
      </c>
      <c r="D79" s="0" t="s">
        <v>206</v>
      </c>
      <c r="E79" s="0" t="s">
        <v>131</v>
      </c>
      <c r="F79" s="0" t="s">
        <v>132</v>
      </c>
    </row>
    <row r="80" customFormat="false" ht="15" hidden="false" customHeight="false" outlineLevel="0" collapsed="false">
      <c r="A80" s="0" t="s">
        <v>129</v>
      </c>
      <c r="B80" s="0" t="s">
        <v>78</v>
      </c>
      <c r="C80" s="13" t="s">
        <v>120</v>
      </c>
      <c r="D80" s="0" t="s">
        <v>207</v>
      </c>
      <c r="E80" s="0" t="s">
        <v>131</v>
      </c>
      <c r="F80" s="0" t="s">
        <v>132</v>
      </c>
    </row>
    <row r="81" customFormat="false" ht="15" hidden="false" customHeight="false" outlineLevel="0" collapsed="false">
      <c r="A81" s="0" t="s">
        <v>129</v>
      </c>
      <c r="B81" s="0" t="s">
        <v>79</v>
      </c>
      <c r="C81" s="13" t="s">
        <v>120</v>
      </c>
      <c r="D81" s="0" t="s">
        <v>208</v>
      </c>
      <c r="E81" s="0" t="s">
        <v>131</v>
      </c>
      <c r="F81" s="0" t="s">
        <v>132</v>
      </c>
    </row>
    <row r="82" customFormat="false" ht="15" hidden="false" customHeight="false" outlineLevel="0" collapsed="false">
      <c r="A82" s="0" t="s">
        <v>129</v>
      </c>
      <c r="B82" s="0" t="s">
        <v>80</v>
      </c>
      <c r="C82" s="13" t="s">
        <v>120</v>
      </c>
      <c r="D82" s="0" t="s">
        <v>209</v>
      </c>
      <c r="E82" s="0" t="s">
        <v>131</v>
      </c>
      <c r="F82" s="0" t="s">
        <v>132</v>
      </c>
    </row>
    <row r="83" customFormat="false" ht="15" hidden="false" customHeight="false" outlineLevel="0" collapsed="false">
      <c r="A83" s="0" t="s">
        <v>129</v>
      </c>
      <c r="B83" s="0" t="s">
        <v>81</v>
      </c>
      <c r="C83" s="13" t="s">
        <v>120</v>
      </c>
      <c r="D83" s="0" t="s">
        <v>210</v>
      </c>
      <c r="E83" s="0" t="s">
        <v>131</v>
      </c>
      <c r="F83" s="0" t="s">
        <v>132</v>
      </c>
    </row>
    <row r="84" customFormat="false" ht="15" hidden="false" customHeight="false" outlineLevel="0" collapsed="false">
      <c r="A84" s="0" t="s">
        <v>129</v>
      </c>
      <c r="B84" s="0" t="s">
        <v>82</v>
      </c>
      <c r="C84" s="13" t="s">
        <v>120</v>
      </c>
      <c r="D84" s="0" t="s">
        <v>211</v>
      </c>
      <c r="E84" s="0" t="s">
        <v>131</v>
      </c>
      <c r="F84" s="0" t="s">
        <v>132</v>
      </c>
    </row>
    <row r="85" customFormat="false" ht="15" hidden="false" customHeight="false" outlineLevel="0" collapsed="false">
      <c r="A85" s="0" t="s">
        <v>129</v>
      </c>
      <c r="B85" s="0" t="s">
        <v>83</v>
      </c>
      <c r="C85" s="13" t="s">
        <v>120</v>
      </c>
      <c r="D85" s="0" t="s">
        <v>212</v>
      </c>
      <c r="E85" s="0" t="s">
        <v>131</v>
      </c>
      <c r="F85" s="0" t="s">
        <v>132</v>
      </c>
    </row>
    <row r="86" customFormat="false" ht="15" hidden="false" customHeight="false" outlineLevel="0" collapsed="false">
      <c r="A86" s="0" t="s">
        <v>129</v>
      </c>
      <c r="B86" s="0" t="s">
        <v>84</v>
      </c>
      <c r="C86" s="13" t="s">
        <v>120</v>
      </c>
      <c r="D86" s="0" t="s">
        <v>213</v>
      </c>
      <c r="E86" s="0" t="s">
        <v>131</v>
      </c>
      <c r="F86" s="0" t="s">
        <v>132</v>
      </c>
    </row>
    <row r="87" customFormat="false" ht="15" hidden="false" customHeight="false" outlineLevel="0" collapsed="false">
      <c r="A87" s="0" t="s">
        <v>129</v>
      </c>
      <c r="B87" s="0" t="s">
        <v>85</v>
      </c>
      <c r="C87" s="13" t="s">
        <v>120</v>
      </c>
      <c r="D87" s="0" t="s">
        <v>214</v>
      </c>
      <c r="E87" s="0" t="s">
        <v>131</v>
      </c>
      <c r="F87" s="0" t="s">
        <v>132</v>
      </c>
    </row>
    <row r="88" customFormat="false" ht="15" hidden="false" customHeight="false" outlineLevel="0" collapsed="false">
      <c r="A88" s="0" t="s">
        <v>129</v>
      </c>
      <c r="B88" s="0" t="s">
        <v>86</v>
      </c>
      <c r="C88" s="13" t="s">
        <v>120</v>
      </c>
      <c r="D88" s="0" t="s">
        <v>215</v>
      </c>
      <c r="E88" s="0" t="s">
        <v>131</v>
      </c>
      <c r="F88" s="0" t="s">
        <v>132</v>
      </c>
    </row>
    <row r="89" customFormat="false" ht="15" hidden="false" customHeight="false" outlineLevel="0" collapsed="false">
      <c r="A89" s="0" t="s">
        <v>129</v>
      </c>
      <c r="B89" s="0" t="s">
        <v>87</v>
      </c>
      <c r="C89" s="13" t="s">
        <v>120</v>
      </c>
      <c r="D89" s="0" t="s">
        <v>216</v>
      </c>
      <c r="E89" s="0" t="s">
        <v>131</v>
      </c>
      <c r="F89" s="0" t="s">
        <v>132</v>
      </c>
    </row>
    <row r="90" customFormat="false" ht="15" hidden="false" customHeight="false" outlineLevel="0" collapsed="false">
      <c r="A90" s="0" t="s">
        <v>129</v>
      </c>
      <c r="B90" s="0" t="s">
        <v>88</v>
      </c>
      <c r="C90" s="13" t="s">
        <v>120</v>
      </c>
      <c r="D90" s="0" t="s">
        <v>217</v>
      </c>
      <c r="E90" s="0" t="s">
        <v>131</v>
      </c>
      <c r="F90" s="0" t="s">
        <v>132</v>
      </c>
    </row>
    <row r="91" customFormat="false" ht="15" hidden="false" customHeight="false" outlineLevel="0" collapsed="false">
      <c r="A91" s="0" t="s">
        <v>129</v>
      </c>
      <c r="B91" s="0" t="s">
        <v>89</v>
      </c>
      <c r="C91" s="13" t="s">
        <v>120</v>
      </c>
      <c r="D91" s="0" t="s">
        <v>218</v>
      </c>
      <c r="E91" s="0" t="s">
        <v>131</v>
      </c>
      <c r="F91" s="0" t="s">
        <v>132</v>
      </c>
    </row>
    <row r="92" customFormat="false" ht="15" hidden="false" customHeight="false" outlineLevel="0" collapsed="false">
      <c r="A92" s="0" t="s">
        <v>129</v>
      </c>
      <c r="B92" s="0" t="s">
        <v>90</v>
      </c>
      <c r="C92" s="13" t="s">
        <v>120</v>
      </c>
      <c r="D92" s="0" t="s">
        <v>219</v>
      </c>
      <c r="E92" s="0" t="s">
        <v>131</v>
      </c>
      <c r="F92" s="0" t="s">
        <v>132</v>
      </c>
    </row>
    <row r="93" customFormat="false" ht="15" hidden="false" customHeight="false" outlineLevel="0" collapsed="false">
      <c r="A93" s="0" t="s">
        <v>129</v>
      </c>
      <c r="B93" s="0" t="s">
        <v>91</v>
      </c>
      <c r="C93" s="13" t="s">
        <v>120</v>
      </c>
      <c r="D93" s="0" t="s">
        <v>220</v>
      </c>
      <c r="E93" s="0" t="s">
        <v>131</v>
      </c>
      <c r="F93" s="0" t="s">
        <v>132</v>
      </c>
    </row>
    <row r="94" customFormat="false" ht="15" hidden="false" customHeight="false" outlineLevel="0" collapsed="false">
      <c r="A94" s="0" t="s">
        <v>129</v>
      </c>
      <c r="B94" s="0" t="s">
        <v>92</v>
      </c>
      <c r="C94" s="13" t="s">
        <v>120</v>
      </c>
      <c r="D94" s="0" t="s">
        <v>221</v>
      </c>
      <c r="E94" s="0" t="s">
        <v>131</v>
      </c>
      <c r="F94" s="0" t="s">
        <v>132</v>
      </c>
    </row>
    <row r="95" customFormat="false" ht="15" hidden="false" customHeight="false" outlineLevel="0" collapsed="false">
      <c r="A95" s="0" t="s">
        <v>222</v>
      </c>
      <c r="B95" s="0" t="s">
        <v>93</v>
      </c>
      <c r="C95" s="13" t="s">
        <v>120</v>
      </c>
      <c r="D95" s="0" t="s">
        <v>223</v>
      </c>
      <c r="E95" s="0" t="s">
        <v>122</v>
      </c>
    </row>
    <row r="96" customFormat="false" ht="15" hidden="false" customHeight="false" outlineLevel="0" collapsed="false">
      <c r="A96" s="0" t="s">
        <v>222</v>
      </c>
      <c r="B96" s="0" t="s">
        <v>94</v>
      </c>
      <c r="C96" s="13" t="s">
        <v>120</v>
      </c>
      <c r="D96" s="0" t="s">
        <v>224</v>
      </c>
      <c r="E96" s="0" t="s">
        <v>122</v>
      </c>
    </row>
    <row r="97" customFormat="false" ht="15" hidden="false" customHeight="false" outlineLevel="0" collapsed="false">
      <c r="A97" s="0" t="s">
        <v>222</v>
      </c>
      <c r="B97" s="0" t="s">
        <v>95</v>
      </c>
      <c r="C97" s="13" t="s">
        <v>120</v>
      </c>
      <c r="D97" s="0" t="s">
        <v>225</v>
      </c>
      <c r="E97" s="0" t="s">
        <v>122</v>
      </c>
    </row>
    <row r="98" customFormat="false" ht="15" hidden="false" customHeight="false" outlineLevel="0" collapsed="false">
      <c r="A98" s="0" t="s">
        <v>222</v>
      </c>
      <c r="B98" s="0" t="s">
        <v>96</v>
      </c>
      <c r="C98" s="13" t="s">
        <v>120</v>
      </c>
      <c r="D98" s="0" t="s">
        <v>226</v>
      </c>
      <c r="E98" s="0" t="s">
        <v>122</v>
      </c>
    </row>
    <row r="99" customFormat="false" ht="15" hidden="false" customHeight="false" outlineLevel="0" collapsed="false">
      <c r="A99" s="0" t="s">
        <v>222</v>
      </c>
      <c r="B99" s="0" t="s">
        <v>97</v>
      </c>
      <c r="C99" s="13" t="s">
        <v>120</v>
      </c>
      <c r="D99" s="0" t="s">
        <v>227</v>
      </c>
      <c r="E99" s="0" t="s">
        <v>122</v>
      </c>
    </row>
    <row r="100" customFormat="false" ht="15" hidden="false" customHeight="false" outlineLevel="0" collapsed="false">
      <c r="A100" s="0" t="s">
        <v>222</v>
      </c>
      <c r="B100" s="0" t="s">
        <v>98</v>
      </c>
      <c r="C100" s="13" t="s">
        <v>120</v>
      </c>
      <c r="D100" s="0" t="s">
        <v>228</v>
      </c>
      <c r="E100" s="0" t="s">
        <v>122</v>
      </c>
    </row>
    <row r="101" customFormat="false" ht="15" hidden="false" customHeight="false" outlineLevel="0" collapsed="false">
      <c r="A101" s="0" t="s">
        <v>222</v>
      </c>
      <c r="B101" s="0" t="s">
        <v>99</v>
      </c>
      <c r="C101" s="13" t="s">
        <v>120</v>
      </c>
      <c r="D101" s="0" t="s">
        <v>229</v>
      </c>
      <c r="E101" s="0" t="s">
        <v>122</v>
      </c>
    </row>
    <row r="102" customFormat="false" ht="15" hidden="false" customHeight="false" outlineLevel="0" collapsed="false">
      <c r="A102" s="0" t="s">
        <v>222</v>
      </c>
      <c r="B102" s="0" t="s">
        <v>100</v>
      </c>
      <c r="C102" s="13" t="s">
        <v>120</v>
      </c>
      <c r="D102" s="0" t="s">
        <v>230</v>
      </c>
      <c r="E102" s="0" t="s">
        <v>122</v>
      </c>
    </row>
    <row r="103" customFormat="false" ht="15" hidden="false" customHeight="false" outlineLevel="0" collapsed="false">
      <c r="A103" s="0" t="s">
        <v>222</v>
      </c>
      <c r="B103" s="0" t="s">
        <v>101</v>
      </c>
      <c r="C103" s="13" t="s">
        <v>120</v>
      </c>
      <c r="D103" s="0" t="s">
        <v>231</v>
      </c>
      <c r="E103" s="0" t="s">
        <v>122</v>
      </c>
    </row>
    <row r="104" customFormat="false" ht="15" hidden="false" customHeight="false" outlineLevel="0" collapsed="false">
      <c r="A104" s="0" t="s">
        <v>222</v>
      </c>
      <c r="B104" s="0" t="s">
        <v>102</v>
      </c>
      <c r="C104" s="13" t="s">
        <v>120</v>
      </c>
      <c r="D104" s="0" t="s">
        <v>232</v>
      </c>
      <c r="E104" s="0" t="s">
        <v>122</v>
      </c>
    </row>
    <row r="105" customFormat="false" ht="15" hidden="false" customHeight="false" outlineLevel="0" collapsed="false">
      <c r="A105" s="0" t="s">
        <v>222</v>
      </c>
      <c r="B105" s="0" t="s">
        <v>103</v>
      </c>
      <c r="C105" s="13" t="s">
        <v>120</v>
      </c>
      <c r="D105" s="0" t="s">
        <v>233</v>
      </c>
      <c r="E105" s="0" t="s">
        <v>122</v>
      </c>
    </row>
    <row r="106" customFormat="false" ht="15" hidden="false" customHeight="false" outlineLevel="0" collapsed="false">
      <c r="A106" s="0" t="s">
        <v>222</v>
      </c>
      <c r="B106" s="0" t="s">
        <v>104</v>
      </c>
      <c r="C106" s="13" t="s">
        <v>120</v>
      </c>
      <c r="D106" s="0" t="s">
        <v>234</v>
      </c>
      <c r="E106" s="0" t="s">
        <v>122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2017-05-30T03:32:45Z</dcterms:created>
  <dc:creator>Microsoft Office User</dc:creator>
  <dc:description/>
  <dc:language>en-US</dc:language>
  <cp:lastModifiedBy/>
  <dcterms:modified xsi:type="dcterms:W3CDTF">2023-07-23T19:30:35Z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